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文章\MADS\MADS图片及附件最终版\MADS图片及附件最终版\S file HR\Table S\"/>
    </mc:Choice>
  </mc:AlternateContent>
  <xr:revisionPtr revIDLastSave="0" documentId="13_ncr:1_{8429AE37-258D-4F3E-B08D-6C739E4D00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lower" sheetId="30" r:id="rId1"/>
    <sheet name="fruit" sheetId="21" r:id="rId2"/>
    <sheet name="flower and fruit" sheetId="2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<sst xmlns="http://schemas.openxmlformats.org/spreadsheetml/2006/main" count="746" uniqueCount="407">
  <si>
    <t>sample_readcount(JYQFS1_1)</t>
  </si>
  <si>
    <t>sample_readcount(JYQFS1_2)</t>
  </si>
  <si>
    <t>sample_readcount(JYQFS1_3)</t>
  </si>
  <si>
    <t>sample_readcount(JYQFS2_1)</t>
  </si>
  <si>
    <t>sample_readcount(JYQFS2_2)</t>
  </si>
  <si>
    <t>sample_readcount(JYQFS2_3)</t>
  </si>
  <si>
    <t>sample_readcount(JYQFS3_1)</t>
  </si>
  <si>
    <t>sample_readcount(JYQFS3_2)</t>
  </si>
  <si>
    <t>sample_readcount(JYQFS3_3)</t>
  </si>
  <si>
    <t>sample_readcount(JYQFS4_1)</t>
  </si>
  <si>
    <t>sample_readcount(JYQFS4_2)</t>
  </si>
  <si>
    <t>sample_readcount(JYQFS4_3)</t>
  </si>
  <si>
    <t>sample_readcount(JYQFS5_1)</t>
  </si>
  <si>
    <t>sample_readcount(JYQFS5_2)</t>
  </si>
  <si>
    <t>sample_readcount(JYQFS5_3)</t>
  </si>
  <si>
    <t>sample_readcount(JYQFS6_1)</t>
  </si>
  <si>
    <t>sample_readcount(JYQFS6_2)</t>
  </si>
  <si>
    <t>sample_readcount(JYQFS6_3)</t>
  </si>
  <si>
    <t>sample_readcount(JYQFS7_1)</t>
  </si>
  <si>
    <t>sample_readcount(JYQFS7_2)</t>
  </si>
  <si>
    <t>sample_readcount(JYQFS7_3)</t>
  </si>
  <si>
    <t>sample_readcount(JYQFS8_1)</t>
  </si>
  <si>
    <t>sample_readcount(JYQFS8_2)</t>
  </si>
  <si>
    <t>sample_readcount(JYQFS8_3)</t>
  </si>
  <si>
    <t>NR Description</t>
  </si>
  <si>
    <t>NT Description</t>
  </si>
  <si>
    <t>KO Description</t>
  </si>
  <si>
    <t>Swissprot Description</t>
  </si>
  <si>
    <t>PFAM description</t>
  </si>
  <si>
    <t>KOG Description</t>
  </si>
  <si>
    <t>UP_DOWN_REGULATION(JYQFS4vsJYQFS1)</t>
  </si>
  <si>
    <t>log2FC(JYQFS4vsJYQFS1)</t>
  </si>
  <si>
    <t>q value(JYQFS4vsJYQFS1)</t>
  </si>
  <si>
    <t>UP_DOWN_REGULATION(JYQFS3vsJYQFS1)</t>
  </si>
  <si>
    <t>log2FC(JYQFS3vsJYQFS1)</t>
  </si>
  <si>
    <t>q value(JYQFS3vsJYQFS1)</t>
  </si>
  <si>
    <t>UP_DOWN_REGULATION(JYQFS2vsJYQFS1)</t>
  </si>
  <si>
    <t>log2FC(JYQFS2vsJYQFS1)</t>
  </si>
  <si>
    <t>q value(JYQFS2vsJYQFS1)</t>
  </si>
  <si>
    <t>-</t>
  </si>
  <si>
    <t>DOWN</t>
  </si>
  <si>
    <t>UP</t>
  </si>
  <si>
    <t>--</t>
  </si>
  <si>
    <t>NA</t>
  </si>
  <si>
    <t>hypothetical protein CUMW_116600 [Citrus unshiu]</t>
  </si>
  <si>
    <t>PREDICTED: Citrus sinensis MADS-box protein defh21-like (LOC102614986), transcript variant X3, mRNA</t>
  </si>
  <si>
    <t>MADS-box protein defh21 OS=Antirrhinum majus OX=4151 GN=DEFH21 PE=2 SV=1</t>
  </si>
  <si>
    <t>SRF-type transcription factor (DNA-binding and dimerisation domain)//K-box region</t>
  </si>
  <si>
    <t>agamous-like MADS-box protein AGL11 isoform X5 [Citrus clementina]</t>
  </si>
  <si>
    <t>PREDICTED: Citrus clementina agamous-like MADS-box protein AGL11 (LOC18049990), transcript variant X6, mRNA</t>
  </si>
  <si>
    <t>Agamous-like MADS-box protein AGL11 OS=Vitis vinifera OX=29760 GN=AGL11 PE=3 SV=1</t>
  </si>
  <si>
    <t>K-box region</t>
  </si>
  <si>
    <t>truncated transcription factor CAULIFLOWER A-like isoform X4 [Citrus sinensis]</t>
  </si>
  <si>
    <t>PREDICTED: Durio zibethinus agamous-like MADS-box protein AGL14 (LOC111305965), mRNA</t>
  </si>
  <si>
    <t>MADS-box transcription factor 15 OS=Oryza sativa subsp. japonica OX=39947 GN=MADS15 PE=1 SV=2</t>
  </si>
  <si>
    <t>SRF-type transcription factor (DNA-binding and dimerisation domain)</t>
  </si>
  <si>
    <t>agamous-like MADS-box protein AGL19 [Citrus clementina]</t>
  </si>
  <si>
    <t>PREDICTED: Capsella rubella agamous-like MADS-box protein AGL14 (LOC17884461), transcript variant X2, mRNA</t>
  </si>
  <si>
    <t>Agamous-like MADS-box protein AGL19 OS=Arabidopsis thaliana OX=3702 GN=AGL19 PE=1 SV=1</t>
  </si>
  <si>
    <t>SRF-type transcription factor (DNA-binding and dimerisation domain)//K-box region//TSC-22/dip/bun family</t>
  </si>
  <si>
    <t>MADS-box protein SOC1 [Citrus clementina]</t>
  </si>
  <si>
    <t>PREDICTED: Citrus sinensis SOC1-like protein 1 (LOC102577939), transcript variant X4, mRNA</t>
  </si>
  <si>
    <t>MADS-box protein SOC1 OS=Arabidopsis thaliana OX=3702 GN=SOC1 PE=1 SV=1</t>
  </si>
  <si>
    <t>SRF-type transcription factor (DNA-binding and dimerisation domain)//bZIP transcription factor//Mitochondrial ATP synthase g subunit//K-box region</t>
  </si>
  <si>
    <t>floral homeotic protein DEFICIENS [Citrus clementina]</t>
  </si>
  <si>
    <t>PREDICTED: Citrus clementina floral homeotic protein DEFICIENS (LOC18042936), mRNA</t>
  </si>
  <si>
    <t>MADS-box transcription factor, plant</t>
  </si>
  <si>
    <t>Agamous-like MADS-box protein AP3 OS=Vitis vinifera OX=29760 GN=AP3 PE=2 SV=1</t>
  </si>
  <si>
    <t>SRF-type transcription factor (DNA-binding and dimerisation domain)//Carboxypeptidase Y pro-peptide//K-box region</t>
  </si>
  <si>
    <t>K-box region//SRF-type transcription factor (DNA-binding and dimerisation domain)</t>
  </si>
  <si>
    <t>MADS-box transcription enhancer factor 2A</t>
  </si>
  <si>
    <t>developmental protein SEPALLATA 1-like [Citrus sinensis]</t>
  </si>
  <si>
    <t>PREDICTED: Citrus sinensis developmental protein SEPALLATA 1-like (LOC102615242), mRNA</t>
  </si>
  <si>
    <t>Agamous-like MADS-box protein MADS2 OS=Vitis vinifera OX=29760 GN=MADS2 PE=2 SV=2</t>
  </si>
  <si>
    <t>SRF-type transcription factor (DNA-binding and dimerisation domain)//Type III secretion system, cytoplasmic E component of needle//Syntaxin 6, N-terminal//K-box region</t>
  </si>
  <si>
    <t>agamous-like MADS-box protein AGL62 [Citrus clementina]</t>
  </si>
  <si>
    <t>PREDICTED: Citrus sinensis agamous-like MADS-box protein AGL62 (LOC102622606), mRNA</t>
  </si>
  <si>
    <t>Agamous-like MADS-box protein AGL61 OS=Arabidopsis thaliana OX=3702 GN=AGL61 PE=1 SV=1</t>
  </si>
  <si>
    <t>PREDICTED: Citrus sinensis agamous-like MADS-box protein AGL5 (LOC102622291), mRNA</t>
  </si>
  <si>
    <t>Agamous-like MADS-box protein AGL1 OS=Arabidopsis thaliana OX=3702 GN=AGL1 PE=1 SV=1</t>
  </si>
  <si>
    <t>MADS-box protein JOINTLESS OS=Solanum lycopersicum OX=4081 GN=J PE=1 SV=1</t>
  </si>
  <si>
    <t>hypothetical protein CICLE_v10021357mg [Citrus clementina]</t>
  </si>
  <si>
    <t>PREDICTED: Citrus sinensis MADS-box protein CMB1-like (LOC102611482), transcript variant X3, mRNA</t>
  </si>
  <si>
    <t>hypothetical protein CUMW_095940 [Citrus unshiu]</t>
  </si>
  <si>
    <t>Agamous-like MADS-box protein FUL-L OS=Vitis vinifera OX=29760 GN=FULL PE=2 SV=1</t>
  </si>
  <si>
    <t>Agamous-like MADS-box protein AGL80 OS=Arabidopsis thaliana OX=3702 GN=AGL80 PE=1 SV=1</t>
  </si>
  <si>
    <t>agamous-like MADS-box protein AGL18 isoform X2 [Citrus sinensis]</t>
  </si>
  <si>
    <t>PREDICTED: Cajanus cajan agamous-like MADS-box protein AGL18 (LOC109792074), mRNA</t>
  </si>
  <si>
    <t>Agamous-like MADS-box protein AGL18 OS=Arabidopsis thaliana OX=3702 GN=AGL18 PE=1 SV=1</t>
  </si>
  <si>
    <t>K-box region//Phage integrase family//SRF-type transcription factor (DNA-binding and dimerisation domain)</t>
  </si>
  <si>
    <t>hypothetical protein CISIN_1g027691mg [Citrus sinensis]</t>
  </si>
  <si>
    <t>MADS-box protein SVP [Lansium domesticum]</t>
  </si>
  <si>
    <t>PREDICTED: Citrus sinensis MADS-box protein JOINTLESS (LOC102609601), transcript variant X2, mRNA</t>
  </si>
  <si>
    <t>K-box region//Initiation control protein YabA</t>
  </si>
  <si>
    <t>agamous-like MADS-box protein AGL5 isoform X1 [Citrus clementina]</t>
  </si>
  <si>
    <t>Agamous-like MADS-box protein MADS1 OS=Vitis vinifera OX=29760 GN=MADS1 PE=2 SV=1</t>
  </si>
  <si>
    <t>hypothetical protein CUMW_013630 [Citrus unshiu]</t>
  </si>
  <si>
    <t>PREDICTED: Citrus sinensis floral homeotic protein AGAMOUS (LOC102617808), transcript variant X3, mRNA</t>
  </si>
  <si>
    <t>Floral homeotic protein AGAMOUS OS=Nicotiana tabacum OX=4097 GN=AG1 PE=2 SV=1</t>
  </si>
  <si>
    <t>hypothetical protein CICLE_v10016427mg [Citrus clementina]</t>
  </si>
  <si>
    <t>Ribosomal protein L7/L12 dimerisation domain//K-box region</t>
  </si>
  <si>
    <t>Agamous-like MADS-box protein AGL30 OS=Arabidopsis thaliana OX=3702 GN=AGL30 PE=1 SV=1</t>
  </si>
  <si>
    <t>transcription factor [Dorcoceras hygrometricum]</t>
  </si>
  <si>
    <t>Populus trichocarpa clone POP050-I22, complete sequence</t>
  </si>
  <si>
    <t>Agamous-like MADS-box protein AGL8 homolog OS=Solanum commersonii OX=4109 GN=SCM1 PE=2 SV=1</t>
  </si>
  <si>
    <t>hypothetical protein CICLE_v10032572mg [Citrus clementina]</t>
  </si>
  <si>
    <t>PREDICTED: Citrus clementina developmental protein SEPALLATA 1 (LOC18044261), transcript variant X2, mRNA</t>
  </si>
  <si>
    <t>MADS-box protein CMB1 OS=Dianthus caryophyllus OX=3570 GN=CMB1 PE=2 SV=1</t>
  </si>
  <si>
    <t>agamous-like MADS-box protein AGL61 [Citrus sinensis]</t>
  </si>
  <si>
    <t>PREDICTED: Citrus clementina agamous-like MADS-box protein AGL61 (LOC18037731), mRNA</t>
  </si>
  <si>
    <t>SRF-type transcription factor (DNA-binding and dimerisation domain)//Plasmid recombination enzyme</t>
  </si>
  <si>
    <t>PREDICTED: agamous-like MADS-box protein AGL5 [Lupinus angustifolius]</t>
  </si>
  <si>
    <t>hypothetical protein CUMW_100640 [Citrus unshiu]</t>
  </si>
  <si>
    <t>PREDICTED: Citrus sinensis protein TRANSPARENT TESTA 16 (LOC102627966), transcript variant X3, mRNA</t>
  </si>
  <si>
    <t>MADS-box protein FBP24 OS=Petunia hybrida OX=4102 GN=FBP24 PE=1 SV=1</t>
  </si>
  <si>
    <t>K-box region//Spindle pole body component//SRF-type transcription factor (DNA-binding and dimerisation domain)</t>
  </si>
  <si>
    <t>transcription factor of morphogenesis MCM1-like [Quercus suber]</t>
  </si>
  <si>
    <t>Fusarium verticillioides 7600 MADS-box transcription factor, other eukaryote (FVEG_01965), mRNA</t>
  </si>
  <si>
    <t>Transcription factor of morphogenesis MCM1 OS=Candida albicans (strain SC5314 / ATCC MYA-2876) OX=237561 GN=MCM1 PE=1 SV=1</t>
  </si>
  <si>
    <t>SRF-type transcription factor (DNA-binding and dimerisation domain)//CDC45-like protein</t>
  </si>
  <si>
    <t>Regulator of arginine metabolism and related MADS box-containing transcription factors</t>
  </si>
  <si>
    <t>PREDICTED: Pistacia vera MADS-box protein SVP-like (LOC116146397), mRNA</t>
  </si>
  <si>
    <t>K-box region//Erythronolide synthase docking domain//Initiation control protein YabA</t>
  </si>
  <si>
    <t>MADS-box protein SOC1, partial [Mucuna pruriens]</t>
  </si>
  <si>
    <t>Agamous-like MADS-box protein AGL14 OS=Arabidopsis thaliana OX=3702 GN=AGL14 PE=1 SV=2</t>
  </si>
  <si>
    <t>agamous-like MADS-box protein AGL15 [Citrus clementina]</t>
  </si>
  <si>
    <t>PREDICTED: Citrus clementina agamous-like MADS-box protein AGL15 (LOC18043733), mRNA</t>
  </si>
  <si>
    <t>Viral D10 N-terminal//Transcription factor TFIIH complex subunit Tfb5//Haemagglutinin//K-box region</t>
  </si>
  <si>
    <t>hypothetical protein CICLE_v10032489mg [Citrus clementina]</t>
  </si>
  <si>
    <t>agamous-like MADS-box protein AGL30 isoform X3 [Citrus sinensis]</t>
  </si>
  <si>
    <t>PREDICTED: Citrus sinensis agamous-like MADS-box protein AGL30 (LOC102611222), transcript variant X3, mRNA</t>
  </si>
  <si>
    <t>PREDICTED: Pistacia vera MADS-box protein SOC1 (LOC116144024), transcript variant X8, mRNA</t>
  </si>
  <si>
    <t>HbMADS-box protein [Hevea brasiliensis]</t>
  </si>
  <si>
    <t>PREDICTED: Citrus sinensis agamous-like MADS-box protein AGL6 (LOC102613709), transcript variant X1, mRNA</t>
  </si>
  <si>
    <t>Agamous-like MADS-box protein MADS3 OS=Vitis vinifera OX=29760 GN=MADS3 PE=2 SV=1</t>
  </si>
  <si>
    <t>Testis development-related protein//K-box region//SRF-type transcription factor (DNA-binding and dimerisation domain)</t>
  </si>
  <si>
    <t>hypothetical protein CICLE_v10032507mg [Citrus clementina]</t>
  </si>
  <si>
    <t>PREDICTED: Citrus sinensis agamous-like MADS-box protein AGL9 homolog (LOC102618932), transcript variant X2, mRNA</t>
  </si>
  <si>
    <t>Agamous-like MADS-box protein MADS4 OS=Vitis vinifera OX=29760 GN=MADS4 PE=2 SV=2</t>
  </si>
  <si>
    <t>RHO protein GDP dissociation inhibitor//K-box region//Type III secretion system, cytoplasmic E component of needle//Copper fist DNA binding domain//Zinc finger, C3HC4 type (RING finger)</t>
  </si>
  <si>
    <t>MYM-type Zinc finger with FCS sequence motif//SRF-type transcription factor (DNA-binding and dimerisation domain)</t>
  </si>
  <si>
    <t>Agamous-like MADS-box protein [Actinidia chinensis var. chinensis]</t>
  </si>
  <si>
    <t>PREDICTED: Citrus clementina agamous-like MADS-box protein AGL9 homolog (LOC18045570), transcript variant X4, mRNA</t>
  </si>
  <si>
    <t>MADS-box transcription factor 1 OS=Pisum sativum OX=3888 GN=MTF1 PE=2 SV=1</t>
  </si>
  <si>
    <t>agamous-like MADS-box protein AGL8 homolog [Citrus sinensis]</t>
  </si>
  <si>
    <t>PREDICTED: Citrus sinensis agamous-like MADS-box protein AGL8 homolog (LOC102630456), mRNA</t>
  </si>
  <si>
    <t>Potassium channel Kv1.4 tandem inactivation domain//SRF-type transcription factor (DNA-binding and dimerisation domain)</t>
  </si>
  <si>
    <t>hypothetical protein CUMW_073790 [Citrus unshiu]</t>
  </si>
  <si>
    <t>PREDICTED: Citrus clementina agamous-like MADS-box protein AGL80 (LOC18031321), mRNA</t>
  </si>
  <si>
    <t>hypothetical protein CUMW_058260 [Citrus unshiu]</t>
  </si>
  <si>
    <t>PREDICTED: Citrus sinensis MADS-box transcription factor 6 (AGL62), mRNA</t>
  </si>
  <si>
    <t>K-box region//Cell division protein ZapB//Vitamin-D-receptor interacting Mediator subunit 4//TSC-22/dip/bun family//SRF-type transcription factor (DNA-binding and dimerisation domain)//bZIP transcription factor//Adenovirus E1B 19K protein / small t-antigen</t>
  </si>
  <si>
    <t>MADS-box protein AGL42 [Citrus clementina]</t>
  </si>
  <si>
    <t>PREDICTED: Citrus clementina MADS-box protein AGL42 (LOC18033048), mRNA</t>
  </si>
  <si>
    <t>MADS-box protein AGL42 OS=Arabidopsis thaliana OX=3702 GN=AGL42 PE=1 SV=1</t>
  </si>
  <si>
    <t>hypothetical protein CICLE_v10022568mg [Citrus clementina]</t>
  </si>
  <si>
    <t>MADS-box protein AGL42-like [Durio zibethinus]</t>
  </si>
  <si>
    <t>PREDICTED: Daucus carota subsp. sativus MADS-box protein SOC1-like (LOC108217854), transcript variant X5, mRNA</t>
  </si>
  <si>
    <t>PREDICTED: Citrus sinensis agamous-like MADS-box protein AGL19 (LOC102626103), transcript variant X7, mRNA</t>
  </si>
  <si>
    <t>Mitochondrial ATP synthase g subunit//Transposase DDE domain//SRF-type transcription factor (DNA-binding and dimerisation domain)//Death domain//Initiation control protein YabA//Integral membrane protein EMC3/TMCO1-like//K-box region//TSC-22/dip/bun family</t>
  </si>
  <si>
    <t>agamous-like MADS-box protein AGL11 isoform X1 [Citrus sinensis]</t>
  </si>
  <si>
    <t>PREDICTED: Citrus clementina agamous-like MADS-box protein AGL11 (LOC18049990), transcript variant X5, mRNA</t>
  </si>
  <si>
    <t>K-box region//Two-component Enterococcus faecalis cytolysin (EFC)//RNA polymerase recycling family C-terminal//Ribosomal protein L7/L12 dimerisation domain</t>
  </si>
  <si>
    <t>agamous-like MADS-box protein AGL11 isoform X1 [Citrus clementina]</t>
  </si>
  <si>
    <t>PREDICTED: Citrus clementina agamous-like MADS-box protein AGL19 (LOC18047162), transcript variant X4, mRNA</t>
  </si>
  <si>
    <t>Agamous-like MADS-box protein AGL82 OS=Arabidopsis thaliana OX=3702 GN=AGL82 PE=1 SV=1</t>
  </si>
  <si>
    <t>agamous-like MADS-box protein AGL12 isoform X2 [Citrus clementina]</t>
  </si>
  <si>
    <t>PREDICTED: Citrus sinensis agamous-like MADS-box protein AGL12 (LOC102624609), mRNA</t>
  </si>
  <si>
    <t>Agamous-like MADS-box protein AGL12 OS=Arabidopsis thaliana OX=3702 GN=AGL12 PE=1 SV=2</t>
  </si>
  <si>
    <t>truncated transcription factor CAULIFLOWER A [Citrus clementina]</t>
  </si>
  <si>
    <t>PREDICTED: Citrus clementina truncated transcription factor CAULIFLOWER A (LOC18038919), mRNA</t>
  </si>
  <si>
    <t>PREDICTED: Citrus sinensis truncated transcription factor CAULIFLOWER A (LOC102615519), mRNA</t>
  </si>
  <si>
    <t>Vitamin-D-receptor interacting Mediator subunit 4//Phage minor structural protein GP20//SRF-type transcription factor (DNA-binding and dimerisation domain)//Exonuclease VII, large subunit//K-box region</t>
  </si>
  <si>
    <t>MFS1-1_count</t>
  </si>
  <si>
    <t>MFS1-1_FPKM</t>
  </si>
  <si>
    <t>MFS1-2_count</t>
  </si>
  <si>
    <t>MFS1-2_FPKM</t>
  </si>
  <si>
    <t>MFS1-3_count</t>
  </si>
  <si>
    <t>MFS1-3_FPKM</t>
  </si>
  <si>
    <t>ZaMADS13</t>
  </si>
  <si>
    <t>ZaMADS27</t>
  </si>
  <si>
    <t>ZaMADS32</t>
    <phoneticPr fontId="1" type="noConversion"/>
  </si>
  <si>
    <t>ZaMADS61</t>
  </si>
  <si>
    <t>ZaMADS42</t>
    <phoneticPr fontId="1" type="noConversion"/>
  </si>
  <si>
    <t>ZaMADS44</t>
    <phoneticPr fontId="1" type="noConversion"/>
  </si>
  <si>
    <t>ZaMADS45</t>
  </si>
  <si>
    <t>ZaMADS46</t>
  </si>
  <si>
    <t>ZaMADS47</t>
  </si>
  <si>
    <t>ZaMADS48</t>
  </si>
  <si>
    <t>ZaMADS49</t>
  </si>
  <si>
    <t>ZaMADS50</t>
  </si>
  <si>
    <t>ZaMADS51</t>
  </si>
  <si>
    <t>ZaMADS53</t>
  </si>
  <si>
    <t>ZaMADS54</t>
  </si>
  <si>
    <t>ZaMADS56</t>
  </si>
  <si>
    <t>ZaMADS57</t>
  </si>
  <si>
    <t>ZaMADS59</t>
  </si>
  <si>
    <t>ZaMADS60</t>
  </si>
  <si>
    <t>ZaMADS62</t>
  </si>
  <si>
    <t>ZaMADS64</t>
  </si>
  <si>
    <t>ZaMADS65</t>
  </si>
  <si>
    <t>ZaMADS66</t>
  </si>
  <si>
    <t>ZaMADS67</t>
  </si>
  <si>
    <t>ZaMADS68</t>
  </si>
  <si>
    <t>ZaMADS69</t>
  </si>
  <si>
    <t>ZaMADS70</t>
  </si>
  <si>
    <t>ZaMADS72</t>
  </si>
  <si>
    <t>ZaMADS73</t>
  </si>
  <si>
    <t>ZaMADS74</t>
  </si>
  <si>
    <t>ZaMADS76</t>
  </si>
  <si>
    <t>ZaMADS77</t>
  </si>
  <si>
    <t>ZaMADS78</t>
  </si>
  <si>
    <t>ZaMADS80</t>
  </si>
  <si>
    <t>ZaMADS82</t>
  </si>
  <si>
    <t>ZaMADS83</t>
  </si>
  <si>
    <t>ZaMADS84</t>
  </si>
  <si>
    <t>ZaMADS85</t>
  </si>
  <si>
    <t>ZaMADS79</t>
    <phoneticPr fontId="1" type="noConversion"/>
  </si>
  <si>
    <t>ZaMADS88</t>
  </si>
  <si>
    <t>ZaMADS89</t>
    <phoneticPr fontId="1" type="noConversion"/>
  </si>
  <si>
    <t>ZaMADS90</t>
  </si>
  <si>
    <t>ZaMADS92</t>
  </si>
  <si>
    <t>ZaMADS94</t>
  </si>
  <si>
    <t>ZaMADS95</t>
    <phoneticPr fontId="1" type="noConversion"/>
  </si>
  <si>
    <t>ZaMADS96</t>
    <phoneticPr fontId="1" type="noConversion"/>
  </si>
  <si>
    <t>ZaMADS97</t>
    <phoneticPr fontId="1" type="noConversion"/>
  </si>
  <si>
    <t>ZaMADS98</t>
    <phoneticPr fontId="1" type="noConversion"/>
  </si>
  <si>
    <t>yes</t>
  </si>
  <si>
    <t>up</t>
  </si>
  <si>
    <t>gi|985440352|ref|XP_015384054.1|( PREDICTED: agamous-like MADS-box protein AGL104 isoform X4 [Citrus sinensis])</t>
  </si>
  <si>
    <t>gi|75335186|sp|Q9LM46.1|AG104_ARATH(RecName: Full=Agamous-like MADS-box protein AGL104)</t>
  </si>
  <si>
    <t>FFS_count</t>
  </si>
  <si>
    <t>MFS_count</t>
  </si>
  <si>
    <t>FFS_tpm</t>
  </si>
  <si>
    <t>MFS_tpm</t>
  </si>
  <si>
    <t>regulate</t>
  </si>
  <si>
    <t>ZaMADS43</t>
    <phoneticPr fontId="1" type="noConversion"/>
  </si>
  <si>
    <t>gi|987996491|ref|NP_001306995.1|( agamous-like MADS-box protein AGL9 homolog [Citrus sinensis])</t>
  </si>
  <si>
    <t>gi|3913002|sp|Q42464.1|AGL9_SOLLC(RecName: Full=Agamous-like MADS-box protein AGL9 homolog; AltName: Full=TM5)</t>
  </si>
  <si>
    <t>ZaMADS67</t>
    <phoneticPr fontId="1" type="noConversion"/>
  </si>
  <si>
    <t>down</t>
  </si>
  <si>
    <t>gi|567890173|ref|XP_006437607.1|( hypothetical protein CICLE_v10032489mg [Citrus clementina])</t>
  </si>
  <si>
    <t>gi|27151496|sp|Q9ATE5.1|FBP24_PETHY(RecName: Full=MADS-box protein FBP24; AltName: Full=Floral-binding protein 24)</t>
  </si>
  <si>
    <t>ZaMADS101</t>
    <phoneticPr fontId="1" type="noConversion"/>
  </si>
  <si>
    <t>gi|572153050|ref|NP_001275772.1|( SOC1-like protein 1 [Citrus sinensis])</t>
  </si>
  <si>
    <t>gi|17433202|sp|O64645.1|SOC1_ARATH(RecName: Full=MADS-box protein SOC1; AltName: Full=Agamous-like MADS-box protein AGL20; AltName: Full=Protein SUPPRESSOR OF CONSTANS OVEREXPRESSION 1)</t>
  </si>
  <si>
    <t>ZaMADS102</t>
    <phoneticPr fontId="1" type="noConversion"/>
  </si>
  <si>
    <t>no</t>
  </si>
  <si>
    <t>gi|641863170|gb|KDO81856.1|( hypothetical protein CISIN_1g047287mg [Citrus sinensis])</t>
  </si>
  <si>
    <t>ZaMADS80</t>
    <phoneticPr fontId="1" type="noConversion"/>
  </si>
  <si>
    <t>gi|568848864|ref|XP_006478206.1|( PREDICTED: agamous-like MADS-box protein AGL11 isoform X1 [Citrus sinensis])</t>
  </si>
  <si>
    <t>gi|12229648|sp|Q38836.1|AGL11_ARATH(RecName: Full=Agamous-like MADS-box protein AGL11; AltName: Full=Protein SEEDSTICK)</t>
  </si>
  <si>
    <t>ZaMADS53</t>
    <phoneticPr fontId="1" type="noConversion"/>
  </si>
  <si>
    <t>gi|567896632|ref|XP_006440804.1|( hypothetical protein CICLE_v10021357mg [Citrus clementina])</t>
  </si>
  <si>
    <t>gi|26454603|sp|P29382.2|SEP1_ARATH(RecName: Full=Developmental protein SEPALLATA 1; AltName: Full=Agamous-like MADS-box protein AGL2)</t>
  </si>
  <si>
    <t>ZaMADS84</t>
    <phoneticPr fontId="1" type="noConversion"/>
  </si>
  <si>
    <t>gi|567876723|ref|XP_006430951.1|( hypothetical protein CICLE_v10012594mg [Citrus clementina])</t>
  </si>
  <si>
    <t>gi|3912999|sp|Q40170.1|AGL8_SOLLC(RecName: Full=Agamous-like MADS-box protein AGL8 homolog; AltName: Full=TM4)</t>
  </si>
  <si>
    <t>gi|568857759|ref|XP_006482432.1|( PREDICTED: truncated transcription factor CAULIFLOWER A-like isoform X2 [Citrus sinensis])</t>
  </si>
  <si>
    <t>gi|3913001|sp|Q42429.1|AGL8_SOLTU(RecName: Full=Agamous-like MADS-box protein AGL8 homolog; AltName: Full=POTM1-1)</t>
  </si>
  <si>
    <t>ZaMADS75</t>
    <phoneticPr fontId="1" type="noConversion"/>
  </si>
  <si>
    <t>gi|567865881|ref|XP_006425563.1|( hypothetical protein CICLE_v10026433mg [Citrus clementina])</t>
  </si>
  <si>
    <t>gi|729974|sp|Q07472.1|MADS1_PETHY(RecName: Full=Floral homeotic protein PMADS 1; AltName: Full=Green petal homeotic protein)</t>
  </si>
  <si>
    <t>gi|567890711|ref|XP_006437876.1|( hypothetical protein CICLE_v10032490mg [Citrus clementina])</t>
  </si>
  <si>
    <t>gi|3913047|sp|Q41276.1|AP1_SINAL(RecName: Full=Floral homeotic protein APETALA 1; AltName: Full=MADS C)</t>
  </si>
  <si>
    <t>ZaMADS49</t>
    <phoneticPr fontId="1" type="noConversion"/>
  </si>
  <si>
    <t>gi|568848868|ref|XP_006478208.1|( PREDICTED: agamous-like MADS-box protein AGL11 isoform X3 [Citrus sinensis])</t>
  </si>
  <si>
    <t>ZaMADS77</t>
    <phoneticPr fontId="1" type="noConversion"/>
  </si>
  <si>
    <t>ZaMADS81</t>
    <phoneticPr fontId="1" type="noConversion"/>
  </si>
  <si>
    <t>gi|568837684|ref|XP_006472853.1|( PREDICTED: floral homeotic protein GLOBOSA isoform X1 [Citrus sinensis])</t>
  </si>
  <si>
    <t>gi|729976|sp|Q07474.1|MADS2_PETHY(RecName: Full=Floral homeotic protein PMADS 2)</t>
  </si>
  <si>
    <t>gi|641823342|gb|KDO42758.1|( hypothetical protein CISIN_1g045191mg, partial [Citrus sinensis])</t>
  </si>
  <si>
    <t>MFS1-1_MFS1-2_MFS1-3_count</t>
  </si>
  <si>
    <t>MFS1-1_MFS1-2_MFS1-3_FPKM</t>
  </si>
  <si>
    <t>KEGG_annotation</t>
  </si>
  <si>
    <t>Pfam_annotation</t>
  </si>
  <si>
    <t>Swissprot_annotation</t>
  </si>
  <si>
    <t>TrEMBL_annotation</t>
  </si>
  <si>
    <t>nr_annotation</t>
  </si>
  <si>
    <t>normal</t>
  </si>
  <si>
    <t>K12412|5.9e-52|cit:107177971|K12412 pheromone receptor transcription factor | (RefSeq) agamous-like MADS-box protein AGL61</t>
  </si>
  <si>
    <t>MADS-box transcription factor 47 OS=Oryza sativa subsp. japonica OX=39947 GN=MADS47 PE=1 SV=3</t>
  </si>
  <si>
    <t>MADS-box domain-containing protein OS=Citrus clementina OX=85681 GN=CICLE_v10022548mg PE=4 SV=1</t>
  </si>
  <si>
    <t>K12412|5.9e-25|mesc:110630814|K12412 pheromone receptor transcription factor | (RefSeq) agamous-like MADS-box protein AGL61</t>
  </si>
  <si>
    <t>MADS-box domain-containing protein OS=Citrus clementina OX=85681 GN=CICLE_v10018138mg PE=4 SV=1</t>
  </si>
  <si>
    <t>agamous-like MADS-box protein AGL28 [Citrus clementina]</t>
  </si>
  <si>
    <t>K19995|1.2e-24|bdi:100825352|K19995 secretory carrier-associated membrane protein | (RefSeq) uncharacterized LOC100825352</t>
  </si>
  <si>
    <t>MADS-box domain-containing protein OS=Citrus clementina OX=85681 GN=CICLE_v10013728mg PE=4 SV=1</t>
  </si>
  <si>
    <t>agamous-like MADS-box protein AGL80 [Citrus sinensis]</t>
  </si>
  <si>
    <t>K09264|3.6e-84|cit:102623916|K09264 MADS-box transcription factor, plant | (RefSeq) floral homeotic protein GLOBOSA isoform X1</t>
  </si>
  <si>
    <t>SRF-type transcription factor (DNA-binding and dimerisation domain);; K-box region</t>
  </si>
  <si>
    <t>Floral homeotic protein PMADS 2 OS=Petunia hybrida OX=4102 GN=PMADS2 PE=2 SV=1</t>
  </si>
  <si>
    <t>Uncharacterized protein OS=Citrus sinensis OX=2711 GN=CISIN_1g042044mg PE=4 SV=1</t>
  </si>
  <si>
    <t>floral homeotic protein GLOBOSA isoform X1 [Citrus sinensis]</t>
  </si>
  <si>
    <t>K09264|1.8e-18|cic:CICLE_v10016427mg|K09264 MADS-box transcription factor, plant | (RefSeq) hypothetical protein</t>
  </si>
  <si>
    <t>K-box region;; SRF-type transcription factor (DNA-binding and dimerisation domain)</t>
  </si>
  <si>
    <t>Uncharacterized protein OS=Citrus unshiu OX=55188 GN=CUMW_063950 PE=4 SV=1</t>
  </si>
  <si>
    <t>SOC1-like protein 1 [Citrus sinensis]</t>
  </si>
  <si>
    <t>K09264|1.4e-34|sbi:8057680|K09264 MADS-box transcription factor, plant | (RefSeq) MADS-box transcription factor 17</t>
  </si>
  <si>
    <t>Uncharacterized protein OS=Citrus unshiu OX=55188 GN=CUMW_058200 PE=4 SV=1</t>
  </si>
  <si>
    <t>hypothetical protein CUMW_058200 [Citrus unshiu]</t>
  </si>
  <si>
    <t>K09264|9.5e-13|cit:102630220|K09264 MADS-box transcription factor, plant | (RefSeq) MADS-box transcription factor 23-like isoform X4</t>
  </si>
  <si>
    <t>Agamous-like MADS-box protein AGL16 OS=Arabidopsis thaliana OX=3702 GN=AGL16 PE=1 SV=1</t>
  </si>
  <si>
    <t>AGAMOUS-like 16 OS=Prunus dulcis OX=3755 GN=Prudu_004569 PE=4 SV=1</t>
  </si>
  <si>
    <t>MADS-box transcription factor 23-like isoform X3 [Citrus sinensis]</t>
  </si>
  <si>
    <t>K09264|3.7e-33|ppp:112281299|K09264 MADS-box transcription factor, plant | (RefSeq) MADS-box protein GGM13-like isoform X1</t>
  </si>
  <si>
    <t>Arabidopsis protein of unknown function;; SRF-type transcription factor (DNA-binding and dimerisation domain);; K-box region</t>
  </si>
  <si>
    <t>Agamous-like MADS-box protein AGL15 OS=Arabidopsis thaliana OX=3702 GN=AGL15 PE=1 SV=1</t>
  </si>
  <si>
    <t>Uncharacterized protein OS=Citrus clementina OX=85681 GN=CICLE_v10032181mg PE=4 SV=1</t>
  </si>
  <si>
    <t>hypothetical protein CICLE_v10032181mg [Citrus clementina]</t>
  </si>
  <si>
    <t>K09264|9.2e-33|cit:102630220|K09264 MADS-box transcription factor, plant | (RefSeq) MADS-box transcription factor 23-like isoform X4</t>
  </si>
  <si>
    <t>MADS-box protein AGL24 OS=Arabidopsis thaliana OX=3702 GN=AGL24 PE=1 SV=1</t>
  </si>
  <si>
    <t>MADS-box protein JOINTLESS OS=Populus alba OX=43335 GN=D5086_0000196510 PE=4 SV=1</t>
  </si>
  <si>
    <t>MADS-box protein SVP [Citrus sinensis]</t>
  </si>
  <si>
    <t>K09264|2.1e-88|cic:CICLE_v10021911mg|K09264 MADS-box transcription factor, plant | (RefSeq) hypothetical protein</t>
  </si>
  <si>
    <t>Uncharacterized protein OS=Citrus sinensis OX=2711 GN=CISIN_1g037149mg PE=4 SV=1</t>
  </si>
  <si>
    <t>agamous-like MADS-box protein AGL6 isoform X1 [Citrus clementina]</t>
  </si>
  <si>
    <t>K09265|3.6e-60|qsu:112013387|K09265 transcription factor RLM1 | (RefSeq) myocyte-specific enhancer factor 2B-like</t>
  </si>
  <si>
    <t>Myocyte-specific enhancer factor 2A OS=Anthurium amnicola OX=1678845 GN=MEF2A_0 PE=4 SV=1</t>
  </si>
  <si>
    <t>MADS-box transcription factor [Fusarium pseudocircinatum]</t>
  </si>
  <si>
    <t>ZaMADS20</t>
    <phoneticPr fontId="1" type="noConversion"/>
  </si>
  <si>
    <t>K18693|7.4e-18|pvu:PHAVU_008G008500g|K18693 diacylglycerol diphosphate phosphatase / phosphatidate phosphatase [EC:3.1.3.81 3.1.3.4] | (RefSeq) hypothetical protein</t>
  </si>
  <si>
    <t>MADS-box domain-containing protein OS=Citrus clementina OX=85681 GN=CICLE_v10009227mg PE=4 SV=1</t>
  </si>
  <si>
    <t>hypothetical protein CICLE_v10009227mg [Citrus clementina]</t>
  </si>
  <si>
    <t>ZaMADS13</t>
    <phoneticPr fontId="1" type="noConversion"/>
  </si>
  <si>
    <t>K12412|5.6e-48|qsu:111989741|K12412 pheromone receptor transcription factor | (RefSeq) transcription factor of morphogenesis MCM1-like</t>
  </si>
  <si>
    <t>Agamous-like MADS-box protein AGL13 OS=Arabidopsis thaliana OX=3702 GN=AGL13 PE=2 SV=2</t>
  </si>
  <si>
    <t>MADS-box domain-containing protein OS=Carpinus fangiana OX=176857 GN=FH972_021472 PE=4 SV=1</t>
  </si>
  <si>
    <t>hypothetical protein FGADI_10321 [Fusarium gaditjirri]</t>
  </si>
  <si>
    <t>ZaMADS57</t>
    <phoneticPr fontId="1" type="noConversion"/>
  </si>
  <si>
    <t>K09264|9.6e-116|cit:102622291|K09264 MADS-box transcription factor, plant | (RefSeq) agamous-like MADS-box protein AGL5</t>
  </si>
  <si>
    <t>MADS6 protein OS=Citrus sinensis OX=2711 GN=MADS6 PE=2 SV=1</t>
  </si>
  <si>
    <t>agamous-like MADS-box protein AGL5 isoform X3 [Citrus clementina]</t>
  </si>
  <si>
    <t>ZaMADS48</t>
    <phoneticPr fontId="1" type="noConversion"/>
  </si>
  <si>
    <t>K09264|3.3e-80|cit:102609278|K09264 MADS-box transcription factor, plant | (RefSeq) floral homeotic protein DEFICIENS-like isoform X1</t>
  </si>
  <si>
    <t>Uncharacterized protein OS=Citrus clementina OX=85681 GN=CICLE_v10002410mg PE=4 SV=1</t>
  </si>
  <si>
    <t>ZaMADS50</t>
    <phoneticPr fontId="1" type="noConversion"/>
  </si>
  <si>
    <t>K09264|1.8e-68|cic:CICLE_v10012593mg|K09264 MADS-box transcription factor, plant | (RefSeq) hypothetical protein</t>
  </si>
  <si>
    <t>Uncharacterized protein OS=Citrus clementina OX=85681 GN=CICLE_v10012593mg PE=4 SV=1</t>
  </si>
  <si>
    <t>developmental protein SEPALLATA 1 [Citrus clementina]</t>
  </si>
  <si>
    <t>ZaMADS61</t>
    <phoneticPr fontId="1" type="noConversion"/>
  </si>
  <si>
    <t>K12412|1.1e-19|qsu:112030633|K12412 pheromone receptor transcription factor | (RefSeq) agamous-like MADS-box protein AGL62</t>
  </si>
  <si>
    <t>MADS-box domain-containing protein OS=Citrus unshiu OX=55188 GN=CUMW_124580 PE=4 SV=1</t>
  </si>
  <si>
    <t>ZaMADS70</t>
    <phoneticPr fontId="1" type="noConversion"/>
  </si>
  <si>
    <t>K17618|1.4e-25|egu:105036968|K17618 ubiquitin-like domain-containing CTD phosphatase 1 [EC:3.1.3.16] | (RefSeq) ubiquitin-like domain-containing CTD phosphatase</t>
  </si>
  <si>
    <t>Agamous-like MADS-box protein AGL9 homolog OS=Solanum lycopersicum OX=4081 GN=TDR5 PE=2 SV=1</t>
  </si>
  <si>
    <t>MADS3 protein OS=Citrus sinensis OX=2711 GN=MADS3 PE=2 SV=1</t>
  </si>
  <si>
    <t>MADS3 protein [Citrus sinensis]</t>
  </si>
  <si>
    <t>ZaMADS72</t>
    <phoneticPr fontId="1" type="noConversion"/>
  </si>
  <si>
    <t>K19995|1.2e-19|bdi:100825352|K19995 secretory carrier-associated membrane protein | (RefSeq) uncharacterized LOC100825352</t>
  </si>
  <si>
    <t>Uncharacterized protein OS=Citrus sinensis OX=2711 GN=CISIN_1g026374mg PE=4 SV=1</t>
  </si>
  <si>
    <t>uncharacterized protein LOC18038064 [Citrus clementina]</t>
  </si>
  <si>
    <t>ZaMADS74</t>
    <phoneticPr fontId="1" type="noConversion"/>
  </si>
  <si>
    <t>K09264|1.5e-85|cit:102630708|K09264 MADS-box transcription factor, plant | (RefSeq) AGL62; MADS-box transcription factor 6</t>
  </si>
  <si>
    <t>Uncharacterized protein OS=Citrus unshiu OX=55188 GN=CUMW_058260 PE=4 SV=1</t>
  </si>
  <si>
    <t>ZaMADS78</t>
    <phoneticPr fontId="1" type="noConversion"/>
  </si>
  <si>
    <t>K09264|1.6e-14|pda:103704758|K09264 MADS-box transcription factor, plant | (RefSeq) MADS-box transcription factor 3 isoform X1</t>
  </si>
  <si>
    <t>K-box domain-containing protein (Fragment) OS=Citrus sinensis OX=2711 GN=CISIN_1g0283631mg PE=4 SV=1</t>
  </si>
  <si>
    <t>K09264|1.4e-84|cit:102620453|K09264 MADS-box transcription factor, plant | (RefSeq) agamous-like MADS-box protein AGL11 isoform X4</t>
  </si>
  <si>
    <t>Agamous-like MADS-box protein AGL11 OS=Vitis vinifera OX=29760 GN=AGL11 PE=2 SV=1</t>
  </si>
  <si>
    <t>Uncharacterized protein OS=Citrus unshiu OX=55188 GN=CUMW_213220 PE=4 SV=1</t>
  </si>
  <si>
    <t>agamous-like MADS-box protein AGL11 isoform X4 [Citrus sinensis]</t>
  </si>
  <si>
    <t>ZaMADS83</t>
    <phoneticPr fontId="1" type="noConversion"/>
  </si>
  <si>
    <t>K09264|4.4e-34|ghi:107898736|K09264 MADS-box transcription factor, plant | (RefSeq) MADS-box protein CMB1-like</t>
  </si>
  <si>
    <t>Uncharacterized protein OS=Citrus clementina OX=85681 GN=CICLE_v10023354mg PE=4 SV=1</t>
  </si>
  <si>
    <t>agamous-like MADS-box protein AGL12 [Citrus sinensis]</t>
  </si>
  <si>
    <t>ZaMADS9</t>
    <phoneticPr fontId="1" type="noConversion"/>
  </si>
  <si>
    <t>ZaMADS19</t>
    <phoneticPr fontId="1" type="noConversion"/>
  </si>
  <si>
    <t>ZaMADS26</t>
    <phoneticPr fontId="1" type="noConversion"/>
  </si>
  <si>
    <t>ZaMADS28</t>
    <phoneticPr fontId="1" type="noConversion"/>
  </si>
  <si>
    <t>ZaMADS34</t>
    <phoneticPr fontId="1" type="noConversion"/>
  </si>
  <si>
    <t>ZaMADS29</t>
    <phoneticPr fontId="1" type="noConversion"/>
  </si>
  <si>
    <t>ZaMADS25</t>
    <phoneticPr fontId="1" type="noConversion"/>
  </si>
  <si>
    <t>ZaMADS35</t>
    <phoneticPr fontId="1" type="noConversion"/>
  </si>
  <si>
    <t>ZaMADS40</t>
    <phoneticPr fontId="1" type="noConversion"/>
  </si>
  <si>
    <t>MFS2-1_count</t>
    <phoneticPr fontId="1" type="noConversion"/>
  </si>
  <si>
    <t>MFS2-1_FPKM</t>
    <phoneticPr fontId="1" type="noConversion"/>
  </si>
  <si>
    <t>MFS2-2_count</t>
    <phoneticPr fontId="1" type="noConversion"/>
  </si>
  <si>
    <t>MFS2-2_FPKM</t>
    <phoneticPr fontId="1" type="noConversion"/>
  </si>
  <si>
    <t>MFS2-3_count</t>
    <phoneticPr fontId="1" type="noConversion"/>
  </si>
  <si>
    <t>MFS2-3_FPKM</t>
    <phoneticPr fontId="1" type="noConversion"/>
  </si>
  <si>
    <t>MFS3-1_count</t>
    <phoneticPr fontId="1" type="noConversion"/>
  </si>
  <si>
    <t>MFS3-1_FPKM</t>
    <phoneticPr fontId="1" type="noConversion"/>
  </si>
  <si>
    <t>MFS3-2_count</t>
    <phoneticPr fontId="1" type="noConversion"/>
  </si>
  <si>
    <t>MFS3-2_FPKM</t>
    <phoneticPr fontId="1" type="noConversion"/>
  </si>
  <si>
    <t>MFS3-3_count</t>
    <phoneticPr fontId="1" type="noConversion"/>
  </si>
  <si>
    <t>MFS3-3_FPKM</t>
    <phoneticPr fontId="1" type="noConversion"/>
  </si>
  <si>
    <t>MFS2-1_MFS2-2_MFS2-3_count</t>
    <phoneticPr fontId="1" type="noConversion"/>
  </si>
  <si>
    <t>MFS2-1_MFS2-2_MFS2-3_FPKM</t>
    <phoneticPr fontId="1" type="noConversion"/>
  </si>
  <si>
    <t>MFS3-1_MFS3-2_MFS3-3_count</t>
    <phoneticPr fontId="1" type="noConversion"/>
  </si>
  <si>
    <t>MFS3-1_MFS3-2_MFS3-3_FPKM</t>
    <phoneticPr fontId="1" type="noConversion"/>
  </si>
  <si>
    <t>MFS1-1_MFS1-2_MFS1-3_vs_MFS2-1_MFS2-2_MFS2-3_DESeq2_FDR</t>
    <phoneticPr fontId="1" type="noConversion"/>
  </si>
  <si>
    <t>MFS1-1_MFS1-2_MFS1-3_vs_MFS2-1_MFS2-2_MFS2-3_DESeq2_log2FC</t>
    <phoneticPr fontId="1" type="noConversion"/>
  </si>
  <si>
    <t>MFS1-1_MFS1-2_MFS1-3_vs_MFS2-1_MFS2-2_MFS2-3_DESeq2_(FDR_0.01_FC_2)_regulated</t>
    <phoneticPr fontId="1" type="noConversion"/>
  </si>
  <si>
    <t>MFS1-1_MFS1-2_MFS1-3_vs_MFS3-1_MFS3-2_MFS3-3_DESeq2_FDR</t>
    <phoneticPr fontId="1" type="noConversion"/>
  </si>
  <si>
    <t>MFS1-1_MFS1-2_MFS1-3_vs_MFS3-1_MFS3-2_MFS3-3_DESeq2_log2FC</t>
    <phoneticPr fontId="1" type="noConversion"/>
  </si>
  <si>
    <t>MFS1-1_MFS1-2_MFS1-3_vs_MFS3-1_MFS3-2_MFS3-3_DESeq2_(FDR_0.01_FC_2)_regulated</t>
    <phoneticPr fontId="1" type="noConversion"/>
  </si>
  <si>
    <t>Gene Name</t>
    <phoneticPr fontId="1" type="noConversion"/>
  </si>
  <si>
    <t>Log2fc</t>
    <phoneticPr fontId="1" type="noConversion"/>
  </si>
  <si>
    <t>Pvalue</t>
    <phoneticPr fontId="1" type="noConversion"/>
  </si>
  <si>
    <t>Padjust</t>
    <phoneticPr fontId="1" type="noConversion"/>
  </si>
  <si>
    <t>Significant</t>
    <phoneticPr fontId="1" type="noConversion"/>
  </si>
  <si>
    <t>Nr</t>
    <phoneticPr fontId="1" type="noConversion"/>
  </si>
  <si>
    <t>Swissprot</t>
    <phoneticPr fontId="1" type="noConversion"/>
  </si>
  <si>
    <r>
      <t xml:space="preserve">Supplementary Table S3.Identification of differentially expressed MADS-box during flower development in </t>
    </r>
    <r>
      <rPr>
        <b/>
        <i/>
        <sz val="12"/>
        <color theme="1"/>
        <rFont val="Times New Roman"/>
        <family val="1"/>
      </rPr>
      <t xml:space="preserve">Zanthoxylum armatum </t>
    </r>
    <phoneticPr fontId="1" type="noConversion"/>
  </si>
  <si>
    <r>
      <t xml:space="preserve">Supplementary Table S3.Identification of differentially expressed MADS-box during fruits development in </t>
    </r>
    <r>
      <rPr>
        <b/>
        <i/>
        <sz val="12"/>
        <color theme="1"/>
        <rFont val="Times New Roman"/>
        <family val="1"/>
      </rPr>
      <t xml:space="preserve">Zanthoxylum armatum </t>
    </r>
    <phoneticPr fontId="1" type="noConversion"/>
  </si>
  <si>
    <r>
      <t xml:space="preserve">Supplementary Table S3.Identification of differentially expressed MADS-box during flowers and fruits development in </t>
    </r>
    <r>
      <rPr>
        <b/>
        <i/>
        <sz val="12"/>
        <color theme="1"/>
        <rFont val="Times New Roman"/>
        <family val="1"/>
      </rPr>
      <t xml:space="preserve">Zanthoxylum armatum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</si>
</sst>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Fill="1">
      <alignment vertical="center"/>
    </xf>
    <xf numFmtId="11" fontId="2" fillId="0" borderId="0" xfId="0" applyNumberFormat="1" applyFont="1" applyFill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</cellXfs>
  <cellStyles count="1">
    <cellStyle name="常规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7403F-1879-43B5-AC3C-19ED6865BF6E}">
  <sheetPr codeName="Sheet1"/>
  <dimension ref="A1:AJ25"/>
  <sheetViews>
    <sheetView tabSelected="1" workbookViewId="0">
      <selection sqref="A1:XFD1"/>
    </sheetView>
  </sheetViews>
  <sheetFormatPr defaultColWidth="9" defaultRowHeight="14" x14ac:dyDescent="0.25"/>
  <cols>
    <col min="1" max="1" width="11.7265625" style="1" customWidth="1"/>
    <col min="2" max="25" width="9.08984375" style="1" bestFit="1" customWidth="1"/>
    <col min="26" max="26" width="9.453125" style="1" bestFit="1" customWidth="1"/>
    <col min="27" max="27" width="9.08984375" style="1" bestFit="1" customWidth="1"/>
    <col min="28" max="28" width="9" style="1"/>
    <col min="29" max="29" width="9.453125" style="1" bestFit="1" customWidth="1"/>
    <col min="30" max="30" width="9.08984375" style="1" bestFit="1" customWidth="1"/>
    <col min="31" max="16384" width="9" style="1"/>
  </cols>
  <sheetData>
    <row r="1" spans="1:36" s="4" customFormat="1" ht="25" customHeight="1" x14ac:dyDescent="0.25">
      <c r="A1" s="4" t="s">
        <v>404</v>
      </c>
    </row>
    <row r="2" spans="1:36" s="3" customFormat="1" ht="20.149999999999999" customHeight="1" x14ac:dyDescent="0.25">
      <c r="A2" s="3" t="s">
        <v>397</v>
      </c>
      <c r="B2" s="3" t="s">
        <v>173</v>
      </c>
      <c r="C2" s="3" t="s">
        <v>174</v>
      </c>
      <c r="D2" s="3" t="s">
        <v>175</v>
      </c>
      <c r="E2" s="3" t="s">
        <v>176</v>
      </c>
      <c r="F2" s="3" t="s">
        <v>177</v>
      </c>
      <c r="G2" s="3" t="s">
        <v>178</v>
      </c>
      <c r="H2" s="3" t="s">
        <v>375</v>
      </c>
      <c r="I2" s="3" t="s">
        <v>376</v>
      </c>
      <c r="J2" s="3" t="s">
        <v>377</v>
      </c>
      <c r="K2" s="3" t="s">
        <v>378</v>
      </c>
      <c r="L2" s="3" t="s">
        <v>379</v>
      </c>
      <c r="M2" s="3" t="s">
        <v>380</v>
      </c>
      <c r="N2" s="3" t="s">
        <v>381</v>
      </c>
      <c r="O2" s="3" t="s">
        <v>382</v>
      </c>
      <c r="P2" s="3" t="s">
        <v>383</v>
      </c>
      <c r="Q2" s="3" t="s">
        <v>384</v>
      </c>
      <c r="R2" s="3" t="s">
        <v>385</v>
      </c>
      <c r="S2" s="3" t="s">
        <v>386</v>
      </c>
      <c r="T2" s="3" t="s">
        <v>272</v>
      </c>
      <c r="U2" s="3" t="s">
        <v>273</v>
      </c>
      <c r="V2" s="3" t="s">
        <v>387</v>
      </c>
      <c r="W2" s="3" t="s">
        <v>388</v>
      </c>
      <c r="X2" s="3" t="s">
        <v>389</v>
      </c>
      <c r="Y2" s="3" t="s">
        <v>390</v>
      </c>
      <c r="Z2" s="3" t="s">
        <v>391</v>
      </c>
      <c r="AA2" s="3" t="s">
        <v>392</v>
      </c>
      <c r="AB2" s="3" t="s">
        <v>393</v>
      </c>
      <c r="AC2" s="3" t="s">
        <v>394</v>
      </c>
      <c r="AD2" s="3" t="s">
        <v>395</v>
      </c>
      <c r="AE2" s="3" t="s">
        <v>396</v>
      </c>
      <c r="AF2" s="3" t="s">
        <v>274</v>
      </c>
      <c r="AG2" s="3" t="s">
        <v>275</v>
      </c>
      <c r="AH2" s="3" t="s">
        <v>276</v>
      </c>
      <c r="AI2" s="3" t="s">
        <v>277</v>
      </c>
      <c r="AJ2" s="3" t="s">
        <v>278</v>
      </c>
    </row>
    <row r="3" spans="1:36" x14ac:dyDescent="0.25">
      <c r="A3" s="1" t="s">
        <v>366</v>
      </c>
      <c r="B3" s="1">
        <v>78</v>
      </c>
      <c r="C3" s="1">
        <v>7.25</v>
      </c>
      <c r="D3" s="1">
        <v>62</v>
      </c>
      <c r="E3" s="1">
        <v>6.29</v>
      </c>
      <c r="F3" s="1">
        <v>59</v>
      </c>
      <c r="G3" s="1">
        <v>5.29</v>
      </c>
      <c r="H3" s="1">
        <v>109</v>
      </c>
      <c r="I3" s="1">
        <v>11.03</v>
      </c>
      <c r="J3" s="1">
        <v>95</v>
      </c>
      <c r="K3" s="1">
        <v>8.84</v>
      </c>
      <c r="L3" s="1">
        <v>94</v>
      </c>
      <c r="M3" s="1">
        <v>9.35</v>
      </c>
      <c r="N3" s="1">
        <v>21</v>
      </c>
      <c r="O3" s="1">
        <v>1.88</v>
      </c>
      <c r="P3" s="1">
        <v>36</v>
      </c>
      <c r="Q3" s="1">
        <v>2.39</v>
      </c>
      <c r="R3" s="1">
        <v>23</v>
      </c>
      <c r="S3" s="1">
        <v>2.38</v>
      </c>
      <c r="T3" s="1">
        <v>66.33</v>
      </c>
      <c r="U3" s="1">
        <v>6.28</v>
      </c>
      <c r="V3" s="1">
        <v>99.33</v>
      </c>
      <c r="W3" s="1">
        <v>9.74</v>
      </c>
      <c r="X3" s="1">
        <v>26.67</v>
      </c>
      <c r="Y3" s="1">
        <v>2.2200000000000002</v>
      </c>
      <c r="Z3" s="2">
        <v>2.7078821522110299E-5</v>
      </c>
      <c r="AA3" s="1">
        <v>0.93514269089867197</v>
      </c>
      <c r="AB3" s="1" t="s">
        <v>279</v>
      </c>
      <c r="AC3" s="2">
        <v>4.4329442045391097E-5</v>
      </c>
      <c r="AD3" s="1">
        <v>-1.26058543432475</v>
      </c>
      <c r="AE3" s="1" t="s">
        <v>240</v>
      </c>
      <c r="AF3" s="1" t="s">
        <v>280</v>
      </c>
      <c r="AG3" s="1" t="s">
        <v>55</v>
      </c>
      <c r="AH3" s="1" t="s">
        <v>281</v>
      </c>
      <c r="AI3" s="1" t="s">
        <v>282</v>
      </c>
      <c r="AJ3" s="1" t="s">
        <v>108</v>
      </c>
    </row>
    <row r="4" spans="1:36" x14ac:dyDescent="0.25">
      <c r="A4" s="1" t="s">
        <v>218</v>
      </c>
      <c r="B4" s="1">
        <v>1</v>
      </c>
      <c r="C4" s="1">
        <v>0.14000000000000001</v>
      </c>
      <c r="D4" s="1">
        <v>1</v>
      </c>
      <c r="E4" s="1">
        <v>0.15</v>
      </c>
      <c r="F4" s="1">
        <v>2</v>
      </c>
      <c r="G4" s="1">
        <v>0.26</v>
      </c>
      <c r="H4" s="1">
        <v>1</v>
      </c>
      <c r="I4" s="1">
        <v>0.15</v>
      </c>
      <c r="J4" s="1">
        <v>1</v>
      </c>
      <c r="K4" s="1">
        <v>0.14000000000000001</v>
      </c>
      <c r="L4" s="1">
        <v>1</v>
      </c>
      <c r="M4" s="1">
        <v>0.15</v>
      </c>
      <c r="N4" s="1">
        <v>19</v>
      </c>
      <c r="O4" s="1">
        <v>2.39</v>
      </c>
      <c r="P4" s="1">
        <v>30</v>
      </c>
      <c r="Q4" s="1">
        <v>2.88</v>
      </c>
      <c r="R4" s="1">
        <v>22</v>
      </c>
      <c r="S4" s="1">
        <v>3.21</v>
      </c>
      <c r="T4" s="1">
        <v>1.33</v>
      </c>
      <c r="U4" s="1">
        <v>0.18</v>
      </c>
      <c r="V4" s="1">
        <v>1</v>
      </c>
      <c r="W4" s="1">
        <v>0.15</v>
      </c>
      <c r="X4" s="1">
        <v>23.67</v>
      </c>
      <c r="Y4" s="1">
        <v>2.83</v>
      </c>
      <c r="Z4" s="1" t="s">
        <v>42</v>
      </c>
      <c r="AA4" s="1" t="s">
        <v>42</v>
      </c>
      <c r="AB4" s="1" t="s">
        <v>42</v>
      </c>
      <c r="AC4" s="2">
        <v>1.8889009312546499E-7</v>
      </c>
      <c r="AD4" s="1">
        <v>3.5188126507354101</v>
      </c>
      <c r="AE4" s="1" t="s">
        <v>228</v>
      </c>
      <c r="AF4" s="1" t="s">
        <v>283</v>
      </c>
      <c r="AG4" s="1" t="s">
        <v>55</v>
      </c>
      <c r="AH4" s="1" t="s">
        <v>77</v>
      </c>
      <c r="AI4" s="1" t="s">
        <v>284</v>
      </c>
      <c r="AJ4" s="1" t="s">
        <v>285</v>
      </c>
    </row>
    <row r="5" spans="1:36" x14ac:dyDescent="0.25">
      <c r="A5" s="1" t="s">
        <v>220</v>
      </c>
      <c r="B5" s="1">
        <v>2</v>
      </c>
      <c r="C5" s="1">
        <v>0.44</v>
      </c>
      <c r="D5" s="1">
        <v>1</v>
      </c>
      <c r="E5" s="1">
        <v>0.11</v>
      </c>
      <c r="F5" s="1">
        <v>1</v>
      </c>
      <c r="G5" s="1">
        <v>0.1</v>
      </c>
      <c r="H5" s="1">
        <v>4</v>
      </c>
      <c r="I5" s="1">
        <v>0.95</v>
      </c>
      <c r="J5" s="1">
        <v>5</v>
      </c>
      <c r="K5" s="1">
        <v>0.53</v>
      </c>
      <c r="L5" s="1">
        <v>3</v>
      </c>
      <c r="M5" s="1">
        <v>0.33</v>
      </c>
      <c r="N5" s="1">
        <v>29</v>
      </c>
      <c r="O5" s="1">
        <v>3.67</v>
      </c>
      <c r="P5" s="1">
        <v>15</v>
      </c>
      <c r="Q5" s="1">
        <v>1.1000000000000001</v>
      </c>
      <c r="R5" s="1">
        <v>29</v>
      </c>
      <c r="S5" s="1">
        <v>5.0999999999999996</v>
      </c>
      <c r="T5" s="1">
        <v>1.33</v>
      </c>
      <c r="U5" s="1">
        <v>0.22</v>
      </c>
      <c r="V5" s="1">
        <v>4</v>
      </c>
      <c r="W5" s="1">
        <v>0.6</v>
      </c>
      <c r="X5" s="1">
        <v>24.33</v>
      </c>
      <c r="Y5" s="1">
        <v>3.29</v>
      </c>
      <c r="Z5" s="1" t="s">
        <v>42</v>
      </c>
      <c r="AA5" s="1" t="s">
        <v>42</v>
      </c>
      <c r="AB5" s="1" t="s">
        <v>42</v>
      </c>
      <c r="AC5" s="1" t="s">
        <v>42</v>
      </c>
      <c r="AD5" s="1" t="s">
        <v>42</v>
      </c>
      <c r="AE5" s="1" t="s">
        <v>42</v>
      </c>
      <c r="AF5" s="1" t="s">
        <v>286</v>
      </c>
      <c r="AG5" s="1" t="s">
        <v>55</v>
      </c>
      <c r="AH5" s="1" t="s">
        <v>85</v>
      </c>
      <c r="AI5" s="1" t="s">
        <v>287</v>
      </c>
      <c r="AJ5" s="1" t="s">
        <v>288</v>
      </c>
    </row>
    <row r="6" spans="1:36" x14ac:dyDescent="0.25">
      <c r="A6" s="1" t="s">
        <v>221</v>
      </c>
      <c r="B6" s="1">
        <v>1476</v>
      </c>
      <c r="C6" s="1">
        <v>116.49</v>
      </c>
      <c r="D6" s="1">
        <v>1551</v>
      </c>
      <c r="E6" s="1">
        <v>130.93</v>
      </c>
      <c r="F6" s="1">
        <v>1665</v>
      </c>
      <c r="G6" s="1">
        <v>121.23</v>
      </c>
      <c r="H6" s="1">
        <v>2519</v>
      </c>
      <c r="I6" s="1">
        <v>211.65</v>
      </c>
      <c r="J6" s="1">
        <v>2201</v>
      </c>
      <c r="K6" s="1">
        <v>173.59</v>
      </c>
      <c r="L6" s="1">
        <v>2409</v>
      </c>
      <c r="M6" s="1">
        <v>198.27</v>
      </c>
      <c r="N6" s="1">
        <v>2857</v>
      </c>
      <c r="O6" s="1">
        <v>202.62</v>
      </c>
      <c r="P6" s="1">
        <v>3465</v>
      </c>
      <c r="Q6" s="1">
        <v>186.66</v>
      </c>
      <c r="R6" s="1">
        <v>2352</v>
      </c>
      <c r="S6" s="1">
        <v>194.31</v>
      </c>
      <c r="T6" s="1">
        <v>1564</v>
      </c>
      <c r="U6" s="1">
        <v>122.88</v>
      </c>
      <c r="V6" s="1">
        <v>2376.33</v>
      </c>
      <c r="W6" s="1">
        <v>194.5</v>
      </c>
      <c r="X6" s="1">
        <v>2891.33</v>
      </c>
      <c r="Y6" s="1">
        <v>194.53</v>
      </c>
      <c r="Z6" s="2">
        <v>6.8016666167460595E-45</v>
      </c>
      <c r="AA6" s="1">
        <v>0.97534168447929104</v>
      </c>
      <c r="AB6" s="1" t="s">
        <v>279</v>
      </c>
      <c r="AC6" s="2">
        <v>1.0669411974015599E-43</v>
      </c>
      <c r="AD6" s="1">
        <v>0.92369939223336595</v>
      </c>
      <c r="AE6" s="1" t="s">
        <v>279</v>
      </c>
      <c r="AF6" s="1" t="s">
        <v>289</v>
      </c>
      <c r="AG6" s="1" t="s">
        <v>290</v>
      </c>
      <c r="AH6" s="1" t="s">
        <v>291</v>
      </c>
      <c r="AI6" s="1" t="s">
        <v>292</v>
      </c>
      <c r="AJ6" s="1" t="s">
        <v>293</v>
      </c>
    </row>
    <row r="7" spans="1:36" x14ac:dyDescent="0.25">
      <c r="A7" s="1" t="s">
        <v>223</v>
      </c>
      <c r="B7" s="1">
        <v>1384</v>
      </c>
      <c r="C7" s="1">
        <v>110.94</v>
      </c>
      <c r="D7" s="1">
        <v>1244</v>
      </c>
      <c r="E7" s="1">
        <v>106.28</v>
      </c>
      <c r="F7" s="1">
        <v>1604</v>
      </c>
      <c r="G7" s="1">
        <v>122.03</v>
      </c>
      <c r="H7" s="1">
        <v>301</v>
      </c>
      <c r="I7" s="1">
        <v>28.12</v>
      </c>
      <c r="J7" s="1">
        <v>292</v>
      </c>
      <c r="K7" s="1">
        <v>25.85</v>
      </c>
      <c r="L7" s="1">
        <v>356</v>
      </c>
      <c r="M7" s="1">
        <v>32.74</v>
      </c>
      <c r="N7" s="1">
        <v>252</v>
      </c>
      <c r="O7" s="1">
        <v>19.41</v>
      </c>
      <c r="P7" s="1">
        <v>339</v>
      </c>
      <c r="Q7" s="1">
        <v>19.77</v>
      </c>
      <c r="R7" s="1">
        <v>189</v>
      </c>
      <c r="S7" s="1">
        <v>17.5</v>
      </c>
      <c r="T7" s="1">
        <v>1410.67</v>
      </c>
      <c r="U7" s="1">
        <v>113.08</v>
      </c>
      <c r="V7" s="1">
        <v>316.33</v>
      </c>
      <c r="W7" s="1">
        <v>28.9</v>
      </c>
      <c r="X7" s="1">
        <v>260</v>
      </c>
      <c r="Y7" s="1">
        <v>18.89</v>
      </c>
      <c r="Z7" s="2">
        <v>9.1792053912860404E-85</v>
      </c>
      <c r="AA7" s="1">
        <v>-1.7747663274323899</v>
      </c>
      <c r="AB7" s="1" t="s">
        <v>240</v>
      </c>
      <c r="AC7" s="2">
        <v>9.0208954103692305E-142</v>
      </c>
      <c r="AD7" s="1">
        <v>-2.4047072648298999</v>
      </c>
      <c r="AE7" s="1" t="s">
        <v>240</v>
      </c>
      <c r="AF7" s="1" t="s">
        <v>294</v>
      </c>
      <c r="AG7" s="1" t="s">
        <v>295</v>
      </c>
      <c r="AH7" s="1" t="s">
        <v>62</v>
      </c>
      <c r="AI7" s="1" t="s">
        <v>296</v>
      </c>
      <c r="AJ7" s="1" t="s">
        <v>297</v>
      </c>
    </row>
    <row r="8" spans="1:36" x14ac:dyDescent="0.25">
      <c r="A8" s="1" t="s">
        <v>224</v>
      </c>
      <c r="B8" s="1">
        <v>172</v>
      </c>
      <c r="C8" s="1">
        <v>14.37</v>
      </c>
      <c r="D8" s="1">
        <v>159</v>
      </c>
      <c r="E8" s="1">
        <v>14.04</v>
      </c>
      <c r="F8" s="1">
        <v>205</v>
      </c>
      <c r="G8" s="1">
        <v>16.11</v>
      </c>
      <c r="H8" s="1">
        <v>109</v>
      </c>
      <c r="I8" s="1">
        <v>8.7100000000000009</v>
      </c>
      <c r="J8" s="1">
        <v>69</v>
      </c>
      <c r="K8" s="1">
        <v>5.28</v>
      </c>
      <c r="L8" s="1">
        <v>92</v>
      </c>
      <c r="M8" s="1">
        <v>7.31</v>
      </c>
      <c r="N8" s="1">
        <v>57</v>
      </c>
      <c r="O8" s="1">
        <v>4.33</v>
      </c>
      <c r="P8" s="1">
        <v>71</v>
      </c>
      <c r="Q8" s="1">
        <v>4.09</v>
      </c>
      <c r="R8" s="1">
        <v>42</v>
      </c>
      <c r="S8" s="1">
        <v>4.0999999999999996</v>
      </c>
      <c r="T8" s="1">
        <v>178.67</v>
      </c>
      <c r="U8" s="1">
        <v>14.84</v>
      </c>
      <c r="V8" s="1">
        <v>90</v>
      </c>
      <c r="W8" s="1">
        <v>7.1</v>
      </c>
      <c r="X8" s="1">
        <v>56.67</v>
      </c>
      <c r="Y8" s="1">
        <v>4.17</v>
      </c>
      <c r="Z8" s="1">
        <v>2.17967137616636E-3</v>
      </c>
      <c r="AA8" s="1">
        <v>-0.60090412029567197</v>
      </c>
      <c r="AB8" s="1" t="s">
        <v>279</v>
      </c>
      <c r="AC8" s="2">
        <v>5.4687400648645605E-16</v>
      </c>
      <c r="AD8" s="1">
        <v>-1.60579566051647</v>
      </c>
      <c r="AE8" s="1" t="s">
        <v>240</v>
      </c>
      <c r="AF8" s="1" t="s">
        <v>298</v>
      </c>
      <c r="AG8" s="1" t="s">
        <v>290</v>
      </c>
      <c r="AH8" s="1" t="s">
        <v>154</v>
      </c>
      <c r="AI8" s="1" t="s">
        <v>299</v>
      </c>
      <c r="AJ8" s="1" t="s">
        <v>300</v>
      </c>
    </row>
    <row r="9" spans="1:36" x14ac:dyDescent="0.25">
      <c r="A9" s="1" t="s">
        <v>225</v>
      </c>
      <c r="B9" s="1">
        <v>57</v>
      </c>
      <c r="C9" s="1">
        <v>6.62</v>
      </c>
      <c r="D9" s="1">
        <v>90</v>
      </c>
      <c r="E9" s="1">
        <v>11.01</v>
      </c>
      <c r="F9" s="1">
        <v>101</v>
      </c>
      <c r="G9" s="1">
        <v>11.14</v>
      </c>
      <c r="H9" s="1">
        <v>10</v>
      </c>
      <c r="I9" s="1">
        <v>1.28</v>
      </c>
      <c r="J9" s="1">
        <v>19</v>
      </c>
      <c r="K9" s="1">
        <v>2.52</v>
      </c>
      <c r="L9" s="1">
        <v>15</v>
      </c>
      <c r="M9" s="1">
        <v>1.79</v>
      </c>
      <c r="N9" s="1">
        <v>26</v>
      </c>
      <c r="O9" s="1">
        <v>2.88</v>
      </c>
      <c r="P9" s="1">
        <v>59</v>
      </c>
      <c r="Q9" s="1">
        <v>4.7300000000000004</v>
      </c>
      <c r="R9" s="1">
        <v>32</v>
      </c>
      <c r="S9" s="1">
        <v>3.72</v>
      </c>
      <c r="T9" s="1">
        <v>82.67</v>
      </c>
      <c r="U9" s="1">
        <v>9.59</v>
      </c>
      <c r="V9" s="1">
        <v>14.67</v>
      </c>
      <c r="W9" s="1">
        <v>1.86</v>
      </c>
      <c r="X9" s="1">
        <v>39</v>
      </c>
      <c r="Y9" s="1">
        <v>3.78</v>
      </c>
      <c r="Z9" s="2">
        <v>2.7317219208624202E-9</v>
      </c>
      <c r="AA9" s="1">
        <v>-2.0267890588055399</v>
      </c>
      <c r="AB9" s="1" t="s">
        <v>240</v>
      </c>
      <c r="AC9" s="1">
        <v>3.5605683583841302E-4</v>
      </c>
      <c r="AD9" s="1">
        <v>-1.0479697479999699</v>
      </c>
      <c r="AE9" s="1" t="s">
        <v>240</v>
      </c>
      <c r="AF9" s="1" t="s">
        <v>301</v>
      </c>
      <c r="AG9" s="1" t="s">
        <v>51</v>
      </c>
      <c r="AH9" s="1" t="s">
        <v>302</v>
      </c>
      <c r="AI9" s="1" t="s">
        <v>303</v>
      </c>
      <c r="AJ9" s="1" t="s">
        <v>304</v>
      </c>
    </row>
    <row r="10" spans="1:36" x14ac:dyDescent="0.25">
      <c r="A10" s="1" t="s">
        <v>226</v>
      </c>
      <c r="B10" s="1">
        <v>688</v>
      </c>
      <c r="C10" s="1">
        <v>22.72</v>
      </c>
      <c r="D10" s="1">
        <v>602</v>
      </c>
      <c r="E10" s="1">
        <v>20.58</v>
      </c>
      <c r="F10" s="1">
        <v>710</v>
      </c>
      <c r="G10" s="1">
        <v>20.99</v>
      </c>
      <c r="H10" s="1">
        <v>336</v>
      </c>
      <c r="I10" s="1">
        <v>13.42</v>
      </c>
      <c r="J10" s="1">
        <v>330</v>
      </c>
      <c r="K10" s="1">
        <v>12.38</v>
      </c>
      <c r="L10" s="1">
        <v>313</v>
      </c>
      <c r="M10" s="1">
        <v>11.35</v>
      </c>
      <c r="N10" s="1">
        <v>140</v>
      </c>
      <c r="O10" s="1">
        <v>7.31</v>
      </c>
      <c r="P10" s="1">
        <v>157</v>
      </c>
      <c r="Q10" s="1">
        <v>5.58</v>
      </c>
      <c r="R10" s="1">
        <v>119</v>
      </c>
      <c r="S10" s="1">
        <v>6.2</v>
      </c>
      <c r="T10" s="1">
        <v>666.67</v>
      </c>
      <c r="U10" s="1">
        <v>21.43</v>
      </c>
      <c r="V10" s="1">
        <v>326.33</v>
      </c>
      <c r="W10" s="1">
        <v>12.38</v>
      </c>
      <c r="X10" s="1">
        <v>138.66999999999999</v>
      </c>
      <c r="Y10" s="1">
        <v>6.36</v>
      </c>
      <c r="Z10" s="2">
        <v>1.96329048039222E-11</v>
      </c>
      <c r="AA10" s="1">
        <v>-0.65483012532904505</v>
      </c>
      <c r="AB10" s="1" t="s">
        <v>279</v>
      </c>
      <c r="AC10" s="2">
        <v>9.2936603084901098E-75</v>
      </c>
      <c r="AD10" s="1">
        <v>-2.21401795068074</v>
      </c>
      <c r="AE10" s="1" t="s">
        <v>240</v>
      </c>
      <c r="AF10" s="1" t="s">
        <v>305</v>
      </c>
      <c r="AG10" s="1" t="s">
        <v>306</v>
      </c>
      <c r="AH10" s="1" t="s">
        <v>307</v>
      </c>
      <c r="AI10" s="1" t="s">
        <v>308</v>
      </c>
      <c r="AJ10" s="1" t="s">
        <v>309</v>
      </c>
    </row>
    <row r="11" spans="1:36" x14ac:dyDescent="0.25">
      <c r="A11" s="1" t="s">
        <v>219</v>
      </c>
      <c r="B11" s="1">
        <v>582</v>
      </c>
      <c r="C11" s="1">
        <v>55.86</v>
      </c>
      <c r="D11" s="1">
        <v>458</v>
      </c>
      <c r="E11" s="1">
        <v>47.65</v>
      </c>
      <c r="F11" s="1">
        <v>553</v>
      </c>
      <c r="G11" s="1">
        <v>46.92</v>
      </c>
      <c r="H11" s="1">
        <v>140</v>
      </c>
      <c r="I11" s="1">
        <v>15.62</v>
      </c>
      <c r="J11" s="1">
        <v>165</v>
      </c>
      <c r="K11" s="1">
        <v>17.690000000000001</v>
      </c>
      <c r="L11" s="1">
        <v>138</v>
      </c>
      <c r="M11" s="1">
        <v>15.16</v>
      </c>
      <c r="N11" s="1">
        <v>58</v>
      </c>
      <c r="O11" s="1">
        <v>4.82</v>
      </c>
      <c r="P11" s="1">
        <v>76</v>
      </c>
      <c r="Q11" s="1">
        <v>6.78</v>
      </c>
      <c r="R11" s="1">
        <v>75</v>
      </c>
      <c r="S11" s="1">
        <v>9.0299999999999994</v>
      </c>
      <c r="T11" s="1">
        <v>531</v>
      </c>
      <c r="U11" s="1">
        <v>50.14</v>
      </c>
      <c r="V11" s="1">
        <v>147.66999999999999</v>
      </c>
      <c r="W11" s="1">
        <v>16.16</v>
      </c>
      <c r="X11" s="1">
        <v>69.67</v>
      </c>
      <c r="Y11" s="1">
        <v>6.88</v>
      </c>
      <c r="Z11" s="2">
        <v>7.99887072310138E-31</v>
      </c>
      <c r="AA11" s="1">
        <v>-1.46520188641924</v>
      </c>
      <c r="AB11" s="1" t="s">
        <v>240</v>
      </c>
      <c r="AC11" s="2">
        <v>3.7156005905217301E-73</v>
      </c>
      <c r="AD11" s="1">
        <v>-2.8612338806985398</v>
      </c>
      <c r="AE11" s="1" t="s">
        <v>240</v>
      </c>
      <c r="AF11" s="1" t="s">
        <v>310</v>
      </c>
      <c r="AG11" s="1" t="s">
        <v>290</v>
      </c>
      <c r="AH11" s="1" t="s">
        <v>311</v>
      </c>
      <c r="AI11" s="1" t="s">
        <v>312</v>
      </c>
      <c r="AJ11" s="1" t="s">
        <v>313</v>
      </c>
    </row>
    <row r="12" spans="1:36" x14ac:dyDescent="0.25">
      <c r="A12" s="1" t="s">
        <v>222</v>
      </c>
      <c r="B12" s="1">
        <v>267</v>
      </c>
      <c r="C12" s="1">
        <v>20.239999999999998</v>
      </c>
      <c r="D12" s="1">
        <v>280</v>
      </c>
      <c r="E12" s="1">
        <v>22.65</v>
      </c>
      <c r="F12" s="1">
        <v>291</v>
      </c>
      <c r="G12" s="1">
        <v>20.41</v>
      </c>
      <c r="H12" s="1">
        <v>186</v>
      </c>
      <c r="I12" s="1">
        <v>15.01</v>
      </c>
      <c r="J12" s="1">
        <v>203</v>
      </c>
      <c r="K12" s="1">
        <v>15.33</v>
      </c>
      <c r="L12" s="1">
        <v>203</v>
      </c>
      <c r="M12" s="1">
        <v>16.04</v>
      </c>
      <c r="N12" s="1">
        <v>264</v>
      </c>
      <c r="O12" s="1">
        <v>18.059999999999999</v>
      </c>
      <c r="P12" s="1">
        <v>313</v>
      </c>
      <c r="Q12" s="1">
        <v>16.309999999999999</v>
      </c>
      <c r="R12" s="1">
        <v>191</v>
      </c>
      <c r="S12" s="1">
        <v>15.23</v>
      </c>
      <c r="T12" s="1">
        <v>279.33</v>
      </c>
      <c r="U12" s="1">
        <v>21.1</v>
      </c>
      <c r="V12" s="1">
        <v>197.33</v>
      </c>
      <c r="W12" s="1">
        <v>15.46</v>
      </c>
      <c r="X12" s="1">
        <v>256</v>
      </c>
      <c r="Y12" s="1">
        <v>16.53</v>
      </c>
      <c r="Z12" s="1">
        <v>0.35581041378185901</v>
      </c>
      <c r="AA12" s="1">
        <v>-0.130070769609759</v>
      </c>
      <c r="AB12" s="1" t="s">
        <v>279</v>
      </c>
      <c r="AC12" s="1">
        <v>0.519744266943438</v>
      </c>
      <c r="AD12" s="1">
        <v>-9.4421749282103104E-2</v>
      </c>
      <c r="AE12" s="1" t="s">
        <v>279</v>
      </c>
      <c r="AF12" s="1" t="s">
        <v>314</v>
      </c>
      <c r="AG12" s="1" t="s">
        <v>51</v>
      </c>
      <c r="AH12" s="1" t="s">
        <v>134</v>
      </c>
      <c r="AI12" s="1" t="s">
        <v>315</v>
      </c>
      <c r="AJ12" s="1" t="s">
        <v>316</v>
      </c>
    </row>
    <row r="13" spans="1:36" x14ac:dyDescent="0.25">
      <c r="A13" s="1" t="s">
        <v>320</v>
      </c>
      <c r="B13" s="1">
        <v>30</v>
      </c>
      <c r="C13" s="1">
        <v>0.78</v>
      </c>
      <c r="D13" s="1">
        <v>39</v>
      </c>
      <c r="E13" s="1">
        <v>1.08</v>
      </c>
      <c r="F13" s="1">
        <v>32</v>
      </c>
      <c r="G13" s="1">
        <v>0.77</v>
      </c>
      <c r="H13" s="1">
        <v>0</v>
      </c>
      <c r="I13" s="1">
        <v>0</v>
      </c>
      <c r="J13" s="1">
        <v>0</v>
      </c>
      <c r="K13" s="1">
        <v>0</v>
      </c>
      <c r="L13" s="1">
        <v>1</v>
      </c>
      <c r="M13" s="1">
        <v>0.03</v>
      </c>
      <c r="N13" s="1">
        <v>1</v>
      </c>
      <c r="O13" s="1">
        <v>0.02</v>
      </c>
      <c r="P13" s="1">
        <v>4</v>
      </c>
      <c r="Q13" s="1">
        <v>7.0000000000000007E-2</v>
      </c>
      <c r="R13" s="1">
        <v>3</v>
      </c>
      <c r="S13" s="1">
        <v>0.08</v>
      </c>
      <c r="T13" s="1">
        <v>33.67</v>
      </c>
      <c r="U13" s="1">
        <v>0.88</v>
      </c>
      <c r="V13" s="1">
        <v>0.33</v>
      </c>
      <c r="W13" s="1">
        <v>0.01</v>
      </c>
      <c r="X13" s="1">
        <v>2.67</v>
      </c>
      <c r="Y13" s="1">
        <v>0.06</v>
      </c>
      <c r="Z13" s="2">
        <v>7.2388422347515002E-10</v>
      </c>
      <c r="AA13" s="1">
        <v>-4.2206632673203703</v>
      </c>
      <c r="AB13" s="1" t="s">
        <v>240</v>
      </c>
      <c r="AC13" s="2">
        <v>1.14740177520689E-8</v>
      </c>
      <c r="AD13" s="1">
        <v>-3.2616763649194902</v>
      </c>
      <c r="AE13" s="1" t="s">
        <v>240</v>
      </c>
      <c r="AF13" s="1" t="s">
        <v>317</v>
      </c>
      <c r="AG13" s="1" t="s">
        <v>55</v>
      </c>
      <c r="AH13" s="1" t="s">
        <v>307</v>
      </c>
      <c r="AI13" s="1" t="s">
        <v>318</v>
      </c>
      <c r="AJ13" s="1" t="s">
        <v>319</v>
      </c>
    </row>
    <row r="14" spans="1:36" x14ac:dyDescent="0.25">
      <c r="A14" s="1" t="s">
        <v>324</v>
      </c>
      <c r="B14" s="1">
        <v>29</v>
      </c>
      <c r="C14" s="1">
        <v>1.42</v>
      </c>
      <c r="D14" s="1">
        <v>27</v>
      </c>
      <c r="E14" s="1">
        <v>1.37</v>
      </c>
      <c r="F14" s="1">
        <v>28</v>
      </c>
      <c r="G14" s="1">
        <v>1.28</v>
      </c>
      <c r="H14" s="1">
        <v>2</v>
      </c>
      <c r="I14" s="1">
        <v>0.1</v>
      </c>
      <c r="J14" s="1">
        <v>8</v>
      </c>
      <c r="K14" s="1">
        <v>0.36</v>
      </c>
      <c r="L14" s="1">
        <v>3</v>
      </c>
      <c r="M14" s="1">
        <v>0.14000000000000001</v>
      </c>
      <c r="N14" s="1">
        <v>0</v>
      </c>
      <c r="O14" s="1">
        <v>0</v>
      </c>
      <c r="P14" s="1">
        <v>2</v>
      </c>
      <c r="Q14" s="1">
        <v>0.06</v>
      </c>
      <c r="R14" s="1">
        <v>1</v>
      </c>
      <c r="S14" s="1">
        <v>0.05</v>
      </c>
      <c r="T14" s="1">
        <v>28</v>
      </c>
      <c r="U14" s="1">
        <v>1.36</v>
      </c>
      <c r="V14" s="1">
        <v>4.33</v>
      </c>
      <c r="W14" s="1">
        <v>0.2</v>
      </c>
      <c r="X14" s="1">
        <v>1</v>
      </c>
      <c r="Y14" s="1">
        <v>0.04</v>
      </c>
      <c r="Z14" s="1">
        <v>1.11318685860874E-4</v>
      </c>
      <c r="AA14" s="1">
        <v>-2.0505070432331598</v>
      </c>
      <c r="AB14" s="1" t="s">
        <v>240</v>
      </c>
      <c r="AC14" s="2">
        <v>1.1570427967349E-8</v>
      </c>
      <c r="AD14" s="1">
        <v>-3.9412229993199301</v>
      </c>
      <c r="AE14" s="1" t="s">
        <v>240</v>
      </c>
      <c r="AF14" s="1" t="s">
        <v>325</v>
      </c>
      <c r="AG14" s="1" t="s">
        <v>55</v>
      </c>
      <c r="AH14" s="1" t="s">
        <v>326</v>
      </c>
      <c r="AI14" s="1" t="s">
        <v>327</v>
      </c>
      <c r="AJ14" s="1" t="s">
        <v>328</v>
      </c>
    </row>
    <row r="15" spans="1:36" x14ac:dyDescent="0.25">
      <c r="A15" s="1" t="s">
        <v>367</v>
      </c>
      <c r="B15" s="1">
        <v>647</v>
      </c>
      <c r="C15" s="1">
        <v>17.27</v>
      </c>
      <c r="D15" s="1">
        <v>535</v>
      </c>
      <c r="E15" s="1">
        <v>13.53</v>
      </c>
      <c r="F15" s="1">
        <v>650</v>
      </c>
      <c r="G15" s="1">
        <v>16.72</v>
      </c>
      <c r="H15" s="1">
        <v>315</v>
      </c>
      <c r="I15" s="1">
        <v>7.83</v>
      </c>
      <c r="J15" s="1">
        <v>307</v>
      </c>
      <c r="K15" s="1">
        <v>6.57</v>
      </c>
      <c r="L15" s="1">
        <v>366</v>
      </c>
      <c r="M15" s="1">
        <v>8.0500000000000007</v>
      </c>
      <c r="N15" s="1">
        <v>380</v>
      </c>
      <c r="O15" s="1">
        <v>7.88</v>
      </c>
      <c r="P15" s="1">
        <v>593</v>
      </c>
      <c r="Q15" s="1">
        <v>9.25</v>
      </c>
      <c r="R15" s="1">
        <v>315</v>
      </c>
      <c r="S15" s="1">
        <v>7.76</v>
      </c>
      <c r="T15" s="1">
        <v>610.66999999999996</v>
      </c>
      <c r="U15" s="1">
        <v>15.84</v>
      </c>
      <c r="V15" s="1">
        <v>329.33</v>
      </c>
      <c r="W15" s="1">
        <v>7.48</v>
      </c>
      <c r="X15" s="1">
        <v>429.33</v>
      </c>
      <c r="Y15" s="1">
        <v>8.3000000000000007</v>
      </c>
      <c r="Z15" s="2">
        <v>1.6316477361270599E-6</v>
      </c>
      <c r="AA15" s="1">
        <v>-0.51454742000062703</v>
      </c>
      <c r="AB15" s="1" t="s">
        <v>279</v>
      </c>
      <c r="AC15" s="2">
        <v>5.8210946114972897E-6</v>
      </c>
      <c r="AD15" s="1">
        <v>-0.49064135465113301</v>
      </c>
      <c r="AE15" s="1" t="s">
        <v>279</v>
      </c>
      <c r="AF15" s="1" t="s">
        <v>321</v>
      </c>
      <c r="AG15" s="1" t="s">
        <v>55</v>
      </c>
      <c r="AH15" s="1" t="s">
        <v>165</v>
      </c>
      <c r="AI15" s="1" t="s">
        <v>322</v>
      </c>
      <c r="AJ15" s="1" t="s">
        <v>323</v>
      </c>
    </row>
    <row r="16" spans="1:36" x14ac:dyDescent="0.25">
      <c r="A16" s="1" t="s">
        <v>329</v>
      </c>
      <c r="B16" s="1">
        <v>294</v>
      </c>
      <c r="C16" s="1">
        <v>18.71</v>
      </c>
      <c r="D16" s="1">
        <v>283</v>
      </c>
      <c r="E16" s="1">
        <v>18.46</v>
      </c>
      <c r="F16" s="1">
        <v>283</v>
      </c>
      <c r="G16" s="1">
        <v>16.920000000000002</v>
      </c>
      <c r="H16" s="1">
        <v>681</v>
      </c>
      <c r="I16" s="1">
        <v>41.48</v>
      </c>
      <c r="J16" s="1">
        <v>707</v>
      </c>
      <c r="K16" s="1">
        <v>41.56</v>
      </c>
      <c r="L16" s="1">
        <v>669</v>
      </c>
      <c r="M16" s="1">
        <v>41.9</v>
      </c>
      <c r="N16" s="1">
        <v>950</v>
      </c>
      <c r="O16" s="1">
        <v>50.11</v>
      </c>
      <c r="P16" s="1">
        <v>1237</v>
      </c>
      <c r="Q16" s="1">
        <v>49.38</v>
      </c>
      <c r="R16" s="1">
        <v>672</v>
      </c>
      <c r="S16" s="1">
        <v>39.74</v>
      </c>
      <c r="T16" s="1">
        <v>286.67</v>
      </c>
      <c r="U16" s="1">
        <v>18.03</v>
      </c>
      <c r="V16" s="1">
        <v>685.67</v>
      </c>
      <c r="W16" s="1">
        <v>41.65</v>
      </c>
      <c r="X16" s="1">
        <v>953</v>
      </c>
      <c r="Y16" s="1">
        <v>46.41</v>
      </c>
      <c r="Z16" s="2">
        <v>1.17352263426869E-64</v>
      </c>
      <c r="AA16" s="1">
        <v>1.6226206738155899</v>
      </c>
      <c r="AB16" s="1" t="s">
        <v>228</v>
      </c>
      <c r="AC16" s="2">
        <v>1.54970492739644E-59</v>
      </c>
      <c r="AD16" s="1">
        <v>1.74587493420694</v>
      </c>
      <c r="AE16" s="1" t="s">
        <v>228</v>
      </c>
      <c r="AF16" s="1" t="s">
        <v>330</v>
      </c>
      <c r="AG16" s="1" t="s">
        <v>295</v>
      </c>
      <c r="AH16" s="1" t="s">
        <v>95</v>
      </c>
      <c r="AI16" s="1" t="s">
        <v>331</v>
      </c>
      <c r="AJ16" s="1" t="s">
        <v>332</v>
      </c>
    </row>
    <row r="17" spans="1:36" x14ac:dyDescent="0.25">
      <c r="A17" s="1" t="s">
        <v>333</v>
      </c>
      <c r="B17" s="1">
        <v>2203</v>
      </c>
      <c r="C17" s="1">
        <v>98.84</v>
      </c>
      <c r="D17" s="1">
        <v>2008</v>
      </c>
      <c r="E17" s="1">
        <v>95.96</v>
      </c>
      <c r="F17" s="1">
        <v>2334</v>
      </c>
      <c r="G17" s="1">
        <v>95.96</v>
      </c>
      <c r="H17" s="1">
        <v>2506</v>
      </c>
      <c r="I17" s="1">
        <v>118.49</v>
      </c>
      <c r="J17" s="1">
        <v>2414</v>
      </c>
      <c r="K17" s="1">
        <v>105.91</v>
      </c>
      <c r="L17" s="1">
        <v>2677</v>
      </c>
      <c r="M17" s="1">
        <v>123.06</v>
      </c>
      <c r="N17" s="1">
        <v>1598</v>
      </c>
      <c r="O17" s="1">
        <v>63.8</v>
      </c>
      <c r="P17" s="1">
        <v>2048</v>
      </c>
      <c r="Q17" s="1">
        <v>62.13</v>
      </c>
      <c r="R17" s="1">
        <v>1326</v>
      </c>
      <c r="S17" s="1">
        <v>62.11</v>
      </c>
      <c r="T17" s="1">
        <v>2181.67</v>
      </c>
      <c r="U17" s="1">
        <v>96.92</v>
      </c>
      <c r="V17" s="1">
        <v>2532.33</v>
      </c>
      <c r="W17" s="1">
        <v>115.82</v>
      </c>
      <c r="X17" s="1">
        <v>1657.33</v>
      </c>
      <c r="Y17" s="1">
        <v>62.68</v>
      </c>
      <c r="Z17" s="2">
        <v>1.6206832351251201E-23</v>
      </c>
      <c r="AA17" s="1">
        <v>0.58812509895037302</v>
      </c>
      <c r="AB17" s="1" t="s">
        <v>279</v>
      </c>
      <c r="AC17" s="2">
        <v>1.1507833890149E-8</v>
      </c>
      <c r="AD17" s="1">
        <v>-0.36215502713677</v>
      </c>
      <c r="AE17" s="1" t="s">
        <v>279</v>
      </c>
      <c r="AF17" s="1" t="s">
        <v>334</v>
      </c>
      <c r="AG17" s="1" t="s">
        <v>290</v>
      </c>
      <c r="AH17" s="1" t="s">
        <v>67</v>
      </c>
      <c r="AI17" s="1" t="s">
        <v>335</v>
      </c>
      <c r="AJ17" s="1" t="s">
        <v>64</v>
      </c>
    </row>
    <row r="18" spans="1:36" x14ac:dyDescent="0.25">
      <c r="A18" s="1" t="s">
        <v>336</v>
      </c>
      <c r="B18" s="1">
        <v>1879</v>
      </c>
      <c r="C18" s="1">
        <v>115.21</v>
      </c>
      <c r="D18" s="1">
        <v>1779</v>
      </c>
      <c r="E18" s="1">
        <v>114.98</v>
      </c>
      <c r="F18" s="1">
        <v>2169</v>
      </c>
      <c r="G18" s="1">
        <v>123.22</v>
      </c>
      <c r="H18" s="1">
        <v>1996</v>
      </c>
      <c r="I18" s="1">
        <v>132.97</v>
      </c>
      <c r="J18" s="1">
        <v>1960</v>
      </c>
      <c r="K18" s="1">
        <v>122.2</v>
      </c>
      <c r="L18" s="1">
        <v>1910</v>
      </c>
      <c r="M18" s="1">
        <v>124.09</v>
      </c>
      <c r="N18" s="1">
        <v>2009</v>
      </c>
      <c r="O18" s="1">
        <v>114.38</v>
      </c>
      <c r="P18" s="1">
        <v>2807</v>
      </c>
      <c r="Q18" s="1">
        <v>121.35</v>
      </c>
      <c r="R18" s="1">
        <v>1818</v>
      </c>
      <c r="S18" s="1">
        <v>120.34</v>
      </c>
      <c r="T18" s="1">
        <v>1942.33</v>
      </c>
      <c r="U18" s="1">
        <v>117.8</v>
      </c>
      <c r="V18" s="1">
        <v>1955.33</v>
      </c>
      <c r="W18" s="1">
        <v>126.42</v>
      </c>
      <c r="X18" s="1">
        <v>2211.33</v>
      </c>
      <c r="Y18" s="1">
        <v>118.69</v>
      </c>
      <c r="Z18" s="2">
        <v>7.4531635107284104E-11</v>
      </c>
      <c r="AA18" s="1">
        <v>0.38414143216666702</v>
      </c>
      <c r="AB18" s="1" t="s">
        <v>279</v>
      </c>
      <c r="AC18" s="1">
        <v>3.9610007947150699E-4</v>
      </c>
      <c r="AD18" s="1">
        <v>0.21969010931682001</v>
      </c>
      <c r="AE18" s="1" t="s">
        <v>279</v>
      </c>
      <c r="AF18" s="1" t="s">
        <v>337</v>
      </c>
      <c r="AG18" s="1" t="s">
        <v>290</v>
      </c>
      <c r="AH18" s="1" t="s">
        <v>73</v>
      </c>
      <c r="AI18" s="1" t="s">
        <v>338</v>
      </c>
      <c r="AJ18" s="1" t="s">
        <v>339</v>
      </c>
    </row>
    <row r="19" spans="1:36" x14ac:dyDescent="0.25">
      <c r="A19" s="1" t="s">
        <v>340</v>
      </c>
      <c r="B19" s="1">
        <v>200</v>
      </c>
      <c r="C19" s="1">
        <v>12.6</v>
      </c>
      <c r="D19" s="1">
        <v>256</v>
      </c>
      <c r="E19" s="1">
        <v>15.63</v>
      </c>
      <c r="F19" s="1">
        <v>258</v>
      </c>
      <c r="G19" s="1">
        <v>15.27</v>
      </c>
      <c r="H19" s="1">
        <v>117</v>
      </c>
      <c r="I19" s="1">
        <v>8.06</v>
      </c>
      <c r="J19" s="1">
        <v>123</v>
      </c>
      <c r="K19" s="1">
        <v>7.2</v>
      </c>
      <c r="L19" s="1">
        <v>118</v>
      </c>
      <c r="M19" s="1">
        <v>7.17</v>
      </c>
      <c r="N19" s="1">
        <v>631</v>
      </c>
      <c r="O19" s="1">
        <v>40.68</v>
      </c>
      <c r="P19" s="1">
        <v>810</v>
      </c>
      <c r="Q19" s="1">
        <v>40.630000000000003</v>
      </c>
      <c r="R19" s="1">
        <v>436</v>
      </c>
      <c r="S19" s="1">
        <v>31.88</v>
      </c>
      <c r="T19" s="1">
        <v>238</v>
      </c>
      <c r="U19" s="1">
        <v>14.5</v>
      </c>
      <c r="V19" s="1">
        <v>119.33</v>
      </c>
      <c r="W19" s="1">
        <v>7.48</v>
      </c>
      <c r="X19" s="1">
        <v>625.66999999999996</v>
      </c>
      <c r="Y19" s="1">
        <v>37.729999999999997</v>
      </c>
      <c r="Z19" s="1">
        <v>1.4889880412138299E-4</v>
      </c>
      <c r="AA19" s="1">
        <v>-0.61927242848383701</v>
      </c>
      <c r="AB19" s="1" t="s">
        <v>279</v>
      </c>
      <c r="AC19" s="2">
        <v>1.10158199763289E-28</v>
      </c>
      <c r="AD19" s="1">
        <v>1.4080055155289</v>
      </c>
      <c r="AE19" s="1" t="s">
        <v>228</v>
      </c>
      <c r="AF19" s="1" t="s">
        <v>341</v>
      </c>
      <c r="AG19" s="1" t="s">
        <v>55</v>
      </c>
      <c r="AH19" s="1" t="s">
        <v>77</v>
      </c>
      <c r="AI19" s="1" t="s">
        <v>342</v>
      </c>
      <c r="AJ19" s="1" t="s">
        <v>108</v>
      </c>
    </row>
    <row r="20" spans="1:36" x14ac:dyDescent="0.25">
      <c r="A20" s="1" t="s">
        <v>343</v>
      </c>
      <c r="B20" s="1">
        <v>899</v>
      </c>
      <c r="C20" s="1">
        <v>77.77</v>
      </c>
      <c r="D20" s="1">
        <v>866</v>
      </c>
      <c r="E20" s="1">
        <v>82.85</v>
      </c>
      <c r="F20" s="1">
        <v>944</v>
      </c>
      <c r="G20" s="1">
        <v>76.040000000000006</v>
      </c>
      <c r="H20" s="1">
        <v>2325</v>
      </c>
      <c r="I20" s="1">
        <v>219.18</v>
      </c>
      <c r="J20" s="1">
        <v>2713</v>
      </c>
      <c r="K20" s="1">
        <v>238.32</v>
      </c>
      <c r="L20" s="1">
        <v>2691</v>
      </c>
      <c r="M20" s="1">
        <v>246.31</v>
      </c>
      <c r="N20" s="1">
        <v>4358</v>
      </c>
      <c r="O20" s="1">
        <v>351.39</v>
      </c>
      <c r="P20" s="1">
        <v>5317</v>
      </c>
      <c r="Q20" s="1">
        <v>327.45999999999998</v>
      </c>
      <c r="R20" s="1">
        <v>3385</v>
      </c>
      <c r="S20" s="1">
        <v>315.8</v>
      </c>
      <c r="T20" s="1">
        <v>903</v>
      </c>
      <c r="U20" s="1">
        <v>78.89</v>
      </c>
      <c r="V20" s="1">
        <v>2576.33</v>
      </c>
      <c r="W20" s="1">
        <v>234.6</v>
      </c>
      <c r="X20" s="1">
        <v>4353.33</v>
      </c>
      <c r="Y20" s="1">
        <v>331.55</v>
      </c>
      <c r="Z20" s="2">
        <v>2.16359877491052E-197</v>
      </c>
      <c r="AA20" s="1">
        <v>1.8799660986689699</v>
      </c>
      <c r="AB20" s="1" t="s">
        <v>228</v>
      </c>
      <c r="AC20" s="2">
        <v>1.0718013896182E-251</v>
      </c>
      <c r="AD20" s="1">
        <v>2.29985592004495</v>
      </c>
      <c r="AE20" s="1" t="s">
        <v>228</v>
      </c>
      <c r="AF20" s="1" t="s">
        <v>344</v>
      </c>
      <c r="AG20" s="1" t="s">
        <v>51</v>
      </c>
      <c r="AH20" s="1" t="s">
        <v>345</v>
      </c>
      <c r="AI20" s="1" t="s">
        <v>346</v>
      </c>
      <c r="AJ20" s="1" t="s">
        <v>347</v>
      </c>
    </row>
    <row r="21" spans="1:36" x14ac:dyDescent="0.25">
      <c r="A21" s="1" t="s">
        <v>348</v>
      </c>
      <c r="B21" s="1">
        <v>648</v>
      </c>
      <c r="C21" s="1">
        <v>37.4</v>
      </c>
      <c r="D21" s="1">
        <v>676</v>
      </c>
      <c r="E21" s="1">
        <v>40.83</v>
      </c>
      <c r="F21" s="1">
        <v>740</v>
      </c>
      <c r="G21" s="1">
        <v>38</v>
      </c>
      <c r="H21" s="1">
        <v>939</v>
      </c>
      <c r="I21" s="1">
        <v>62.47</v>
      </c>
      <c r="J21" s="1">
        <v>1003</v>
      </c>
      <c r="K21" s="1">
        <v>61.38</v>
      </c>
      <c r="L21" s="1">
        <v>957</v>
      </c>
      <c r="M21" s="1">
        <v>61.36</v>
      </c>
      <c r="N21" s="1">
        <v>1135</v>
      </c>
      <c r="O21" s="1">
        <v>63.63</v>
      </c>
      <c r="P21" s="1">
        <v>1469</v>
      </c>
      <c r="Q21" s="1">
        <v>63</v>
      </c>
      <c r="R21" s="1">
        <v>1048</v>
      </c>
      <c r="S21" s="1">
        <v>67.59</v>
      </c>
      <c r="T21" s="1">
        <v>688</v>
      </c>
      <c r="U21" s="1">
        <v>38.74</v>
      </c>
      <c r="V21" s="1">
        <v>966.33</v>
      </c>
      <c r="W21" s="1">
        <v>61.74</v>
      </c>
      <c r="X21" s="1">
        <v>1217.33</v>
      </c>
      <c r="Y21" s="1">
        <v>64.739999999999995</v>
      </c>
      <c r="Z21" s="2">
        <v>6.0567900824051301E-31</v>
      </c>
      <c r="AA21" s="1">
        <v>0.86006400063944899</v>
      </c>
      <c r="AB21" s="1" t="s">
        <v>279</v>
      </c>
      <c r="AC21" s="2">
        <v>1.29526316149766E-27</v>
      </c>
      <c r="AD21" s="1">
        <v>0.86138013685452597</v>
      </c>
      <c r="AE21" s="1" t="s">
        <v>279</v>
      </c>
      <c r="AF21" s="1" t="s">
        <v>349</v>
      </c>
      <c r="AG21" s="1" t="s">
        <v>55</v>
      </c>
      <c r="AH21" s="1" t="s">
        <v>85</v>
      </c>
      <c r="AI21" s="1" t="s">
        <v>350</v>
      </c>
      <c r="AJ21" s="1" t="s">
        <v>351</v>
      </c>
    </row>
    <row r="22" spans="1:36" x14ac:dyDescent="0.25">
      <c r="A22" s="1" t="s">
        <v>352</v>
      </c>
      <c r="B22" s="1">
        <v>556</v>
      </c>
      <c r="C22" s="1">
        <v>48.47</v>
      </c>
      <c r="D22" s="1">
        <v>533</v>
      </c>
      <c r="E22" s="1">
        <v>49.58</v>
      </c>
      <c r="F22" s="1">
        <v>612</v>
      </c>
      <c r="G22" s="1">
        <v>49.41</v>
      </c>
      <c r="H22" s="1">
        <v>464</v>
      </c>
      <c r="I22" s="1">
        <v>42.99</v>
      </c>
      <c r="J22" s="1">
        <v>541</v>
      </c>
      <c r="K22" s="1">
        <v>46.94</v>
      </c>
      <c r="L22" s="1">
        <v>517</v>
      </c>
      <c r="M22" s="1">
        <v>47.05</v>
      </c>
      <c r="N22" s="1">
        <v>291</v>
      </c>
      <c r="O22" s="1">
        <v>22.87</v>
      </c>
      <c r="P22" s="1">
        <v>413</v>
      </c>
      <c r="Q22" s="1">
        <v>24.73</v>
      </c>
      <c r="R22" s="1">
        <v>257</v>
      </c>
      <c r="S22" s="1">
        <v>23.55</v>
      </c>
      <c r="T22" s="1">
        <v>567</v>
      </c>
      <c r="U22" s="1">
        <v>49.15</v>
      </c>
      <c r="V22" s="1">
        <v>507.33</v>
      </c>
      <c r="W22" s="1">
        <v>45.66</v>
      </c>
      <c r="X22" s="1">
        <v>320.33</v>
      </c>
      <c r="Y22" s="1">
        <v>23.72</v>
      </c>
      <c r="Z22" s="1">
        <v>2.4037800661176299E-2</v>
      </c>
      <c r="AA22" s="1">
        <v>0.21064304018924199</v>
      </c>
      <c r="AB22" s="1" t="s">
        <v>279</v>
      </c>
      <c r="AC22" s="2">
        <v>9.9000312647579308E-15</v>
      </c>
      <c r="AD22" s="1">
        <v>-0.79266336012188598</v>
      </c>
      <c r="AE22" s="1" t="s">
        <v>279</v>
      </c>
      <c r="AF22" s="1" t="s">
        <v>353</v>
      </c>
      <c r="AG22" s="1" t="s">
        <v>290</v>
      </c>
      <c r="AH22" s="1" t="s">
        <v>134</v>
      </c>
      <c r="AI22" s="1" t="s">
        <v>354</v>
      </c>
      <c r="AJ22" s="1" t="s">
        <v>149</v>
      </c>
    </row>
    <row r="23" spans="1:36" x14ac:dyDescent="0.25">
      <c r="A23" s="1" t="s">
        <v>355</v>
      </c>
      <c r="B23" s="1">
        <v>152</v>
      </c>
      <c r="C23" s="1">
        <v>16.579999999999998</v>
      </c>
      <c r="D23" s="1">
        <v>152</v>
      </c>
      <c r="E23" s="1">
        <v>17.760000000000002</v>
      </c>
      <c r="F23" s="1">
        <v>219</v>
      </c>
      <c r="G23" s="1">
        <v>22.08</v>
      </c>
      <c r="H23" s="1">
        <v>47</v>
      </c>
      <c r="I23" s="1">
        <v>5.52</v>
      </c>
      <c r="J23" s="1">
        <v>45</v>
      </c>
      <c r="K23" s="1">
        <v>4.7699999999999996</v>
      </c>
      <c r="L23" s="1">
        <v>37</v>
      </c>
      <c r="M23" s="1">
        <v>4.1500000000000004</v>
      </c>
      <c r="N23" s="1">
        <v>45</v>
      </c>
      <c r="O23" s="1">
        <v>4.51</v>
      </c>
      <c r="P23" s="1">
        <v>49</v>
      </c>
      <c r="Q23" s="1">
        <v>3.6</v>
      </c>
      <c r="R23" s="1">
        <v>59</v>
      </c>
      <c r="S23" s="1">
        <v>6.55</v>
      </c>
      <c r="T23" s="1">
        <v>174.33</v>
      </c>
      <c r="U23" s="1">
        <v>18.809999999999999</v>
      </c>
      <c r="V23" s="1">
        <v>43</v>
      </c>
      <c r="W23" s="1">
        <v>4.8099999999999996</v>
      </c>
      <c r="X23" s="1">
        <v>51</v>
      </c>
      <c r="Y23" s="1">
        <v>4.8899999999999997</v>
      </c>
      <c r="Z23" s="2">
        <v>2.0275803443945399E-13</v>
      </c>
      <c r="AA23" s="1">
        <v>-1.60961356804069</v>
      </c>
      <c r="AB23" s="1" t="s">
        <v>240</v>
      </c>
      <c r="AC23" s="2">
        <v>1.9732133787187701E-13</v>
      </c>
      <c r="AD23" s="1">
        <v>-1.67424127549447</v>
      </c>
      <c r="AE23" s="1" t="s">
        <v>240</v>
      </c>
      <c r="AF23" s="1" t="s">
        <v>356</v>
      </c>
      <c r="AG23" s="1" t="s">
        <v>51</v>
      </c>
      <c r="AH23" s="1" t="s">
        <v>58</v>
      </c>
      <c r="AI23" s="1" t="s">
        <v>357</v>
      </c>
      <c r="AJ23" s="1" t="s">
        <v>56</v>
      </c>
    </row>
    <row r="24" spans="1:36" x14ac:dyDescent="0.25">
      <c r="A24" s="1" t="s">
        <v>217</v>
      </c>
      <c r="B24" s="1">
        <v>2</v>
      </c>
      <c r="C24" s="1">
        <v>0.24</v>
      </c>
      <c r="D24" s="1">
        <v>2</v>
      </c>
      <c r="E24" s="1">
        <v>0.4</v>
      </c>
      <c r="F24" s="1">
        <v>8</v>
      </c>
      <c r="G24" s="1">
        <v>0.9</v>
      </c>
      <c r="H24" s="1">
        <v>1</v>
      </c>
      <c r="I24" s="1">
        <v>0.11</v>
      </c>
      <c r="J24" s="1">
        <v>1</v>
      </c>
      <c r="K24" s="1">
        <v>0.19</v>
      </c>
      <c r="L24" s="1">
        <v>9</v>
      </c>
      <c r="M24" s="1">
        <v>1.03</v>
      </c>
      <c r="N24" s="1">
        <v>41</v>
      </c>
      <c r="O24" s="1">
        <v>4.53</v>
      </c>
      <c r="P24" s="1">
        <v>51</v>
      </c>
      <c r="Q24" s="1">
        <v>3.94</v>
      </c>
      <c r="R24" s="1">
        <v>34</v>
      </c>
      <c r="S24" s="1">
        <v>4.57</v>
      </c>
      <c r="T24" s="1">
        <v>4</v>
      </c>
      <c r="U24" s="1">
        <v>0.51</v>
      </c>
      <c r="V24" s="1">
        <v>3.67</v>
      </c>
      <c r="W24" s="1">
        <v>0.44</v>
      </c>
      <c r="X24" s="1">
        <v>42</v>
      </c>
      <c r="Y24" s="1">
        <v>4.3499999999999996</v>
      </c>
      <c r="Z24" s="1" t="s">
        <v>42</v>
      </c>
      <c r="AA24" s="1" t="s">
        <v>42</v>
      </c>
      <c r="AB24" s="1" t="s">
        <v>42</v>
      </c>
      <c r="AC24" s="2">
        <v>3.9725805680141502E-10</v>
      </c>
      <c r="AD24" s="1">
        <v>3.17229821206864</v>
      </c>
      <c r="AE24" s="1" t="s">
        <v>228</v>
      </c>
      <c r="AF24" s="1" t="s">
        <v>358</v>
      </c>
      <c r="AG24" s="1" t="s">
        <v>295</v>
      </c>
      <c r="AH24" s="1" t="s">
        <v>359</v>
      </c>
      <c r="AI24" s="1" t="s">
        <v>360</v>
      </c>
      <c r="AJ24" s="1" t="s">
        <v>361</v>
      </c>
    </row>
    <row r="25" spans="1:36" x14ac:dyDescent="0.25">
      <c r="A25" s="1" t="s">
        <v>362</v>
      </c>
      <c r="B25" s="1">
        <v>7</v>
      </c>
      <c r="C25" s="1">
        <v>0.45</v>
      </c>
      <c r="D25" s="1">
        <v>7</v>
      </c>
      <c r="E25" s="1">
        <v>0.48</v>
      </c>
      <c r="F25" s="1">
        <v>5</v>
      </c>
      <c r="G25" s="1">
        <v>0.3</v>
      </c>
      <c r="H25" s="1">
        <v>10</v>
      </c>
      <c r="I25" s="1">
        <v>0.69</v>
      </c>
      <c r="J25" s="1">
        <v>23</v>
      </c>
      <c r="K25" s="1">
        <v>1.48</v>
      </c>
      <c r="L25" s="1">
        <v>14</v>
      </c>
      <c r="M25" s="1">
        <v>0.94</v>
      </c>
      <c r="N25" s="1">
        <v>69</v>
      </c>
      <c r="O25" s="1">
        <v>4.0999999999999996</v>
      </c>
      <c r="P25" s="1">
        <v>101</v>
      </c>
      <c r="Q25" s="1">
        <v>4.5</v>
      </c>
      <c r="R25" s="1">
        <v>53</v>
      </c>
      <c r="S25" s="1">
        <v>3.62</v>
      </c>
      <c r="T25" s="1">
        <v>6.33</v>
      </c>
      <c r="U25" s="1">
        <v>0.41</v>
      </c>
      <c r="V25" s="1">
        <v>15.67</v>
      </c>
      <c r="W25" s="1">
        <v>1.04</v>
      </c>
      <c r="X25" s="1">
        <v>74.33</v>
      </c>
      <c r="Y25" s="1">
        <v>4.07</v>
      </c>
      <c r="Z25" s="1" t="s">
        <v>42</v>
      </c>
      <c r="AA25" s="1" t="s">
        <v>42</v>
      </c>
      <c r="AB25" s="1" t="s">
        <v>42</v>
      </c>
      <c r="AC25" s="2">
        <v>5.6061164030997202E-17</v>
      </c>
      <c r="AD25" s="1">
        <v>3.3923290244854498</v>
      </c>
      <c r="AE25" s="1" t="s">
        <v>228</v>
      </c>
      <c r="AF25" s="1" t="s">
        <v>363</v>
      </c>
      <c r="AG25" s="1" t="s">
        <v>290</v>
      </c>
      <c r="AH25" s="1" t="s">
        <v>168</v>
      </c>
      <c r="AI25" s="1" t="s">
        <v>364</v>
      </c>
      <c r="AJ25" s="1" t="s">
        <v>365</v>
      </c>
    </row>
  </sheetData>
  <mergeCells count="1">
    <mergeCell ref="A1:XFD1"/>
  </mergeCells>
  <phoneticPr fontId="1" type="noConversion"/>
  <conditionalFormatting sqref="A11">
    <cfRule type="duplicateValues" dxfId="40" priority="365"/>
  </conditionalFormatting>
  <conditionalFormatting sqref="A12">
    <cfRule type="duplicateValues" dxfId="39" priority="367"/>
  </conditionalFormatting>
  <conditionalFormatting sqref="A13">
    <cfRule type="duplicateValues" dxfId="38" priority="371"/>
  </conditionalFormatting>
  <conditionalFormatting sqref="A15">
    <cfRule type="duplicateValues" dxfId="37" priority="372"/>
  </conditionalFormatting>
  <conditionalFormatting sqref="A14">
    <cfRule type="duplicateValues" dxfId="36" priority="373"/>
  </conditionalFormatting>
  <conditionalFormatting sqref="A16">
    <cfRule type="duplicateValues" dxfId="35" priority="374"/>
  </conditionalFormatting>
  <conditionalFormatting sqref="A17">
    <cfRule type="duplicateValues" dxfId="34" priority="375"/>
  </conditionalFormatting>
  <conditionalFormatting sqref="A18">
    <cfRule type="duplicateValues" dxfId="33" priority="378"/>
  </conditionalFormatting>
  <conditionalFormatting sqref="A19">
    <cfRule type="duplicateValues" dxfId="32" priority="379"/>
  </conditionalFormatting>
  <conditionalFormatting sqref="A20">
    <cfRule type="duplicateValues" dxfId="31" priority="380"/>
  </conditionalFormatting>
  <conditionalFormatting sqref="A21">
    <cfRule type="duplicateValues" dxfId="30" priority="381"/>
  </conditionalFormatting>
  <conditionalFormatting sqref="A22:A23">
    <cfRule type="duplicateValues" dxfId="29" priority="382"/>
  </conditionalFormatting>
  <conditionalFormatting sqref="A24">
    <cfRule type="duplicateValues" dxfId="28" priority="383"/>
  </conditionalFormatting>
  <conditionalFormatting sqref="A25">
    <cfRule type="duplicateValues" dxfId="27" priority="384"/>
  </conditionalFormatting>
  <conditionalFormatting sqref="A3:A12">
    <cfRule type="duplicateValues" dxfId="26" priority="440"/>
  </conditionalFormatting>
  <conditionalFormatting sqref="A3">
    <cfRule type="duplicateValues" dxfId="25" priority="444"/>
  </conditionalFormatting>
  <conditionalFormatting sqref="A4:A10">
    <cfRule type="duplicateValues" dxfId="24" priority="447"/>
  </conditionalFormatting>
  <conditionalFormatting sqref="A3:A11">
    <cfRule type="duplicateValues" dxfId="23" priority="449"/>
  </conditionalFormatting>
  <conditionalFormatting sqref="A2">
    <cfRule type="duplicateValues" dxfId="2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9C2E9-3AF2-468C-8362-4AB3C0F805AF}">
  <sheetPr codeName="Sheet2"/>
  <dimension ref="A1:AN45"/>
  <sheetViews>
    <sheetView workbookViewId="0">
      <selection sqref="A1:XFD1"/>
    </sheetView>
  </sheetViews>
  <sheetFormatPr defaultColWidth="9" defaultRowHeight="14" x14ac:dyDescent="0.25"/>
  <cols>
    <col min="1" max="1" width="12.6328125" style="1" customWidth="1"/>
    <col min="2" max="25" width="9.08984375" style="1" bestFit="1" customWidth="1"/>
    <col min="26" max="31" width="9" style="1"/>
    <col min="32" max="33" width="9.08984375" style="1" bestFit="1" customWidth="1"/>
    <col min="34" max="34" width="9.453125" style="1" bestFit="1" customWidth="1"/>
    <col min="35" max="36" width="9.08984375" style="1" bestFit="1" customWidth="1"/>
    <col min="37" max="37" width="9.453125" style="1" bestFit="1" customWidth="1"/>
    <col min="38" max="39" width="9.08984375" style="1" bestFit="1" customWidth="1"/>
    <col min="40" max="40" width="9.453125" style="1" bestFit="1" customWidth="1"/>
    <col min="41" max="16384" width="9" style="1"/>
  </cols>
  <sheetData>
    <row r="1" spans="1:40" s="4" customFormat="1" ht="25" customHeight="1" x14ac:dyDescent="0.25">
      <c r="A1" s="4" t="s">
        <v>405</v>
      </c>
    </row>
    <row r="2" spans="1:40" s="3" customFormat="1" ht="20.149999999999999" customHeight="1" x14ac:dyDescent="0.25">
      <c r="A2" s="3" t="s">
        <v>397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3" t="s">
        <v>31</v>
      </c>
      <c r="AH2" s="3" t="s">
        <v>32</v>
      </c>
      <c r="AI2" s="3" t="s">
        <v>33</v>
      </c>
      <c r="AJ2" s="3" t="s">
        <v>34</v>
      </c>
      <c r="AK2" s="3" t="s">
        <v>35</v>
      </c>
      <c r="AL2" s="3" t="s">
        <v>36</v>
      </c>
      <c r="AM2" s="3" t="s">
        <v>37</v>
      </c>
      <c r="AN2" s="3" t="s">
        <v>38</v>
      </c>
    </row>
    <row r="3" spans="1:40" x14ac:dyDescent="0.25">
      <c r="A3" s="1" t="s">
        <v>368</v>
      </c>
      <c r="B3" s="1">
        <v>243</v>
      </c>
      <c r="C3" s="1">
        <v>196</v>
      </c>
      <c r="D3" s="1">
        <v>239.73</v>
      </c>
      <c r="E3" s="1">
        <v>280</v>
      </c>
      <c r="F3" s="1">
        <v>283</v>
      </c>
      <c r="G3" s="1">
        <v>240.01</v>
      </c>
      <c r="H3" s="1">
        <v>245</v>
      </c>
      <c r="I3" s="1">
        <v>225.01</v>
      </c>
      <c r="J3" s="1">
        <v>211.34</v>
      </c>
      <c r="K3" s="1">
        <v>257</v>
      </c>
      <c r="L3" s="1">
        <v>326</v>
      </c>
      <c r="M3" s="1">
        <v>328</v>
      </c>
      <c r="N3" s="1">
        <v>286.23</v>
      </c>
      <c r="O3" s="1">
        <v>304</v>
      </c>
      <c r="P3" s="1">
        <v>294</v>
      </c>
      <c r="Q3" s="1">
        <v>170</v>
      </c>
      <c r="R3" s="1">
        <v>170</v>
      </c>
      <c r="S3" s="1">
        <v>142</v>
      </c>
      <c r="T3" s="1">
        <v>221</v>
      </c>
      <c r="U3" s="1">
        <v>191</v>
      </c>
      <c r="V3" s="1">
        <v>218</v>
      </c>
      <c r="W3" s="1">
        <v>115</v>
      </c>
      <c r="X3" s="1">
        <v>86</v>
      </c>
      <c r="Y3" s="1">
        <v>126</v>
      </c>
      <c r="Z3" s="1" t="s">
        <v>102</v>
      </c>
      <c r="AA3" s="1" t="s">
        <v>103</v>
      </c>
      <c r="AB3" s="1" t="s">
        <v>66</v>
      </c>
      <c r="AC3" s="1" t="s">
        <v>104</v>
      </c>
      <c r="AD3" s="1" t="s">
        <v>55</v>
      </c>
      <c r="AE3" s="1" t="s">
        <v>42</v>
      </c>
      <c r="AF3" s="1" t="b">
        <v>0</v>
      </c>
      <c r="AG3" s="1">
        <v>0.39832000000000001</v>
      </c>
      <c r="AH3" s="1">
        <v>3.8837999999999998E-2</v>
      </c>
      <c r="AI3" s="1" t="b">
        <v>0</v>
      </c>
      <c r="AJ3" s="1">
        <v>-6.3735E-2</v>
      </c>
      <c r="AK3" s="1">
        <v>0.79264000000000001</v>
      </c>
      <c r="AL3" s="1" t="b">
        <v>0</v>
      </c>
      <c r="AM3" s="1">
        <v>0.25480999999999998</v>
      </c>
      <c r="AN3" s="1">
        <v>9.9446999999999994E-2</v>
      </c>
    </row>
    <row r="4" spans="1:40" x14ac:dyDescent="0.25">
      <c r="A4" s="1" t="s">
        <v>369</v>
      </c>
      <c r="B4" s="1">
        <v>66.83</v>
      </c>
      <c r="C4" s="1">
        <v>51.08</v>
      </c>
      <c r="D4" s="1">
        <v>62.14</v>
      </c>
      <c r="E4" s="1">
        <v>12.96</v>
      </c>
      <c r="F4" s="1">
        <v>21.74</v>
      </c>
      <c r="G4" s="1">
        <v>35.979999999999997</v>
      </c>
      <c r="H4" s="1">
        <v>10</v>
      </c>
      <c r="I4" s="1">
        <v>16.3</v>
      </c>
      <c r="J4" s="1">
        <v>7</v>
      </c>
      <c r="K4" s="1">
        <v>1</v>
      </c>
      <c r="L4" s="1">
        <v>4.76</v>
      </c>
      <c r="M4" s="1">
        <v>0</v>
      </c>
      <c r="N4" s="1">
        <v>0</v>
      </c>
      <c r="O4" s="1">
        <v>0</v>
      </c>
      <c r="P4" s="1">
        <v>0</v>
      </c>
      <c r="Q4" s="1">
        <v>1</v>
      </c>
      <c r="R4" s="1">
        <v>0</v>
      </c>
      <c r="S4" s="1">
        <v>0</v>
      </c>
      <c r="T4" s="1">
        <v>1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 t="s">
        <v>123</v>
      </c>
      <c r="AA4" s="1" t="s">
        <v>61</v>
      </c>
      <c r="AB4" s="1" t="s">
        <v>39</v>
      </c>
      <c r="AC4" s="1" t="s">
        <v>124</v>
      </c>
      <c r="AD4" s="1" t="s">
        <v>55</v>
      </c>
      <c r="AE4" s="1" t="s">
        <v>42</v>
      </c>
      <c r="AF4" s="1" t="s">
        <v>40</v>
      </c>
      <c r="AG4" s="1">
        <v>-4.9337999999999997</v>
      </c>
      <c r="AH4" s="2">
        <v>3.1161000000000001E-11</v>
      </c>
      <c r="AI4" s="1" t="s">
        <v>40</v>
      </c>
      <c r="AJ4" s="1">
        <v>-2.5156999999999998</v>
      </c>
      <c r="AK4" s="2">
        <v>1.0323E-11</v>
      </c>
      <c r="AL4" s="1" t="s">
        <v>40</v>
      </c>
      <c r="AM4" s="1">
        <v>-1.3286</v>
      </c>
      <c r="AN4" s="1">
        <v>1.1783E-4</v>
      </c>
    </row>
    <row r="5" spans="1:40" ht="12.75" customHeight="1" x14ac:dyDescent="0.25">
      <c r="A5" s="1" t="s">
        <v>181</v>
      </c>
      <c r="B5" s="1">
        <v>17</v>
      </c>
      <c r="C5" s="1">
        <v>15</v>
      </c>
      <c r="D5" s="1">
        <v>23.65</v>
      </c>
      <c r="E5" s="1">
        <v>48.63</v>
      </c>
      <c r="F5" s="1">
        <v>38</v>
      </c>
      <c r="G5" s="1">
        <v>32</v>
      </c>
      <c r="H5" s="1">
        <v>95.47</v>
      </c>
      <c r="I5" s="1">
        <v>102.29</v>
      </c>
      <c r="J5" s="1">
        <v>92.02</v>
      </c>
      <c r="K5" s="1">
        <v>135.82</v>
      </c>
      <c r="L5" s="1">
        <v>148.99</v>
      </c>
      <c r="M5" s="1">
        <v>181.79</v>
      </c>
      <c r="N5" s="1">
        <v>114.71</v>
      </c>
      <c r="O5" s="1">
        <v>143.93</v>
      </c>
      <c r="P5" s="1">
        <v>111.82</v>
      </c>
      <c r="Q5" s="1">
        <v>192.72</v>
      </c>
      <c r="R5" s="1">
        <v>181.8</v>
      </c>
      <c r="S5" s="1">
        <v>196</v>
      </c>
      <c r="T5" s="1">
        <v>135.55000000000001</v>
      </c>
      <c r="U5" s="1">
        <v>124.83</v>
      </c>
      <c r="V5" s="1">
        <v>143.46</v>
      </c>
      <c r="W5" s="1">
        <v>66.42</v>
      </c>
      <c r="X5" s="1">
        <v>31.03</v>
      </c>
      <c r="Y5" s="1">
        <v>73.55</v>
      </c>
      <c r="Z5" s="1" t="s">
        <v>141</v>
      </c>
      <c r="AA5" s="1" t="s">
        <v>142</v>
      </c>
      <c r="AB5" s="1" t="s">
        <v>66</v>
      </c>
      <c r="AC5" s="1" t="s">
        <v>143</v>
      </c>
      <c r="AD5" s="1" t="s">
        <v>140</v>
      </c>
      <c r="AE5" s="1" t="s">
        <v>42</v>
      </c>
      <c r="AF5" s="1" t="s">
        <v>41</v>
      </c>
      <c r="AG5" s="1">
        <v>3.0356999999999998</v>
      </c>
      <c r="AH5" s="2">
        <v>1.5887000000000001E-22</v>
      </c>
      <c r="AI5" s="1" t="s">
        <v>41</v>
      </c>
      <c r="AJ5" s="1">
        <v>2.3001999999999998</v>
      </c>
      <c r="AK5" s="2">
        <v>3.3736000000000002E-16</v>
      </c>
      <c r="AL5" s="1" t="s">
        <v>41</v>
      </c>
      <c r="AM5" s="1">
        <v>1.0992</v>
      </c>
      <c r="AN5" s="1">
        <v>5.6579999999999998E-3</v>
      </c>
    </row>
    <row r="6" spans="1:40" x14ac:dyDescent="0.25">
      <c r="A6" s="1" t="s">
        <v>370</v>
      </c>
      <c r="B6" s="1">
        <v>147.01</v>
      </c>
      <c r="C6" s="1">
        <v>187.59</v>
      </c>
      <c r="D6" s="1">
        <v>192</v>
      </c>
      <c r="E6" s="1">
        <v>32</v>
      </c>
      <c r="F6" s="1">
        <v>19</v>
      </c>
      <c r="G6" s="1">
        <v>23</v>
      </c>
      <c r="H6" s="1">
        <v>2</v>
      </c>
      <c r="I6" s="1">
        <v>4</v>
      </c>
      <c r="J6" s="1">
        <v>1</v>
      </c>
      <c r="K6" s="1">
        <v>0</v>
      </c>
      <c r="L6" s="1">
        <v>0</v>
      </c>
      <c r="M6" s="1">
        <v>0</v>
      </c>
      <c r="N6" s="1">
        <v>0</v>
      </c>
      <c r="O6" s="1">
        <v>1</v>
      </c>
      <c r="P6" s="1">
        <v>0</v>
      </c>
      <c r="Q6" s="1">
        <v>0</v>
      </c>
      <c r="R6" s="1">
        <v>6</v>
      </c>
      <c r="S6" s="1">
        <v>2</v>
      </c>
      <c r="T6" s="1">
        <v>0</v>
      </c>
      <c r="U6" s="1">
        <v>0</v>
      </c>
      <c r="V6" s="1">
        <v>1</v>
      </c>
      <c r="W6" s="1">
        <v>0</v>
      </c>
      <c r="X6" s="1">
        <v>0</v>
      </c>
      <c r="Y6" s="1">
        <v>2</v>
      </c>
      <c r="Z6" s="1" t="s">
        <v>156</v>
      </c>
      <c r="AA6" s="1" t="s">
        <v>157</v>
      </c>
      <c r="AB6" s="1" t="s">
        <v>39</v>
      </c>
      <c r="AC6" s="1" t="s">
        <v>154</v>
      </c>
      <c r="AD6" s="1" t="s">
        <v>55</v>
      </c>
      <c r="AE6" s="1" t="s">
        <v>42</v>
      </c>
      <c r="AF6" s="1" t="s">
        <v>40</v>
      </c>
      <c r="AG6" s="1">
        <v>-9.9291999999999998</v>
      </c>
      <c r="AH6" s="2">
        <v>4.1113000000000004E-15</v>
      </c>
      <c r="AI6" s="1" t="s">
        <v>40</v>
      </c>
      <c r="AJ6" s="1">
        <v>-6.3049999999999997</v>
      </c>
      <c r="AK6" s="2">
        <v>4.2644999999999999E-27</v>
      </c>
      <c r="AL6" s="1" t="s">
        <v>40</v>
      </c>
      <c r="AM6" s="1">
        <v>-2.8258999999999999</v>
      </c>
      <c r="AN6" s="2">
        <v>8.8574000000000003E-33</v>
      </c>
    </row>
    <row r="7" spans="1:40" x14ac:dyDescent="0.25">
      <c r="A7" s="1" t="s">
        <v>180</v>
      </c>
      <c r="B7" s="1">
        <v>135.65</v>
      </c>
      <c r="C7" s="1">
        <v>108.18</v>
      </c>
      <c r="D7" s="1">
        <v>133.93</v>
      </c>
      <c r="E7" s="1">
        <v>214</v>
      </c>
      <c r="F7" s="1">
        <v>214.86</v>
      </c>
      <c r="G7" s="1">
        <v>206.3</v>
      </c>
      <c r="H7" s="1">
        <v>162</v>
      </c>
      <c r="I7" s="1">
        <v>236</v>
      </c>
      <c r="J7" s="1">
        <v>224.98</v>
      </c>
      <c r="K7" s="1">
        <v>98</v>
      </c>
      <c r="L7" s="1">
        <v>85</v>
      </c>
      <c r="M7" s="1">
        <v>94.99</v>
      </c>
      <c r="N7" s="1">
        <v>108</v>
      </c>
      <c r="O7" s="1">
        <v>86</v>
      </c>
      <c r="P7" s="1">
        <v>94</v>
      </c>
      <c r="Q7" s="1">
        <v>201</v>
      </c>
      <c r="R7" s="1">
        <v>168</v>
      </c>
      <c r="S7" s="1">
        <v>207</v>
      </c>
      <c r="T7" s="1">
        <v>392</v>
      </c>
      <c r="U7" s="1">
        <v>386</v>
      </c>
      <c r="V7" s="1">
        <v>387</v>
      </c>
      <c r="W7" s="1">
        <v>45</v>
      </c>
      <c r="X7" s="1">
        <v>53</v>
      </c>
      <c r="Y7" s="1">
        <v>62</v>
      </c>
      <c r="Z7" s="1" t="s">
        <v>83</v>
      </c>
      <c r="AA7" s="1" t="s">
        <v>171</v>
      </c>
      <c r="AB7" s="1" t="s">
        <v>66</v>
      </c>
      <c r="AC7" s="1" t="s">
        <v>84</v>
      </c>
      <c r="AD7" s="1" t="s">
        <v>55</v>
      </c>
      <c r="AE7" s="1" t="s">
        <v>42</v>
      </c>
      <c r="AF7" s="1" t="b">
        <v>0</v>
      </c>
      <c r="AG7" s="1">
        <v>-0.46988999999999997</v>
      </c>
      <c r="AH7" s="1">
        <v>8.7488999999999997E-2</v>
      </c>
      <c r="AI7" s="1" t="b">
        <v>0</v>
      </c>
      <c r="AJ7" s="1">
        <v>0.65203</v>
      </c>
      <c r="AK7" s="2">
        <v>9.1045000000000007E-5</v>
      </c>
      <c r="AL7" s="1" t="b">
        <v>0</v>
      </c>
      <c r="AM7" s="1">
        <v>0.76056000000000001</v>
      </c>
      <c r="AN7" s="2">
        <v>4.8408000000000003E-7</v>
      </c>
    </row>
    <row r="8" spans="1:40" x14ac:dyDescent="0.25">
      <c r="A8" s="1" t="s">
        <v>186</v>
      </c>
      <c r="B8" s="1">
        <v>171.36</v>
      </c>
      <c r="C8" s="1">
        <v>156.93</v>
      </c>
      <c r="D8" s="1">
        <v>192.8</v>
      </c>
      <c r="E8" s="1">
        <v>88.81</v>
      </c>
      <c r="F8" s="1">
        <v>87.09</v>
      </c>
      <c r="G8" s="1">
        <v>122.57</v>
      </c>
      <c r="H8" s="1">
        <v>13</v>
      </c>
      <c r="I8" s="1">
        <v>2</v>
      </c>
      <c r="J8" s="1">
        <v>4</v>
      </c>
      <c r="K8" s="1">
        <v>9</v>
      </c>
      <c r="L8" s="1">
        <v>6</v>
      </c>
      <c r="M8" s="1">
        <v>2</v>
      </c>
      <c r="N8" s="1">
        <v>1</v>
      </c>
      <c r="O8" s="1">
        <v>10</v>
      </c>
      <c r="P8" s="1">
        <v>0</v>
      </c>
      <c r="Q8" s="1">
        <v>4</v>
      </c>
      <c r="R8" s="1">
        <v>3</v>
      </c>
      <c r="S8" s="1">
        <v>1</v>
      </c>
      <c r="T8" s="1">
        <v>0</v>
      </c>
      <c r="U8" s="1">
        <v>0</v>
      </c>
      <c r="V8" s="1">
        <v>3</v>
      </c>
      <c r="W8" s="1">
        <v>1</v>
      </c>
      <c r="X8" s="1">
        <v>1</v>
      </c>
      <c r="Y8" s="1">
        <v>0</v>
      </c>
      <c r="Z8" s="1" t="s">
        <v>56</v>
      </c>
      <c r="AA8" s="1" t="s">
        <v>57</v>
      </c>
      <c r="AB8" s="1" t="s">
        <v>39</v>
      </c>
      <c r="AC8" s="1" t="s">
        <v>58</v>
      </c>
      <c r="AD8" s="1" t="s">
        <v>59</v>
      </c>
      <c r="AE8" s="1" t="s">
        <v>42</v>
      </c>
      <c r="AF8" s="1" t="s">
        <v>40</v>
      </c>
      <c r="AG8" s="1">
        <v>-4.9649999999999999</v>
      </c>
      <c r="AH8" s="2">
        <v>2.2699999999999999E-31</v>
      </c>
      <c r="AI8" s="1" t="s">
        <v>40</v>
      </c>
      <c r="AJ8" s="1">
        <v>-4.8445999999999998</v>
      </c>
      <c r="AK8" s="2">
        <v>1.6414E-38</v>
      </c>
      <c r="AL8" s="1" t="b">
        <v>0</v>
      </c>
      <c r="AM8" s="1">
        <v>-0.79027999999999998</v>
      </c>
      <c r="AN8" s="2">
        <v>7.9511999999999994E-6</v>
      </c>
    </row>
    <row r="9" spans="1:40" x14ac:dyDescent="0.25">
      <c r="A9" s="1" t="s">
        <v>187</v>
      </c>
      <c r="B9" s="1">
        <v>670.52</v>
      </c>
      <c r="C9" s="1">
        <v>652.20000000000005</v>
      </c>
      <c r="D9" s="1">
        <v>754.87</v>
      </c>
      <c r="E9" s="1">
        <v>241.51</v>
      </c>
      <c r="F9" s="1">
        <v>203.06</v>
      </c>
      <c r="G9" s="1">
        <v>270.55</v>
      </c>
      <c r="H9" s="1">
        <v>63.69</v>
      </c>
      <c r="I9" s="1">
        <v>73.7</v>
      </c>
      <c r="J9" s="1">
        <v>70</v>
      </c>
      <c r="K9" s="1">
        <v>30.1</v>
      </c>
      <c r="L9" s="1">
        <v>22.24</v>
      </c>
      <c r="M9" s="1">
        <v>24</v>
      </c>
      <c r="N9" s="1">
        <v>12</v>
      </c>
      <c r="O9" s="1">
        <v>16</v>
      </c>
      <c r="P9" s="1">
        <v>27</v>
      </c>
      <c r="Q9" s="1">
        <v>39.950000000000003</v>
      </c>
      <c r="R9" s="1">
        <v>12.03</v>
      </c>
      <c r="S9" s="1">
        <v>20.89</v>
      </c>
      <c r="T9" s="1">
        <v>10.27</v>
      </c>
      <c r="U9" s="1">
        <v>4</v>
      </c>
      <c r="V9" s="1">
        <v>9</v>
      </c>
      <c r="W9" s="1">
        <v>0</v>
      </c>
      <c r="X9" s="1">
        <v>2</v>
      </c>
      <c r="Y9" s="1">
        <v>4</v>
      </c>
      <c r="Z9" s="1" t="s">
        <v>60</v>
      </c>
      <c r="AA9" s="1" t="s">
        <v>61</v>
      </c>
      <c r="AB9" s="1" t="s">
        <v>39</v>
      </c>
      <c r="AC9" s="1" t="s">
        <v>62</v>
      </c>
      <c r="AD9" s="1" t="s">
        <v>63</v>
      </c>
      <c r="AE9" s="1" t="s">
        <v>42</v>
      </c>
      <c r="AF9" s="1" t="s">
        <v>40</v>
      </c>
      <c r="AG9" s="1">
        <v>-4.8007</v>
      </c>
      <c r="AH9" s="2">
        <v>1.0045000000000001E-121</v>
      </c>
      <c r="AI9" s="1" t="s">
        <v>40</v>
      </c>
      <c r="AJ9" s="1">
        <v>-3.3893</v>
      </c>
      <c r="AK9" s="2">
        <v>2.7655000000000001E-160</v>
      </c>
      <c r="AL9" s="1" t="s">
        <v>40</v>
      </c>
      <c r="AM9" s="1">
        <v>-1.5279</v>
      </c>
      <c r="AN9" s="2">
        <v>4.2795999999999996E-56</v>
      </c>
    </row>
    <row r="10" spans="1:40" x14ac:dyDescent="0.25">
      <c r="A10" s="1" t="s">
        <v>191</v>
      </c>
      <c r="B10" s="1">
        <v>16</v>
      </c>
      <c r="C10" s="1">
        <v>7</v>
      </c>
      <c r="D10" s="1">
        <v>6</v>
      </c>
      <c r="E10" s="1">
        <v>28</v>
      </c>
      <c r="F10" s="1">
        <v>27</v>
      </c>
      <c r="G10" s="1">
        <v>31</v>
      </c>
      <c r="H10" s="1">
        <v>27</v>
      </c>
      <c r="I10" s="1">
        <v>17</v>
      </c>
      <c r="J10" s="1">
        <v>17</v>
      </c>
      <c r="K10" s="1">
        <v>10</v>
      </c>
      <c r="L10" s="1">
        <v>5</v>
      </c>
      <c r="M10" s="1">
        <v>8</v>
      </c>
      <c r="N10" s="1">
        <v>6</v>
      </c>
      <c r="O10" s="1">
        <v>18</v>
      </c>
      <c r="P10" s="1">
        <v>13</v>
      </c>
      <c r="Q10" s="1">
        <v>0</v>
      </c>
      <c r="R10" s="1">
        <v>3</v>
      </c>
      <c r="S10" s="1">
        <v>1</v>
      </c>
      <c r="T10" s="1">
        <v>0</v>
      </c>
      <c r="U10" s="1">
        <v>2</v>
      </c>
      <c r="V10" s="1">
        <v>1</v>
      </c>
      <c r="W10" s="1">
        <v>4</v>
      </c>
      <c r="X10" s="1">
        <v>1</v>
      </c>
      <c r="Y10" s="1">
        <v>1</v>
      </c>
      <c r="Z10" s="1" t="s">
        <v>75</v>
      </c>
      <c r="AA10" s="1" t="s">
        <v>76</v>
      </c>
      <c r="AB10" s="1" t="s">
        <v>39</v>
      </c>
      <c r="AC10" s="1" t="s">
        <v>77</v>
      </c>
      <c r="AD10" s="1" t="s">
        <v>55</v>
      </c>
      <c r="AE10" s="1" t="s">
        <v>42</v>
      </c>
      <c r="AF10" s="1" t="b">
        <v>0</v>
      </c>
      <c r="AG10" s="1">
        <v>-0.36542000000000002</v>
      </c>
      <c r="AH10" s="1">
        <v>0.82238</v>
      </c>
      <c r="AI10" s="1" t="b">
        <v>0</v>
      </c>
      <c r="AJ10" s="1">
        <v>1.0029999999999999</v>
      </c>
      <c r="AK10" s="1">
        <v>0.10367</v>
      </c>
      <c r="AL10" s="1" t="s">
        <v>41</v>
      </c>
      <c r="AM10" s="1">
        <v>1.5772999999999999</v>
      </c>
      <c r="AN10" s="1">
        <v>1.6458E-3</v>
      </c>
    </row>
    <row r="11" spans="1:40" x14ac:dyDescent="0.25">
      <c r="A11" s="1" t="s">
        <v>194</v>
      </c>
      <c r="B11" s="1">
        <v>102</v>
      </c>
      <c r="C11" s="1">
        <v>107.93</v>
      </c>
      <c r="D11" s="1">
        <v>108</v>
      </c>
      <c r="E11" s="1">
        <v>70</v>
      </c>
      <c r="F11" s="1">
        <v>79</v>
      </c>
      <c r="G11" s="1">
        <v>59</v>
      </c>
      <c r="H11" s="1">
        <v>8</v>
      </c>
      <c r="I11" s="1">
        <v>7</v>
      </c>
      <c r="J11" s="1">
        <v>9</v>
      </c>
      <c r="K11" s="1">
        <v>2.98</v>
      </c>
      <c r="L11" s="1">
        <v>1</v>
      </c>
      <c r="M11" s="1">
        <v>2</v>
      </c>
      <c r="N11" s="1">
        <v>6</v>
      </c>
      <c r="O11" s="1">
        <v>1</v>
      </c>
      <c r="P11" s="1">
        <v>2</v>
      </c>
      <c r="Q11" s="1">
        <v>4</v>
      </c>
      <c r="R11" s="1">
        <v>7</v>
      </c>
      <c r="S11" s="1">
        <v>4</v>
      </c>
      <c r="T11" s="1">
        <v>2</v>
      </c>
      <c r="U11" s="1">
        <v>7</v>
      </c>
      <c r="V11" s="1">
        <v>6</v>
      </c>
      <c r="W11" s="1">
        <v>1</v>
      </c>
      <c r="X11" s="1">
        <v>2</v>
      </c>
      <c r="Y11" s="1">
        <v>4</v>
      </c>
      <c r="Z11" s="1" t="s">
        <v>91</v>
      </c>
      <c r="AA11" s="1" t="s">
        <v>92</v>
      </c>
      <c r="AB11" s="1" t="s">
        <v>70</v>
      </c>
      <c r="AC11" s="1" t="s">
        <v>80</v>
      </c>
      <c r="AD11" s="1" t="s">
        <v>93</v>
      </c>
      <c r="AE11" s="1" t="s">
        <v>42</v>
      </c>
      <c r="AF11" s="1" t="s">
        <v>40</v>
      </c>
      <c r="AG11" s="1">
        <v>-5.7580999999999998</v>
      </c>
      <c r="AH11" s="2">
        <v>2.6436E-17</v>
      </c>
      <c r="AI11" s="1" t="s">
        <v>40</v>
      </c>
      <c r="AJ11" s="1">
        <v>-3.7986</v>
      </c>
      <c r="AK11" s="2">
        <v>2.8273999999999998E-26</v>
      </c>
      <c r="AL11" s="1" t="b">
        <v>0</v>
      </c>
      <c r="AM11" s="1">
        <v>-0.60102999999999995</v>
      </c>
      <c r="AN11" s="1">
        <v>7.9553000000000002E-3</v>
      </c>
    </row>
    <row r="12" spans="1:40" x14ac:dyDescent="0.25">
      <c r="A12" s="1" t="s">
        <v>196</v>
      </c>
      <c r="B12" s="1">
        <v>18</v>
      </c>
      <c r="C12" s="1">
        <v>14</v>
      </c>
      <c r="D12" s="1">
        <v>14</v>
      </c>
      <c r="E12" s="1">
        <v>58</v>
      </c>
      <c r="F12" s="1">
        <v>55</v>
      </c>
      <c r="G12" s="1">
        <v>40</v>
      </c>
      <c r="H12" s="1">
        <v>171</v>
      </c>
      <c r="I12" s="1">
        <v>178.48</v>
      </c>
      <c r="J12" s="1">
        <v>174</v>
      </c>
      <c r="K12" s="1">
        <v>647.97</v>
      </c>
      <c r="L12" s="1">
        <v>529</v>
      </c>
      <c r="M12" s="1">
        <v>592</v>
      </c>
      <c r="N12" s="1">
        <v>152</v>
      </c>
      <c r="O12" s="1">
        <v>126</v>
      </c>
      <c r="P12" s="1">
        <v>186</v>
      </c>
      <c r="Q12" s="1">
        <v>151</v>
      </c>
      <c r="R12" s="1">
        <v>170</v>
      </c>
      <c r="S12" s="1">
        <v>187</v>
      </c>
      <c r="T12" s="1">
        <v>252</v>
      </c>
      <c r="U12" s="1">
        <v>292.92</v>
      </c>
      <c r="V12" s="1">
        <v>256.99</v>
      </c>
      <c r="W12" s="1">
        <v>181.01</v>
      </c>
      <c r="X12" s="1">
        <v>102</v>
      </c>
      <c r="Y12" s="1">
        <v>139</v>
      </c>
      <c r="Z12" s="1" t="s">
        <v>99</v>
      </c>
      <c r="AA12" s="1" t="s">
        <v>97</v>
      </c>
      <c r="AB12" s="1" t="s">
        <v>66</v>
      </c>
      <c r="AC12" s="1" t="s">
        <v>98</v>
      </c>
      <c r="AD12" s="1" t="s">
        <v>100</v>
      </c>
      <c r="AE12" s="1" t="s">
        <v>42</v>
      </c>
      <c r="AF12" s="1" t="s">
        <v>41</v>
      </c>
      <c r="AG12" s="1">
        <v>5.2361000000000004</v>
      </c>
      <c r="AH12" s="2">
        <v>2.0982E-94</v>
      </c>
      <c r="AI12" s="1" t="s">
        <v>41</v>
      </c>
      <c r="AJ12" s="1">
        <v>3.4373</v>
      </c>
      <c r="AK12" s="2">
        <v>5.4825000000000002E-39</v>
      </c>
      <c r="AL12" s="1" t="s">
        <v>41</v>
      </c>
      <c r="AM12" s="1">
        <v>1.7445999999999999</v>
      </c>
      <c r="AN12" s="2">
        <v>1.8916E-6</v>
      </c>
    </row>
    <row r="13" spans="1:40" x14ac:dyDescent="0.25">
      <c r="A13" s="1" t="s">
        <v>197</v>
      </c>
      <c r="B13" s="1">
        <v>212.01</v>
      </c>
      <c r="C13" s="1">
        <v>213.42</v>
      </c>
      <c r="D13" s="1">
        <v>232.42</v>
      </c>
      <c r="E13" s="1">
        <v>232</v>
      </c>
      <c r="F13" s="1">
        <v>212</v>
      </c>
      <c r="G13" s="1">
        <v>219</v>
      </c>
      <c r="H13" s="1">
        <v>303</v>
      </c>
      <c r="I13" s="1">
        <v>318</v>
      </c>
      <c r="J13" s="1">
        <v>304</v>
      </c>
      <c r="K13" s="1">
        <v>342.06</v>
      </c>
      <c r="L13" s="1">
        <v>281</v>
      </c>
      <c r="M13" s="1">
        <v>279</v>
      </c>
      <c r="N13" s="1">
        <v>188</v>
      </c>
      <c r="O13" s="1">
        <v>231</v>
      </c>
      <c r="P13" s="1">
        <v>219</v>
      </c>
      <c r="Q13" s="1">
        <v>160</v>
      </c>
      <c r="R13" s="1">
        <v>217.94</v>
      </c>
      <c r="S13" s="1">
        <v>185</v>
      </c>
      <c r="T13" s="1">
        <v>327</v>
      </c>
      <c r="U13" s="1">
        <v>299</v>
      </c>
      <c r="V13" s="1">
        <v>319</v>
      </c>
      <c r="W13" s="1">
        <v>259</v>
      </c>
      <c r="X13" s="1">
        <v>150</v>
      </c>
      <c r="Y13" s="1">
        <v>175</v>
      </c>
      <c r="Z13" s="1" t="s">
        <v>105</v>
      </c>
      <c r="AA13" s="1" t="s">
        <v>106</v>
      </c>
      <c r="AB13" s="1" t="s">
        <v>66</v>
      </c>
      <c r="AC13" s="1" t="s">
        <v>107</v>
      </c>
      <c r="AD13" s="1" t="s">
        <v>69</v>
      </c>
      <c r="AE13" s="1" t="s">
        <v>42</v>
      </c>
      <c r="AF13" s="1" t="b">
        <v>0</v>
      </c>
      <c r="AG13" s="1">
        <v>0.42798999999999998</v>
      </c>
      <c r="AH13" s="1">
        <v>1.5899E-2</v>
      </c>
      <c r="AI13" s="1" t="b">
        <v>0</v>
      </c>
      <c r="AJ13" s="1">
        <v>0.42398999999999998</v>
      </c>
      <c r="AK13" s="1">
        <v>3.5293E-4</v>
      </c>
      <c r="AL13" s="1" t="b">
        <v>0</v>
      </c>
      <c r="AM13" s="1">
        <v>2.2775E-2</v>
      </c>
      <c r="AN13" s="1">
        <v>0.91347999999999996</v>
      </c>
    </row>
    <row r="14" spans="1:40" x14ac:dyDescent="0.25">
      <c r="A14" s="1" t="s">
        <v>199</v>
      </c>
      <c r="B14" s="1">
        <v>1</v>
      </c>
      <c r="C14" s="1">
        <v>0</v>
      </c>
      <c r="D14" s="1">
        <v>1</v>
      </c>
      <c r="E14" s="1">
        <v>0</v>
      </c>
      <c r="F14" s="1">
        <v>0</v>
      </c>
      <c r="G14" s="1">
        <v>1</v>
      </c>
      <c r="H14" s="1">
        <v>0</v>
      </c>
      <c r="I14" s="1">
        <v>1</v>
      </c>
      <c r="J14" s="1">
        <v>0</v>
      </c>
      <c r="K14" s="1">
        <v>0</v>
      </c>
      <c r="L14" s="1">
        <v>0</v>
      </c>
      <c r="M14" s="1">
        <v>0</v>
      </c>
      <c r="N14" s="1">
        <v>65.88</v>
      </c>
      <c r="O14" s="1">
        <v>73.17</v>
      </c>
      <c r="P14" s="1">
        <v>56.46</v>
      </c>
      <c r="Q14" s="1">
        <v>222.28</v>
      </c>
      <c r="R14" s="1">
        <v>163.86</v>
      </c>
      <c r="S14" s="1">
        <v>176.02</v>
      </c>
      <c r="T14" s="1">
        <v>68</v>
      </c>
      <c r="U14" s="1">
        <v>70.52</v>
      </c>
      <c r="V14" s="1">
        <v>61.81</v>
      </c>
      <c r="W14" s="1">
        <v>23</v>
      </c>
      <c r="X14" s="1">
        <v>94.67</v>
      </c>
      <c r="Y14" s="1">
        <v>30.18</v>
      </c>
      <c r="Z14" s="1" t="s">
        <v>112</v>
      </c>
      <c r="AA14" s="1" t="s">
        <v>113</v>
      </c>
      <c r="AB14" s="1" t="s">
        <v>39</v>
      </c>
      <c r="AC14" s="1" t="s">
        <v>114</v>
      </c>
      <c r="AD14" s="1" t="s">
        <v>115</v>
      </c>
      <c r="AE14" s="1" t="s">
        <v>42</v>
      </c>
      <c r="AF14" s="1" t="b">
        <v>0</v>
      </c>
      <c r="AG14" s="1">
        <v>-1.8607</v>
      </c>
      <c r="AH14" s="1">
        <v>0.82238</v>
      </c>
      <c r="AI14" s="1" t="b">
        <v>0</v>
      </c>
      <c r="AJ14" s="1">
        <v>-0.93972999999999995</v>
      </c>
      <c r="AK14" s="1">
        <v>0.90661999999999998</v>
      </c>
      <c r="AL14" s="1" t="b">
        <v>0</v>
      </c>
      <c r="AM14" s="1">
        <v>-0.86004000000000003</v>
      </c>
      <c r="AN14" s="1">
        <v>0.90595999999999999</v>
      </c>
    </row>
    <row r="15" spans="1:40" x14ac:dyDescent="0.25">
      <c r="A15" s="1" t="s">
        <v>201</v>
      </c>
      <c r="B15" s="1">
        <v>28</v>
      </c>
      <c r="C15" s="1">
        <v>21</v>
      </c>
      <c r="D15" s="1">
        <v>15</v>
      </c>
      <c r="E15" s="1">
        <v>22.43</v>
      </c>
      <c r="F15" s="1">
        <v>36.01</v>
      </c>
      <c r="G15" s="1">
        <v>43</v>
      </c>
      <c r="H15" s="1">
        <v>42</v>
      </c>
      <c r="I15" s="1">
        <v>27</v>
      </c>
      <c r="J15" s="1">
        <v>31.28</v>
      </c>
      <c r="K15" s="1">
        <v>33.99</v>
      </c>
      <c r="L15" s="1">
        <v>23</v>
      </c>
      <c r="M15" s="1">
        <v>28.38</v>
      </c>
      <c r="N15" s="1">
        <v>43.19</v>
      </c>
      <c r="O15" s="1">
        <v>63.2</v>
      </c>
      <c r="P15" s="1">
        <v>29</v>
      </c>
      <c r="Q15" s="1">
        <v>60</v>
      </c>
      <c r="R15" s="1">
        <v>39</v>
      </c>
      <c r="S15" s="1">
        <v>56</v>
      </c>
      <c r="T15" s="1">
        <v>38</v>
      </c>
      <c r="U15" s="1">
        <v>43</v>
      </c>
      <c r="V15" s="1">
        <v>25.38</v>
      </c>
      <c r="W15" s="1">
        <v>27</v>
      </c>
      <c r="X15" s="1">
        <v>70</v>
      </c>
      <c r="Y15" s="1">
        <v>30</v>
      </c>
      <c r="Z15" s="1" t="s">
        <v>125</v>
      </c>
      <c r="AA15" s="1" t="s">
        <v>126</v>
      </c>
      <c r="AB15" s="1" t="s">
        <v>66</v>
      </c>
      <c r="AC15" s="1" t="s">
        <v>42</v>
      </c>
      <c r="AD15" s="1" t="s">
        <v>127</v>
      </c>
      <c r="AE15" s="1" t="s">
        <v>42</v>
      </c>
      <c r="AF15" s="1" t="b">
        <v>0</v>
      </c>
      <c r="AG15" s="1">
        <v>0.37563000000000002</v>
      </c>
      <c r="AH15" s="1">
        <v>0.64326000000000005</v>
      </c>
      <c r="AI15" s="1" t="b">
        <v>0</v>
      </c>
      <c r="AJ15" s="1">
        <v>0.57169999999999999</v>
      </c>
      <c r="AK15" s="1">
        <v>0.22950000000000001</v>
      </c>
      <c r="AL15" s="1" t="b">
        <v>0</v>
      </c>
      <c r="AM15" s="1">
        <v>0.66930000000000001</v>
      </c>
      <c r="AN15" s="1">
        <v>0.16714999999999999</v>
      </c>
    </row>
    <row r="16" spans="1:40" x14ac:dyDescent="0.25">
      <c r="A16" s="1" t="s">
        <v>203</v>
      </c>
      <c r="B16" s="1">
        <v>865.05</v>
      </c>
      <c r="C16" s="1">
        <v>883.52</v>
      </c>
      <c r="D16" s="1">
        <v>967.73</v>
      </c>
      <c r="E16" s="1">
        <v>221</v>
      </c>
      <c r="F16" s="1">
        <v>226.2</v>
      </c>
      <c r="G16" s="1">
        <v>263.47000000000003</v>
      </c>
      <c r="H16" s="1">
        <v>69.98</v>
      </c>
      <c r="I16" s="1">
        <v>79</v>
      </c>
      <c r="J16" s="1">
        <v>72</v>
      </c>
      <c r="K16" s="1">
        <v>22</v>
      </c>
      <c r="L16" s="1">
        <v>13</v>
      </c>
      <c r="M16" s="1">
        <v>16</v>
      </c>
      <c r="N16" s="1">
        <v>15</v>
      </c>
      <c r="O16" s="1">
        <v>18</v>
      </c>
      <c r="P16" s="1">
        <v>10</v>
      </c>
      <c r="Q16" s="1">
        <v>20</v>
      </c>
      <c r="R16" s="1">
        <v>13.97</v>
      </c>
      <c r="S16" s="1">
        <v>14</v>
      </c>
      <c r="T16" s="1">
        <v>15</v>
      </c>
      <c r="U16" s="1">
        <v>15</v>
      </c>
      <c r="V16" s="1">
        <v>25</v>
      </c>
      <c r="W16" s="1">
        <v>13</v>
      </c>
      <c r="X16" s="1">
        <v>8</v>
      </c>
      <c r="Y16" s="1">
        <v>8</v>
      </c>
      <c r="Z16" s="1" t="s">
        <v>90</v>
      </c>
      <c r="AA16" s="1" t="s">
        <v>131</v>
      </c>
      <c r="AB16" s="1" t="s">
        <v>39</v>
      </c>
      <c r="AC16" s="1" t="s">
        <v>62</v>
      </c>
      <c r="AD16" s="1" t="s">
        <v>69</v>
      </c>
      <c r="AE16" s="1" t="s">
        <v>42</v>
      </c>
      <c r="AF16" s="1" t="s">
        <v>40</v>
      </c>
      <c r="AG16" s="1">
        <v>-5.7640000000000002</v>
      </c>
      <c r="AH16" s="2">
        <v>1.4141E-137</v>
      </c>
      <c r="AI16" s="1" t="s">
        <v>40</v>
      </c>
      <c r="AJ16" s="1">
        <v>-3.6894</v>
      </c>
      <c r="AK16" s="2">
        <v>2.0580999999999999E-213</v>
      </c>
      <c r="AL16" s="1" t="s">
        <v>40</v>
      </c>
      <c r="AM16" s="1">
        <v>-1.9258999999999999</v>
      </c>
      <c r="AN16" s="2">
        <v>9.2685000000000005E-102</v>
      </c>
    </row>
    <row r="17" spans="1:40" x14ac:dyDescent="0.25">
      <c r="A17" s="1" t="s">
        <v>204</v>
      </c>
      <c r="B17" s="1">
        <v>229</v>
      </c>
      <c r="C17" s="1">
        <v>251</v>
      </c>
      <c r="D17" s="1">
        <v>216</v>
      </c>
      <c r="E17" s="1">
        <v>247</v>
      </c>
      <c r="F17" s="1">
        <v>211</v>
      </c>
      <c r="G17" s="1">
        <v>250</v>
      </c>
      <c r="H17" s="1">
        <v>204</v>
      </c>
      <c r="I17" s="1">
        <v>208</v>
      </c>
      <c r="J17" s="1">
        <v>212</v>
      </c>
      <c r="K17" s="1">
        <v>170</v>
      </c>
      <c r="L17" s="1">
        <v>187</v>
      </c>
      <c r="M17" s="1">
        <v>181</v>
      </c>
      <c r="N17" s="1">
        <v>226</v>
      </c>
      <c r="O17" s="1">
        <v>244</v>
      </c>
      <c r="P17" s="1">
        <v>174</v>
      </c>
      <c r="Q17" s="1">
        <v>556</v>
      </c>
      <c r="R17" s="1">
        <v>548</v>
      </c>
      <c r="S17" s="1">
        <v>589.99</v>
      </c>
      <c r="T17" s="1">
        <v>72</v>
      </c>
      <c r="U17" s="1">
        <v>86</v>
      </c>
      <c r="V17" s="1">
        <v>93</v>
      </c>
      <c r="W17" s="1">
        <v>51</v>
      </c>
      <c r="X17" s="1">
        <v>46</v>
      </c>
      <c r="Y17" s="1">
        <v>40</v>
      </c>
      <c r="Z17" s="1" t="s">
        <v>132</v>
      </c>
      <c r="AA17" s="1" t="s">
        <v>133</v>
      </c>
      <c r="AB17" s="1" t="s">
        <v>66</v>
      </c>
      <c r="AC17" s="1" t="s">
        <v>134</v>
      </c>
      <c r="AD17" s="1" t="s">
        <v>135</v>
      </c>
      <c r="AE17" s="1" t="s">
        <v>42</v>
      </c>
      <c r="AF17" s="1" t="b">
        <v>0</v>
      </c>
      <c r="AG17" s="1">
        <v>-0.40332000000000001</v>
      </c>
      <c r="AH17" s="1">
        <v>4.9245999999999998E-2</v>
      </c>
      <c r="AI17" s="1" t="b">
        <v>0</v>
      </c>
      <c r="AJ17" s="1">
        <v>-0.22983000000000001</v>
      </c>
      <c r="AK17" s="1">
        <v>0.14315</v>
      </c>
      <c r="AL17" s="1" t="b">
        <v>0</v>
      </c>
      <c r="AM17" s="1">
        <v>3.0518E-2</v>
      </c>
      <c r="AN17" s="1">
        <v>0.90334000000000003</v>
      </c>
    </row>
    <row r="18" spans="1:40" x14ac:dyDescent="0.25">
      <c r="A18" s="1" t="s">
        <v>207</v>
      </c>
      <c r="B18" s="1">
        <v>7</v>
      </c>
      <c r="C18" s="1">
        <v>5</v>
      </c>
      <c r="D18" s="1">
        <v>4</v>
      </c>
      <c r="E18" s="1">
        <v>12</v>
      </c>
      <c r="F18" s="1">
        <v>9</v>
      </c>
      <c r="G18" s="1">
        <v>7</v>
      </c>
      <c r="H18" s="1">
        <v>4</v>
      </c>
      <c r="I18" s="1">
        <v>3</v>
      </c>
      <c r="J18" s="1">
        <v>3</v>
      </c>
      <c r="K18" s="1">
        <v>4</v>
      </c>
      <c r="L18" s="1">
        <v>11</v>
      </c>
      <c r="M18" s="1">
        <v>13</v>
      </c>
      <c r="N18" s="1">
        <v>12</v>
      </c>
      <c r="O18" s="1">
        <v>8</v>
      </c>
      <c r="P18" s="1">
        <v>8</v>
      </c>
      <c r="Q18" s="1">
        <v>210</v>
      </c>
      <c r="R18" s="1">
        <v>134</v>
      </c>
      <c r="S18" s="1">
        <v>137</v>
      </c>
      <c r="T18" s="1">
        <v>3</v>
      </c>
      <c r="U18" s="1">
        <v>4</v>
      </c>
      <c r="V18" s="1">
        <v>1</v>
      </c>
      <c r="W18" s="1">
        <v>5</v>
      </c>
      <c r="X18" s="1">
        <v>17</v>
      </c>
      <c r="Y18" s="1">
        <v>13</v>
      </c>
      <c r="Z18" s="1" t="s">
        <v>147</v>
      </c>
      <c r="AA18" s="1" t="s">
        <v>148</v>
      </c>
      <c r="AB18" s="1" t="s">
        <v>39</v>
      </c>
      <c r="AC18" s="1" t="s">
        <v>85</v>
      </c>
      <c r="AD18" s="1" t="s">
        <v>55</v>
      </c>
      <c r="AE18" s="1" t="s">
        <v>42</v>
      </c>
      <c r="AF18" s="1" t="b">
        <v>0</v>
      </c>
      <c r="AG18" s="1">
        <v>0.77946000000000004</v>
      </c>
      <c r="AH18" s="1">
        <v>0.58020000000000005</v>
      </c>
      <c r="AI18" s="1" t="b">
        <v>0</v>
      </c>
      <c r="AJ18" s="1">
        <v>-0.75009999999999999</v>
      </c>
      <c r="AK18" s="1">
        <v>0.62094000000000005</v>
      </c>
      <c r="AL18" s="1" t="b">
        <v>0</v>
      </c>
      <c r="AM18" s="1">
        <v>0.81342999999999999</v>
      </c>
      <c r="AN18" s="1">
        <v>0.41653000000000001</v>
      </c>
    </row>
    <row r="19" spans="1:40" x14ac:dyDescent="0.25">
      <c r="A19" s="1" t="s">
        <v>209</v>
      </c>
      <c r="B19" s="1">
        <v>350</v>
      </c>
      <c r="C19" s="1">
        <v>307.41000000000003</v>
      </c>
      <c r="D19" s="1">
        <v>332</v>
      </c>
      <c r="E19" s="1">
        <v>228</v>
      </c>
      <c r="F19" s="1">
        <v>204</v>
      </c>
      <c r="G19" s="1">
        <v>281</v>
      </c>
      <c r="H19" s="1">
        <v>86</v>
      </c>
      <c r="I19" s="1">
        <v>132.09</v>
      </c>
      <c r="J19" s="1">
        <v>93</v>
      </c>
      <c r="K19" s="1">
        <v>66</v>
      </c>
      <c r="L19" s="1">
        <v>46</v>
      </c>
      <c r="M19" s="1">
        <v>68</v>
      </c>
      <c r="N19" s="1">
        <v>35</v>
      </c>
      <c r="O19" s="1">
        <v>51</v>
      </c>
      <c r="P19" s="1">
        <v>32</v>
      </c>
      <c r="Q19" s="1">
        <v>21</v>
      </c>
      <c r="R19" s="1">
        <v>38</v>
      </c>
      <c r="S19" s="1">
        <v>28</v>
      </c>
      <c r="T19" s="1">
        <v>73</v>
      </c>
      <c r="U19" s="1">
        <v>48</v>
      </c>
      <c r="V19" s="1">
        <v>44</v>
      </c>
      <c r="W19" s="1">
        <v>22</v>
      </c>
      <c r="X19" s="1">
        <v>21</v>
      </c>
      <c r="Y19" s="1">
        <v>31</v>
      </c>
      <c r="Z19" s="1" t="s">
        <v>152</v>
      </c>
      <c r="AA19" s="1" t="s">
        <v>153</v>
      </c>
      <c r="AB19" s="1" t="s">
        <v>39</v>
      </c>
      <c r="AC19" s="1" t="s">
        <v>154</v>
      </c>
      <c r="AD19" s="1" t="s">
        <v>47</v>
      </c>
      <c r="AE19" s="1" t="s">
        <v>42</v>
      </c>
      <c r="AF19" s="1" t="s">
        <v>40</v>
      </c>
      <c r="AG19" s="1">
        <v>-2.4864000000000002</v>
      </c>
      <c r="AH19" s="2">
        <v>2.4785999999999999E-37</v>
      </c>
      <c r="AI19" s="1" t="s">
        <v>40</v>
      </c>
      <c r="AJ19" s="1">
        <v>-1.7390000000000001</v>
      </c>
      <c r="AK19" s="2">
        <v>2.6281000000000001E-35</v>
      </c>
      <c r="AL19" s="1" t="b">
        <v>0</v>
      </c>
      <c r="AM19" s="1">
        <v>-0.46346999999999999</v>
      </c>
      <c r="AN19" s="1">
        <v>3.6217999999999998E-4</v>
      </c>
    </row>
    <row r="20" spans="1:40" x14ac:dyDescent="0.25">
      <c r="A20" s="1" t="s">
        <v>212</v>
      </c>
      <c r="B20" s="1">
        <v>0</v>
      </c>
      <c r="C20" s="1">
        <v>0</v>
      </c>
      <c r="D20" s="1">
        <v>0</v>
      </c>
      <c r="E20" s="1">
        <v>16.97</v>
      </c>
      <c r="F20" s="1">
        <v>14</v>
      </c>
      <c r="G20" s="1">
        <v>7</v>
      </c>
      <c r="H20" s="1">
        <v>53.3</v>
      </c>
      <c r="I20" s="1">
        <v>70.900000000000006</v>
      </c>
      <c r="J20" s="1">
        <v>80</v>
      </c>
      <c r="K20" s="1">
        <v>133.06</v>
      </c>
      <c r="L20" s="1">
        <v>137.38</v>
      </c>
      <c r="M20" s="1">
        <v>126.59</v>
      </c>
      <c r="N20" s="1">
        <v>252.58</v>
      </c>
      <c r="O20" s="1">
        <v>236.5</v>
      </c>
      <c r="P20" s="1">
        <v>272.08999999999997</v>
      </c>
      <c r="Q20" s="1">
        <v>598.23</v>
      </c>
      <c r="R20" s="1">
        <v>552.48</v>
      </c>
      <c r="S20" s="1">
        <v>618.62</v>
      </c>
      <c r="T20" s="1">
        <v>401.84</v>
      </c>
      <c r="U20" s="1">
        <v>401.64</v>
      </c>
      <c r="V20" s="1">
        <v>449.18</v>
      </c>
      <c r="W20" s="1">
        <v>136.87</v>
      </c>
      <c r="X20" s="1">
        <v>116.33</v>
      </c>
      <c r="Y20" s="1">
        <v>74.739999999999995</v>
      </c>
      <c r="Z20" s="1" t="s">
        <v>163</v>
      </c>
      <c r="AA20" s="1" t="s">
        <v>161</v>
      </c>
      <c r="AB20" s="1" t="s">
        <v>39</v>
      </c>
      <c r="AC20" s="1" t="s">
        <v>50</v>
      </c>
      <c r="AD20" s="1" t="s">
        <v>55</v>
      </c>
      <c r="AE20" s="1" t="s">
        <v>42</v>
      </c>
      <c r="AF20" s="1" t="s">
        <v>41</v>
      </c>
      <c r="AG20" s="1">
        <v>9.4612999999999996</v>
      </c>
      <c r="AH20" s="2">
        <v>1.075E-13</v>
      </c>
      <c r="AI20" s="1" t="s">
        <v>41</v>
      </c>
      <c r="AJ20" s="1">
        <v>8.4589999999999996</v>
      </c>
      <c r="AK20" s="2">
        <v>2.9726000000000002E-11</v>
      </c>
      <c r="AL20" s="1" t="s">
        <v>41</v>
      </c>
      <c r="AM20" s="1">
        <v>6.1151999999999997</v>
      </c>
      <c r="AN20" s="2">
        <v>3.0964999999999999E-5</v>
      </c>
    </row>
    <row r="21" spans="1:40" x14ac:dyDescent="0.25">
      <c r="A21" s="1" t="s">
        <v>213</v>
      </c>
      <c r="B21" s="1">
        <v>315.64</v>
      </c>
      <c r="C21" s="1">
        <v>350.12</v>
      </c>
      <c r="D21" s="1">
        <v>305.45</v>
      </c>
      <c r="E21" s="1">
        <v>141.82</v>
      </c>
      <c r="F21" s="1">
        <v>150.91</v>
      </c>
      <c r="G21" s="1">
        <v>115.95</v>
      </c>
      <c r="H21" s="1">
        <v>3</v>
      </c>
      <c r="I21" s="1">
        <v>9</v>
      </c>
      <c r="J21" s="1">
        <v>5</v>
      </c>
      <c r="K21" s="1">
        <v>5</v>
      </c>
      <c r="L21" s="1">
        <v>1</v>
      </c>
      <c r="M21" s="1">
        <v>0</v>
      </c>
      <c r="N21" s="1">
        <v>1</v>
      </c>
      <c r="O21" s="1">
        <v>0</v>
      </c>
      <c r="P21" s="1">
        <v>0</v>
      </c>
      <c r="Q21" s="1">
        <v>0</v>
      </c>
      <c r="R21" s="1">
        <v>1</v>
      </c>
      <c r="S21" s="1">
        <v>2</v>
      </c>
      <c r="T21" s="1">
        <v>0</v>
      </c>
      <c r="U21" s="1">
        <v>0</v>
      </c>
      <c r="V21" s="1">
        <v>0</v>
      </c>
      <c r="W21" s="1">
        <v>1</v>
      </c>
      <c r="X21" s="1">
        <v>0</v>
      </c>
      <c r="Y21" s="1">
        <v>0</v>
      </c>
      <c r="Z21" s="1" t="s">
        <v>56</v>
      </c>
      <c r="AA21" s="1" t="s">
        <v>164</v>
      </c>
      <c r="AB21" s="1" t="s">
        <v>39</v>
      </c>
      <c r="AC21" s="1" t="s">
        <v>58</v>
      </c>
      <c r="AD21" s="1" t="s">
        <v>47</v>
      </c>
      <c r="AE21" s="1" t="s">
        <v>42</v>
      </c>
      <c r="AF21" s="1" t="s">
        <v>40</v>
      </c>
      <c r="AG21" s="1">
        <v>-7.3712</v>
      </c>
      <c r="AH21" s="2">
        <v>2.6330000000000001E-31</v>
      </c>
      <c r="AI21" s="1" t="s">
        <v>40</v>
      </c>
      <c r="AJ21" s="1">
        <v>-5.9088000000000003</v>
      </c>
      <c r="AK21" s="2">
        <v>9.3227999999999992E-56</v>
      </c>
      <c r="AL21" s="1" t="s">
        <v>40</v>
      </c>
      <c r="AM21" s="1">
        <v>-1.2385999999999999</v>
      </c>
      <c r="AN21" s="2">
        <v>7.0129999999999998E-19</v>
      </c>
    </row>
    <row r="22" spans="1:40" x14ac:dyDescent="0.25">
      <c r="A22" s="1" t="s">
        <v>216</v>
      </c>
      <c r="B22" s="1">
        <v>167.35</v>
      </c>
      <c r="C22" s="1">
        <v>150.82</v>
      </c>
      <c r="D22" s="1">
        <v>168.07</v>
      </c>
      <c r="E22" s="1">
        <v>175</v>
      </c>
      <c r="F22" s="1">
        <v>188.14</v>
      </c>
      <c r="G22" s="1">
        <v>198.7</v>
      </c>
      <c r="H22" s="1">
        <v>104</v>
      </c>
      <c r="I22" s="1">
        <v>139</v>
      </c>
      <c r="J22" s="1">
        <v>162.02000000000001</v>
      </c>
      <c r="K22" s="1">
        <v>62</v>
      </c>
      <c r="L22" s="1">
        <v>72</v>
      </c>
      <c r="M22" s="1">
        <v>36.01</v>
      </c>
      <c r="N22" s="1">
        <v>23</v>
      </c>
      <c r="O22" s="1">
        <v>27</v>
      </c>
      <c r="P22" s="1">
        <v>47</v>
      </c>
      <c r="Q22" s="1">
        <v>54</v>
      </c>
      <c r="R22" s="1">
        <v>52</v>
      </c>
      <c r="S22" s="1">
        <v>55</v>
      </c>
      <c r="T22" s="1">
        <v>97</v>
      </c>
      <c r="U22" s="1">
        <v>125.99</v>
      </c>
      <c r="V22" s="1">
        <v>100</v>
      </c>
      <c r="W22" s="1">
        <v>22</v>
      </c>
      <c r="X22" s="1">
        <v>9</v>
      </c>
      <c r="Y22" s="1">
        <v>26</v>
      </c>
      <c r="Z22" s="1" t="s">
        <v>169</v>
      </c>
      <c r="AA22" s="1" t="s">
        <v>170</v>
      </c>
      <c r="AB22" s="1" t="s">
        <v>66</v>
      </c>
      <c r="AC22" s="1" t="s">
        <v>84</v>
      </c>
      <c r="AD22" s="1" t="s">
        <v>172</v>
      </c>
      <c r="AE22" s="1" t="s">
        <v>42</v>
      </c>
      <c r="AF22" s="1" t="s">
        <v>40</v>
      </c>
      <c r="AG22" s="1">
        <v>-1.5448999999999999</v>
      </c>
      <c r="AH22" s="2">
        <v>4.5664000000000003E-9</v>
      </c>
      <c r="AI22" s="1" t="b">
        <v>0</v>
      </c>
      <c r="AJ22" s="1">
        <v>-0.33288000000000001</v>
      </c>
      <c r="AK22" s="1">
        <v>8.4282999999999997E-2</v>
      </c>
      <c r="AL22" s="1" t="b">
        <v>0</v>
      </c>
      <c r="AM22" s="1">
        <v>0.221</v>
      </c>
      <c r="AN22" s="1">
        <v>0.23571</v>
      </c>
    </row>
    <row r="23" spans="1:40" x14ac:dyDescent="0.25">
      <c r="A23" s="1" t="s">
        <v>371</v>
      </c>
      <c r="B23" s="1">
        <v>299.05</v>
      </c>
      <c r="C23" s="1">
        <v>292</v>
      </c>
      <c r="D23" s="1">
        <v>305.87</v>
      </c>
      <c r="E23" s="1">
        <v>159</v>
      </c>
      <c r="F23" s="1">
        <v>149.97</v>
      </c>
      <c r="G23" s="1">
        <v>166.01</v>
      </c>
      <c r="H23" s="1">
        <v>220</v>
      </c>
      <c r="I23" s="1">
        <v>187</v>
      </c>
      <c r="J23" s="1">
        <v>208</v>
      </c>
      <c r="K23" s="1">
        <v>152</v>
      </c>
      <c r="L23" s="1">
        <v>136.53</v>
      </c>
      <c r="M23" s="1">
        <v>122</v>
      </c>
      <c r="N23" s="1">
        <v>185</v>
      </c>
      <c r="O23" s="1">
        <v>205</v>
      </c>
      <c r="P23" s="1">
        <v>195</v>
      </c>
      <c r="Q23" s="1">
        <v>157.97999999999999</v>
      </c>
      <c r="R23" s="1">
        <v>155.03</v>
      </c>
      <c r="S23" s="1">
        <v>180.99</v>
      </c>
      <c r="T23" s="1">
        <v>315.83</v>
      </c>
      <c r="U23" s="1">
        <v>334.95</v>
      </c>
      <c r="V23" s="1">
        <v>321.83999999999997</v>
      </c>
      <c r="W23" s="1">
        <v>157</v>
      </c>
      <c r="X23" s="1">
        <v>129.03</v>
      </c>
      <c r="Y23" s="1">
        <v>142</v>
      </c>
      <c r="Z23" s="1" t="s">
        <v>129</v>
      </c>
      <c r="AA23" s="1" t="s">
        <v>130</v>
      </c>
      <c r="AB23" s="1" t="s">
        <v>39</v>
      </c>
      <c r="AC23" s="1" t="s">
        <v>101</v>
      </c>
      <c r="AD23" s="1" t="s">
        <v>47</v>
      </c>
      <c r="AE23" s="1" t="s">
        <v>42</v>
      </c>
      <c r="AF23" s="1" t="s">
        <v>40</v>
      </c>
      <c r="AG23" s="1">
        <v>-1.1556999999999999</v>
      </c>
      <c r="AH23" s="2">
        <v>5.7783999999999997E-12</v>
      </c>
      <c r="AI23" s="1" t="b">
        <v>0</v>
      </c>
      <c r="AJ23" s="1">
        <v>-0.61426999999999998</v>
      </c>
      <c r="AK23" s="2">
        <v>2.5459000000000001E-7</v>
      </c>
      <c r="AL23" s="1" t="b">
        <v>0</v>
      </c>
      <c r="AM23" s="1">
        <v>-0.90786999999999995</v>
      </c>
      <c r="AN23" s="2">
        <v>4.7460000000000002E-13</v>
      </c>
    </row>
    <row r="24" spans="1:40" x14ac:dyDescent="0.25">
      <c r="A24" s="1" t="s">
        <v>184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3</v>
      </c>
      <c r="L24" s="1">
        <v>9</v>
      </c>
      <c r="M24" s="1">
        <v>3</v>
      </c>
      <c r="N24" s="1">
        <v>80</v>
      </c>
      <c r="O24" s="1">
        <v>85</v>
      </c>
      <c r="P24" s="1">
        <v>70</v>
      </c>
      <c r="Q24" s="1">
        <v>48</v>
      </c>
      <c r="R24" s="1">
        <v>48</v>
      </c>
      <c r="S24" s="1">
        <v>45</v>
      </c>
      <c r="T24" s="1">
        <v>35</v>
      </c>
      <c r="U24" s="1">
        <v>46</v>
      </c>
      <c r="V24" s="1">
        <v>34</v>
      </c>
      <c r="W24" s="1">
        <v>0</v>
      </c>
      <c r="X24" s="1">
        <v>0</v>
      </c>
      <c r="Y24" s="1">
        <v>1</v>
      </c>
      <c r="Z24" s="1" t="s">
        <v>44</v>
      </c>
      <c r="AA24" s="1" t="s">
        <v>45</v>
      </c>
      <c r="AB24" s="1" t="s">
        <v>39</v>
      </c>
      <c r="AC24" s="1" t="s">
        <v>46</v>
      </c>
      <c r="AD24" s="1" t="s">
        <v>47</v>
      </c>
      <c r="AE24" s="1" t="s">
        <v>42</v>
      </c>
      <c r="AF24" s="1" t="s">
        <v>41</v>
      </c>
      <c r="AG24" s="1">
        <v>4.7354000000000003</v>
      </c>
      <c r="AH24" s="1">
        <v>2.9846000000000001E-2</v>
      </c>
      <c r="AI24" s="1" t="b">
        <v>0</v>
      </c>
      <c r="AJ24" s="1" t="s">
        <v>43</v>
      </c>
      <c r="AK24" s="1" t="s">
        <v>43</v>
      </c>
      <c r="AL24" s="1" t="b">
        <v>0</v>
      </c>
      <c r="AM24" s="1" t="s">
        <v>43</v>
      </c>
      <c r="AN24" s="1" t="s">
        <v>43</v>
      </c>
    </row>
    <row r="25" spans="1:40" x14ac:dyDescent="0.25">
      <c r="A25" s="1" t="s">
        <v>189</v>
      </c>
      <c r="B25" s="1">
        <v>0</v>
      </c>
      <c r="C25" s="1">
        <v>0</v>
      </c>
      <c r="D25" s="1">
        <v>0</v>
      </c>
      <c r="E25" s="1">
        <v>13.03</v>
      </c>
      <c r="F25" s="1">
        <v>22</v>
      </c>
      <c r="G25" s="1">
        <v>14</v>
      </c>
      <c r="H25" s="1">
        <v>55.7</v>
      </c>
      <c r="I25" s="1">
        <v>71.099999999999994</v>
      </c>
      <c r="J25" s="1">
        <v>68</v>
      </c>
      <c r="K25" s="1">
        <v>110.94</v>
      </c>
      <c r="L25" s="1">
        <v>92.62</v>
      </c>
      <c r="M25" s="1">
        <v>95.41</v>
      </c>
      <c r="N25" s="1">
        <v>205.42</v>
      </c>
      <c r="O25" s="1">
        <v>234.5</v>
      </c>
      <c r="P25" s="1">
        <v>220.91</v>
      </c>
      <c r="Q25" s="1">
        <v>548.77</v>
      </c>
      <c r="R25" s="1">
        <v>553.52</v>
      </c>
      <c r="S25" s="1">
        <v>679.38</v>
      </c>
      <c r="T25" s="1">
        <v>566.16</v>
      </c>
      <c r="U25" s="1">
        <v>541.36</v>
      </c>
      <c r="V25" s="1">
        <v>593.82000000000005</v>
      </c>
      <c r="W25" s="1">
        <v>239.13</v>
      </c>
      <c r="X25" s="1">
        <v>121.67</v>
      </c>
      <c r="Y25" s="1">
        <v>90.26</v>
      </c>
      <c r="Z25" s="1" t="s">
        <v>48</v>
      </c>
      <c r="AA25" s="1" t="s">
        <v>49</v>
      </c>
      <c r="AB25" s="1" t="s">
        <v>66</v>
      </c>
      <c r="AC25" s="1" t="s">
        <v>50</v>
      </c>
      <c r="AD25" s="1" t="s">
        <v>69</v>
      </c>
      <c r="AE25" s="1" t="s">
        <v>42</v>
      </c>
      <c r="AF25" s="1" t="s">
        <v>41</v>
      </c>
      <c r="AG25" s="1">
        <v>9.0518000000000001</v>
      </c>
      <c r="AH25" s="2">
        <v>2.0177000000000002E-12</v>
      </c>
      <c r="AI25" s="1" t="s">
        <v>41</v>
      </c>
      <c r="AJ25" s="1">
        <v>8.3941999999999997</v>
      </c>
      <c r="AK25" s="2">
        <v>4.1670999999999999E-11</v>
      </c>
      <c r="AL25" s="1" t="s">
        <v>41</v>
      </c>
      <c r="AM25" s="1">
        <v>6.4912999999999998</v>
      </c>
      <c r="AN25" s="2">
        <v>3.9905000000000002E-6</v>
      </c>
    </row>
    <row r="26" spans="1:40" x14ac:dyDescent="0.25">
      <c r="A26" s="1" t="s">
        <v>192</v>
      </c>
      <c r="B26" s="1">
        <v>635.99</v>
      </c>
      <c r="C26" s="1">
        <v>609</v>
      </c>
      <c r="D26" s="1">
        <v>662</v>
      </c>
      <c r="E26" s="1">
        <v>1440</v>
      </c>
      <c r="F26" s="1">
        <v>1214</v>
      </c>
      <c r="G26" s="1">
        <v>1242</v>
      </c>
      <c r="H26" s="1">
        <v>1770.59</v>
      </c>
      <c r="I26" s="1">
        <v>1774.73</v>
      </c>
      <c r="J26" s="1">
        <v>1707.46</v>
      </c>
      <c r="K26" s="1">
        <v>1274.94</v>
      </c>
      <c r="L26" s="1">
        <v>1403.36</v>
      </c>
      <c r="M26" s="1">
        <v>1288.95</v>
      </c>
      <c r="N26" s="1">
        <v>690</v>
      </c>
      <c r="O26" s="1">
        <v>741</v>
      </c>
      <c r="P26" s="1">
        <v>732</v>
      </c>
      <c r="Q26" s="1">
        <v>43</v>
      </c>
      <c r="R26" s="1">
        <v>35.07</v>
      </c>
      <c r="S26" s="1">
        <v>45</v>
      </c>
      <c r="T26" s="1">
        <v>58</v>
      </c>
      <c r="U26" s="1">
        <v>33</v>
      </c>
      <c r="V26" s="1">
        <v>53.04</v>
      </c>
      <c r="W26" s="1">
        <v>59.07</v>
      </c>
      <c r="X26" s="1">
        <v>33</v>
      </c>
      <c r="Y26" s="1">
        <v>20</v>
      </c>
      <c r="Z26" s="1" t="s">
        <v>81</v>
      </c>
      <c r="AA26" s="1" t="s">
        <v>82</v>
      </c>
      <c r="AB26" s="1" t="s">
        <v>66</v>
      </c>
      <c r="AC26" s="1" t="s">
        <v>73</v>
      </c>
      <c r="AD26" s="1" t="s">
        <v>69</v>
      </c>
      <c r="AE26" s="1" t="s">
        <v>42</v>
      </c>
      <c r="AF26" s="1" t="s">
        <v>41</v>
      </c>
      <c r="AG26" s="1">
        <v>1.0284</v>
      </c>
      <c r="AH26" s="2">
        <v>1.7234000000000002E-30</v>
      </c>
      <c r="AI26" s="1" t="s">
        <v>41</v>
      </c>
      <c r="AJ26" s="1">
        <v>1.3924000000000001</v>
      </c>
      <c r="AK26" s="2">
        <v>1.8944E-133</v>
      </c>
      <c r="AL26" s="1" t="s">
        <v>41</v>
      </c>
      <c r="AM26" s="1">
        <v>1.0394000000000001</v>
      </c>
      <c r="AN26" s="2">
        <v>1.0666E-51</v>
      </c>
    </row>
    <row r="27" spans="1:40" x14ac:dyDescent="0.25">
      <c r="A27" s="1" t="s">
        <v>198</v>
      </c>
      <c r="B27" s="1">
        <v>4</v>
      </c>
      <c r="C27" s="1">
        <v>4</v>
      </c>
      <c r="D27" s="1">
        <v>5</v>
      </c>
      <c r="E27" s="1">
        <v>16</v>
      </c>
      <c r="F27" s="1">
        <v>14</v>
      </c>
      <c r="G27" s="1">
        <v>15</v>
      </c>
      <c r="H27" s="1">
        <v>22</v>
      </c>
      <c r="I27" s="1">
        <v>30</v>
      </c>
      <c r="J27" s="1">
        <v>27</v>
      </c>
      <c r="K27" s="1">
        <v>50</v>
      </c>
      <c r="L27" s="1">
        <v>38</v>
      </c>
      <c r="M27" s="1">
        <v>35</v>
      </c>
      <c r="N27" s="1">
        <v>35</v>
      </c>
      <c r="O27" s="1">
        <v>30</v>
      </c>
      <c r="P27" s="1">
        <v>38</v>
      </c>
      <c r="Q27" s="1">
        <v>94</v>
      </c>
      <c r="R27" s="1">
        <v>101</v>
      </c>
      <c r="S27" s="1">
        <v>95</v>
      </c>
      <c r="T27" s="1">
        <v>111</v>
      </c>
      <c r="U27" s="1">
        <v>104</v>
      </c>
      <c r="V27" s="1">
        <v>117.99</v>
      </c>
      <c r="W27" s="1">
        <v>37</v>
      </c>
      <c r="X27" s="1">
        <v>17</v>
      </c>
      <c r="Y27" s="1">
        <v>17</v>
      </c>
      <c r="Z27" s="1" t="s">
        <v>111</v>
      </c>
      <c r="AA27" s="1" t="s">
        <v>78</v>
      </c>
      <c r="AB27" s="1" t="s">
        <v>39</v>
      </c>
      <c r="AC27" s="1" t="s">
        <v>79</v>
      </c>
      <c r="AD27" s="1" t="s">
        <v>55</v>
      </c>
      <c r="AE27" s="1" t="s">
        <v>42</v>
      </c>
      <c r="AF27" s="1" t="s">
        <v>41</v>
      </c>
      <c r="AG27" s="1">
        <v>3.2130999999999998</v>
      </c>
      <c r="AH27" s="2">
        <v>2.7856999999999999E-7</v>
      </c>
      <c r="AI27" s="1" t="s">
        <v>41</v>
      </c>
      <c r="AJ27" s="1">
        <v>2.5339999999999998</v>
      </c>
      <c r="AK27" s="2">
        <v>1.6857000000000001E-5</v>
      </c>
      <c r="AL27" s="1" t="s">
        <v>41</v>
      </c>
      <c r="AM27" s="1">
        <v>1.8013999999999999</v>
      </c>
      <c r="AN27" s="1">
        <v>1.2473E-2</v>
      </c>
    </row>
    <row r="28" spans="1:40" x14ac:dyDescent="0.25">
      <c r="A28" s="1" t="s">
        <v>200</v>
      </c>
      <c r="B28" s="1">
        <v>341</v>
      </c>
      <c r="C28" s="1">
        <v>281.07</v>
      </c>
      <c r="D28" s="1">
        <v>291</v>
      </c>
      <c r="E28" s="1">
        <v>160</v>
      </c>
      <c r="F28" s="1">
        <v>140.96</v>
      </c>
      <c r="G28" s="1">
        <v>113</v>
      </c>
      <c r="H28" s="1">
        <v>80</v>
      </c>
      <c r="I28" s="1">
        <v>69</v>
      </c>
      <c r="J28" s="1">
        <v>82</v>
      </c>
      <c r="K28" s="1">
        <v>65.02</v>
      </c>
      <c r="L28" s="1">
        <v>56</v>
      </c>
      <c r="M28" s="1">
        <v>87.86</v>
      </c>
      <c r="N28" s="1">
        <v>72</v>
      </c>
      <c r="O28" s="1">
        <v>46</v>
      </c>
      <c r="P28" s="1">
        <v>80</v>
      </c>
      <c r="Q28" s="1">
        <v>146</v>
      </c>
      <c r="R28" s="1">
        <v>114.03</v>
      </c>
      <c r="S28" s="1">
        <v>129</v>
      </c>
      <c r="T28" s="1">
        <v>77</v>
      </c>
      <c r="U28" s="1">
        <v>87.98</v>
      </c>
      <c r="V28" s="1">
        <v>88</v>
      </c>
      <c r="W28" s="1">
        <v>9</v>
      </c>
      <c r="X28" s="1">
        <v>36</v>
      </c>
      <c r="Y28" s="1">
        <v>39</v>
      </c>
      <c r="Z28" s="1" t="s">
        <v>91</v>
      </c>
      <c r="AA28" s="1" t="s">
        <v>121</v>
      </c>
      <c r="AB28" s="1" t="s">
        <v>70</v>
      </c>
      <c r="AC28" s="1" t="s">
        <v>80</v>
      </c>
      <c r="AD28" s="1" t="s">
        <v>122</v>
      </c>
      <c r="AE28" s="1" t="s">
        <v>42</v>
      </c>
      <c r="AF28" s="1" t="s">
        <v>40</v>
      </c>
      <c r="AG28" s="1">
        <v>-2.1553</v>
      </c>
      <c r="AH28" s="2">
        <v>4.7664999999999998E-26</v>
      </c>
      <c r="AI28" s="1" t="s">
        <v>40</v>
      </c>
      <c r="AJ28" s="1">
        <v>-2.0527000000000002</v>
      </c>
      <c r="AK28" s="2">
        <v>9.3423999999999998E-44</v>
      </c>
      <c r="AL28" s="1" t="s">
        <v>40</v>
      </c>
      <c r="AM28" s="1">
        <v>-1.1315</v>
      </c>
      <c r="AN28" s="2">
        <v>1.6534E-15</v>
      </c>
    </row>
    <row r="29" spans="1:40" x14ac:dyDescent="0.25">
      <c r="A29" s="1" t="s">
        <v>210</v>
      </c>
      <c r="B29" s="1">
        <v>314.07</v>
      </c>
      <c r="C29" s="1">
        <v>342.18</v>
      </c>
      <c r="D29" s="1">
        <v>349.04</v>
      </c>
      <c r="E29" s="1">
        <v>128.11000000000001</v>
      </c>
      <c r="F29" s="1">
        <v>109</v>
      </c>
      <c r="G29" s="1">
        <v>120</v>
      </c>
      <c r="H29" s="1">
        <v>25</v>
      </c>
      <c r="I29" s="1">
        <v>27</v>
      </c>
      <c r="J29" s="1">
        <v>26</v>
      </c>
      <c r="K29" s="1">
        <v>49</v>
      </c>
      <c r="L29" s="1">
        <v>31</v>
      </c>
      <c r="M29" s="1">
        <v>26</v>
      </c>
      <c r="N29" s="1">
        <v>10</v>
      </c>
      <c r="O29" s="1">
        <v>11</v>
      </c>
      <c r="P29" s="1">
        <v>10</v>
      </c>
      <c r="Q29" s="1">
        <v>24</v>
      </c>
      <c r="R29" s="1">
        <v>39</v>
      </c>
      <c r="S29" s="1">
        <v>31</v>
      </c>
      <c r="T29" s="1">
        <v>4</v>
      </c>
      <c r="U29" s="1">
        <v>23</v>
      </c>
      <c r="V29" s="1">
        <v>8</v>
      </c>
      <c r="W29" s="1">
        <v>3</v>
      </c>
      <c r="X29" s="1">
        <v>3</v>
      </c>
      <c r="Y29" s="1">
        <v>3</v>
      </c>
      <c r="Z29" s="1" t="s">
        <v>155</v>
      </c>
      <c r="AA29" s="1" t="s">
        <v>61</v>
      </c>
      <c r="AB29" s="1" t="s">
        <v>39</v>
      </c>
      <c r="AC29" s="1" t="s">
        <v>62</v>
      </c>
      <c r="AD29" s="1" t="s">
        <v>47</v>
      </c>
      <c r="AE29" s="1" t="s">
        <v>42</v>
      </c>
      <c r="AF29" s="1" t="s">
        <v>40</v>
      </c>
      <c r="AG29" s="1">
        <v>-3.2759999999999998</v>
      </c>
      <c r="AH29" s="2">
        <v>5.7587999999999999E-49</v>
      </c>
      <c r="AI29" s="1" t="s">
        <v>40</v>
      </c>
      <c r="AJ29" s="1">
        <v>-3.7581000000000002</v>
      </c>
      <c r="AK29" s="2">
        <v>9.7980999999999995E-81</v>
      </c>
      <c r="AL29" s="1" t="s">
        <v>40</v>
      </c>
      <c r="AM29" s="1">
        <v>-1.4851000000000001</v>
      </c>
      <c r="AN29" s="2">
        <v>4.7680999999999998E-30</v>
      </c>
    </row>
    <row r="30" spans="1:40" x14ac:dyDescent="0.25">
      <c r="A30" s="1" t="s">
        <v>215</v>
      </c>
      <c r="B30" s="1">
        <v>52</v>
      </c>
      <c r="C30" s="1">
        <v>43</v>
      </c>
      <c r="D30" s="1">
        <v>66.959999999999994</v>
      </c>
      <c r="E30" s="1">
        <v>109</v>
      </c>
      <c r="F30" s="1">
        <v>130</v>
      </c>
      <c r="G30" s="1">
        <v>98</v>
      </c>
      <c r="H30" s="1">
        <v>66.680000000000007</v>
      </c>
      <c r="I30" s="1">
        <v>59</v>
      </c>
      <c r="J30" s="1">
        <v>51</v>
      </c>
      <c r="K30" s="1">
        <v>48</v>
      </c>
      <c r="L30" s="1">
        <v>30</v>
      </c>
      <c r="M30" s="1">
        <v>37</v>
      </c>
      <c r="N30" s="1">
        <v>10</v>
      </c>
      <c r="O30" s="1">
        <v>8</v>
      </c>
      <c r="P30" s="1">
        <v>9</v>
      </c>
      <c r="Q30" s="1">
        <v>16</v>
      </c>
      <c r="R30" s="1">
        <v>8</v>
      </c>
      <c r="S30" s="1">
        <v>6</v>
      </c>
      <c r="T30" s="1">
        <v>36</v>
      </c>
      <c r="U30" s="1">
        <v>23</v>
      </c>
      <c r="V30" s="1">
        <v>30</v>
      </c>
      <c r="W30" s="1">
        <v>7</v>
      </c>
      <c r="X30" s="1">
        <v>2</v>
      </c>
      <c r="Y30" s="1">
        <v>10</v>
      </c>
      <c r="Z30" s="1" t="s">
        <v>169</v>
      </c>
      <c r="AA30" s="1" t="s">
        <v>170</v>
      </c>
      <c r="AB30" s="1" t="s">
        <v>66</v>
      </c>
      <c r="AC30" s="1" t="s">
        <v>84</v>
      </c>
      <c r="AD30" s="1" t="s">
        <v>51</v>
      </c>
      <c r="AE30" s="1" t="s">
        <v>42</v>
      </c>
      <c r="AF30" s="1" t="b">
        <v>0</v>
      </c>
      <c r="AG30" s="1">
        <v>-0.51837</v>
      </c>
      <c r="AH30" s="1">
        <v>0.28327000000000002</v>
      </c>
      <c r="AI30" s="1" t="b">
        <v>0</v>
      </c>
      <c r="AJ30" s="1">
        <v>6.2524999999999997E-2</v>
      </c>
      <c r="AK30" s="1">
        <v>0.90661999999999998</v>
      </c>
      <c r="AL30" s="1" t="s">
        <v>41</v>
      </c>
      <c r="AM30" s="1">
        <v>1.0742</v>
      </c>
      <c r="AN30" s="2">
        <v>3.0075999999999998E-6</v>
      </c>
    </row>
    <row r="31" spans="1:40" x14ac:dyDescent="0.25">
      <c r="A31" s="1" t="s">
        <v>179</v>
      </c>
      <c r="B31" s="1">
        <v>71</v>
      </c>
      <c r="C31" s="1">
        <v>46</v>
      </c>
      <c r="D31" s="1">
        <v>56.89</v>
      </c>
      <c r="E31" s="1">
        <v>22</v>
      </c>
      <c r="F31" s="1">
        <v>9</v>
      </c>
      <c r="G31" s="1">
        <v>22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 t="s">
        <v>116</v>
      </c>
      <c r="AA31" s="1" t="s">
        <v>117</v>
      </c>
      <c r="AB31" s="1" t="s">
        <v>42</v>
      </c>
      <c r="AC31" s="1" t="s">
        <v>118</v>
      </c>
      <c r="AD31" s="1" t="s">
        <v>119</v>
      </c>
      <c r="AE31" s="1" t="s">
        <v>120</v>
      </c>
      <c r="AF31" s="1" t="s">
        <v>40</v>
      </c>
      <c r="AG31" s="1">
        <v>-8.3269000000000002</v>
      </c>
      <c r="AH31" s="2">
        <v>3.1697999999999997E-10</v>
      </c>
      <c r="AI31" s="1" t="s">
        <v>40</v>
      </c>
      <c r="AJ31" s="1">
        <v>-8.3683999999999994</v>
      </c>
      <c r="AK31" s="2">
        <v>5.5811999999999997E-11</v>
      </c>
      <c r="AL31" s="1" t="s">
        <v>40</v>
      </c>
      <c r="AM31" s="1">
        <v>-1.7096</v>
      </c>
      <c r="AN31" s="2">
        <v>1.5801999999999999E-6</v>
      </c>
    </row>
    <row r="32" spans="1:40" x14ac:dyDescent="0.25">
      <c r="A32" s="1" t="s">
        <v>185</v>
      </c>
      <c r="B32" s="1">
        <v>11</v>
      </c>
      <c r="C32" s="1">
        <v>10</v>
      </c>
      <c r="D32" s="1">
        <v>5</v>
      </c>
      <c r="E32" s="1">
        <v>26</v>
      </c>
      <c r="F32" s="1">
        <v>9</v>
      </c>
      <c r="G32" s="1">
        <v>26</v>
      </c>
      <c r="H32" s="1">
        <v>29</v>
      </c>
      <c r="I32" s="1">
        <v>27</v>
      </c>
      <c r="J32" s="1">
        <v>33</v>
      </c>
      <c r="K32" s="1">
        <v>42</v>
      </c>
      <c r="L32" s="1">
        <v>59</v>
      </c>
      <c r="M32" s="1">
        <v>50</v>
      </c>
      <c r="N32" s="1">
        <v>91</v>
      </c>
      <c r="O32" s="1">
        <v>84</v>
      </c>
      <c r="P32" s="1">
        <v>109</v>
      </c>
      <c r="Q32" s="1">
        <v>74</v>
      </c>
      <c r="R32" s="1">
        <v>92</v>
      </c>
      <c r="S32" s="1">
        <v>96</v>
      </c>
      <c r="T32" s="1">
        <v>52</v>
      </c>
      <c r="U32" s="1">
        <v>75</v>
      </c>
      <c r="V32" s="1">
        <v>53</v>
      </c>
      <c r="W32" s="1">
        <v>26</v>
      </c>
      <c r="X32" s="1">
        <v>28</v>
      </c>
      <c r="Y32" s="1">
        <v>22</v>
      </c>
      <c r="Z32" s="1" t="s">
        <v>52</v>
      </c>
      <c r="AA32" s="1" t="s">
        <v>53</v>
      </c>
      <c r="AB32" s="1" t="s">
        <v>39</v>
      </c>
      <c r="AC32" s="1" t="s">
        <v>54</v>
      </c>
      <c r="AD32" s="1" t="s">
        <v>55</v>
      </c>
      <c r="AE32" s="1" t="s">
        <v>42</v>
      </c>
      <c r="AF32" s="1" t="s">
        <v>41</v>
      </c>
      <c r="AG32" s="1">
        <v>2.5045999999999999</v>
      </c>
      <c r="AH32" s="2">
        <v>1.0981999999999999E-6</v>
      </c>
      <c r="AI32" s="1" t="s">
        <v>41</v>
      </c>
      <c r="AJ32" s="1">
        <v>1.7012</v>
      </c>
      <c r="AK32" s="1">
        <v>4.7671999999999998E-4</v>
      </c>
      <c r="AL32" s="1" t="b">
        <v>0</v>
      </c>
      <c r="AM32" s="1">
        <v>1.2223999999999999</v>
      </c>
      <c r="AN32" s="1">
        <v>5.5391000000000003E-2</v>
      </c>
    </row>
    <row r="33" spans="1:40" x14ac:dyDescent="0.25">
      <c r="A33" s="1" t="s">
        <v>188</v>
      </c>
      <c r="B33" s="1">
        <v>1925</v>
      </c>
      <c r="C33" s="1">
        <v>1902</v>
      </c>
      <c r="D33" s="1">
        <v>2058</v>
      </c>
      <c r="E33" s="1">
        <v>1606.01</v>
      </c>
      <c r="F33" s="1">
        <v>1413</v>
      </c>
      <c r="G33" s="1">
        <v>1556</v>
      </c>
      <c r="H33" s="1">
        <v>1492</v>
      </c>
      <c r="I33" s="1">
        <v>1705</v>
      </c>
      <c r="J33" s="1">
        <v>1587</v>
      </c>
      <c r="K33" s="1">
        <v>1163</v>
      </c>
      <c r="L33" s="1">
        <v>1169</v>
      </c>
      <c r="M33" s="1">
        <v>1060</v>
      </c>
      <c r="N33" s="1">
        <v>1087</v>
      </c>
      <c r="O33" s="1">
        <v>1156</v>
      </c>
      <c r="P33" s="1">
        <v>1058</v>
      </c>
      <c r="Q33" s="1">
        <v>677</v>
      </c>
      <c r="R33" s="1">
        <v>642</v>
      </c>
      <c r="S33" s="1">
        <v>730</v>
      </c>
      <c r="T33" s="1">
        <v>761</v>
      </c>
      <c r="U33" s="1">
        <v>848</v>
      </c>
      <c r="V33" s="1">
        <v>793</v>
      </c>
      <c r="W33" s="1">
        <v>790</v>
      </c>
      <c r="X33" s="1">
        <v>705</v>
      </c>
      <c r="Y33" s="1">
        <v>627.95000000000005</v>
      </c>
      <c r="Z33" s="1" t="s">
        <v>64</v>
      </c>
      <c r="AA33" s="1" t="s">
        <v>65</v>
      </c>
      <c r="AB33" s="1" t="s">
        <v>66</v>
      </c>
      <c r="AC33" s="1" t="s">
        <v>67</v>
      </c>
      <c r="AD33" s="1" t="s">
        <v>68</v>
      </c>
      <c r="AE33" s="1" t="s">
        <v>42</v>
      </c>
      <c r="AF33" s="1" t="b">
        <v>0</v>
      </c>
      <c r="AG33" s="1">
        <v>-0.82379000000000002</v>
      </c>
      <c r="AH33" s="2">
        <v>8.6313999999999998E-27</v>
      </c>
      <c r="AI33" s="1" t="b">
        <v>0</v>
      </c>
      <c r="AJ33" s="1">
        <v>-0.36864000000000002</v>
      </c>
      <c r="AK33" s="2">
        <v>1.2266E-12</v>
      </c>
      <c r="AL33" s="1" t="b">
        <v>0</v>
      </c>
      <c r="AM33" s="1">
        <v>-0.35431000000000001</v>
      </c>
      <c r="AN33" s="2">
        <v>2.6241E-11</v>
      </c>
    </row>
    <row r="34" spans="1:40" x14ac:dyDescent="0.25">
      <c r="A34" s="1" t="s">
        <v>190</v>
      </c>
      <c r="B34" s="1">
        <v>552.89</v>
      </c>
      <c r="C34" s="1">
        <v>557.97</v>
      </c>
      <c r="D34" s="1">
        <v>507.98</v>
      </c>
      <c r="E34" s="1">
        <v>938.97</v>
      </c>
      <c r="F34" s="1">
        <v>974.14</v>
      </c>
      <c r="G34" s="1">
        <v>936.56</v>
      </c>
      <c r="H34" s="1">
        <v>1559.05</v>
      </c>
      <c r="I34" s="1">
        <v>1739.93</v>
      </c>
      <c r="J34" s="1">
        <v>1690.25</v>
      </c>
      <c r="K34" s="1">
        <v>4228.33</v>
      </c>
      <c r="L34" s="1">
        <v>4060.55</v>
      </c>
      <c r="M34" s="1">
        <v>3992.71</v>
      </c>
      <c r="N34" s="1">
        <v>2122.58</v>
      </c>
      <c r="O34" s="1">
        <v>2299.77</v>
      </c>
      <c r="P34" s="1">
        <v>2084.17</v>
      </c>
      <c r="Q34" s="1">
        <v>3390.24</v>
      </c>
      <c r="R34" s="1">
        <v>3270.39</v>
      </c>
      <c r="S34" s="1">
        <v>3435.66</v>
      </c>
      <c r="T34" s="1">
        <v>2753.95</v>
      </c>
      <c r="U34" s="1">
        <v>2945.91</v>
      </c>
      <c r="V34" s="1">
        <v>2709.26</v>
      </c>
      <c r="W34" s="1">
        <v>1812.59</v>
      </c>
      <c r="X34" s="1">
        <v>1406.7</v>
      </c>
      <c r="Y34" s="1">
        <v>1481.09</v>
      </c>
      <c r="Z34" s="1" t="s">
        <v>71</v>
      </c>
      <c r="AA34" s="1" t="s">
        <v>72</v>
      </c>
      <c r="AB34" s="1" t="s">
        <v>66</v>
      </c>
      <c r="AC34" s="1" t="s">
        <v>73</v>
      </c>
      <c r="AD34" s="1" t="s">
        <v>74</v>
      </c>
      <c r="AE34" s="1" t="s">
        <v>42</v>
      </c>
      <c r="AF34" s="1" t="s">
        <v>41</v>
      </c>
      <c r="AG34" s="1">
        <v>2.8925000000000001</v>
      </c>
      <c r="AH34" s="2">
        <v>4.1820000000000001E-297</v>
      </c>
      <c r="AI34" s="1" t="s">
        <v>41</v>
      </c>
      <c r="AJ34" s="1">
        <v>1.5522</v>
      </c>
      <c r="AK34" s="2">
        <v>2.4936000000000001E-122</v>
      </c>
      <c r="AL34" s="1" t="b">
        <v>0</v>
      </c>
      <c r="AM34" s="1">
        <v>0.82533000000000001</v>
      </c>
      <c r="AN34" s="2">
        <v>1.1029000000000001E-24</v>
      </c>
    </row>
    <row r="35" spans="1:40" x14ac:dyDescent="0.25">
      <c r="A35" s="1" t="s">
        <v>193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</v>
      </c>
      <c r="M35" s="1">
        <v>0</v>
      </c>
      <c r="N35" s="1">
        <v>53</v>
      </c>
      <c r="O35" s="1">
        <v>41</v>
      </c>
      <c r="P35" s="1">
        <v>50.01</v>
      </c>
      <c r="Q35" s="1">
        <v>243</v>
      </c>
      <c r="R35" s="1">
        <v>244</v>
      </c>
      <c r="S35" s="1">
        <v>239</v>
      </c>
      <c r="T35" s="1">
        <v>48</v>
      </c>
      <c r="U35" s="1">
        <v>61</v>
      </c>
      <c r="V35" s="1">
        <v>81</v>
      </c>
      <c r="W35" s="1">
        <v>0</v>
      </c>
      <c r="X35" s="1">
        <v>1</v>
      </c>
      <c r="Y35" s="1">
        <v>3</v>
      </c>
      <c r="Z35" s="1" t="s">
        <v>86</v>
      </c>
      <c r="AA35" s="1" t="s">
        <v>87</v>
      </c>
      <c r="AB35" s="1" t="s">
        <v>39</v>
      </c>
      <c r="AC35" s="1" t="s">
        <v>88</v>
      </c>
      <c r="AD35" s="1" t="s">
        <v>89</v>
      </c>
      <c r="AE35" s="1" t="s">
        <v>42</v>
      </c>
      <c r="AF35" s="1" t="b">
        <v>0</v>
      </c>
      <c r="AG35" s="1">
        <v>0.9325</v>
      </c>
      <c r="AH35" s="1">
        <v>0.89966999999999997</v>
      </c>
      <c r="AI35" s="1" t="b">
        <v>0</v>
      </c>
      <c r="AJ35" s="1" t="s">
        <v>43</v>
      </c>
      <c r="AK35" s="1" t="s">
        <v>43</v>
      </c>
      <c r="AL35" s="1" t="b">
        <v>0</v>
      </c>
      <c r="AM35" s="1" t="s">
        <v>43</v>
      </c>
      <c r="AN35" s="1" t="s">
        <v>43</v>
      </c>
    </row>
    <row r="36" spans="1:40" x14ac:dyDescent="0.25">
      <c r="A36" s="1" t="s">
        <v>195</v>
      </c>
      <c r="B36" s="1">
        <v>104</v>
      </c>
      <c r="C36" s="1">
        <v>66</v>
      </c>
      <c r="D36" s="1">
        <v>96</v>
      </c>
      <c r="E36" s="1">
        <v>311.77999999999997</v>
      </c>
      <c r="F36" s="1">
        <v>335.01</v>
      </c>
      <c r="G36" s="1">
        <v>330</v>
      </c>
      <c r="H36" s="1">
        <v>936</v>
      </c>
      <c r="I36" s="1">
        <v>995.35</v>
      </c>
      <c r="J36" s="1">
        <v>1103.1199999999999</v>
      </c>
      <c r="K36" s="1">
        <v>1871.31</v>
      </c>
      <c r="L36" s="1">
        <v>1440.36</v>
      </c>
      <c r="M36" s="1">
        <v>1387.15</v>
      </c>
      <c r="N36" s="1">
        <v>996.42</v>
      </c>
      <c r="O36" s="1">
        <v>1041.02</v>
      </c>
      <c r="P36" s="1">
        <v>1088.6199999999999</v>
      </c>
      <c r="Q36" s="1">
        <v>5282.17</v>
      </c>
      <c r="R36" s="1">
        <v>5280.49</v>
      </c>
      <c r="S36" s="1">
        <v>6386.66</v>
      </c>
      <c r="T36" s="1">
        <v>1881.48</v>
      </c>
      <c r="U36" s="1">
        <v>1984.83</v>
      </c>
      <c r="V36" s="1">
        <v>1894.32</v>
      </c>
      <c r="W36" s="1">
        <v>643.14</v>
      </c>
      <c r="X36" s="1">
        <v>381.01</v>
      </c>
      <c r="Y36" s="1">
        <v>309.12</v>
      </c>
      <c r="Z36" s="1" t="s">
        <v>94</v>
      </c>
      <c r="AA36" s="1" t="s">
        <v>78</v>
      </c>
      <c r="AB36" s="1" t="s">
        <v>66</v>
      </c>
      <c r="AC36" s="1" t="s">
        <v>95</v>
      </c>
      <c r="AD36" s="1" t="s">
        <v>47</v>
      </c>
      <c r="AE36" s="1" t="s">
        <v>42</v>
      </c>
      <c r="AF36" s="1" t="s">
        <v>41</v>
      </c>
      <c r="AG36" s="1">
        <v>4.1151999999999997</v>
      </c>
      <c r="AH36" s="2">
        <v>2.8679999999999999E-167</v>
      </c>
      <c r="AI36" s="1" t="s">
        <v>41</v>
      </c>
      <c r="AJ36" s="1">
        <v>3.4432</v>
      </c>
      <c r="AK36" s="2">
        <v>4.6780000000000001E-195</v>
      </c>
      <c r="AL36" s="1" t="s">
        <v>41</v>
      </c>
      <c r="AM36" s="1">
        <v>1.8909</v>
      </c>
      <c r="AN36" s="2">
        <v>1.79E-37</v>
      </c>
    </row>
    <row r="37" spans="1:40" x14ac:dyDescent="0.25">
      <c r="A37" s="1" t="s">
        <v>182</v>
      </c>
      <c r="B37" s="1">
        <v>471</v>
      </c>
      <c r="C37" s="1">
        <v>429</v>
      </c>
      <c r="D37" s="1">
        <v>462</v>
      </c>
      <c r="E37" s="1">
        <v>106</v>
      </c>
      <c r="F37" s="1">
        <v>117</v>
      </c>
      <c r="G37" s="1">
        <v>109</v>
      </c>
      <c r="H37" s="1">
        <v>105</v>
      </c>
      <c r="I37" s="1">
        <v>108</v>
      </c>
      <c r="J37" s="1">
        <v>80</v>
      </c>
      <c r="K37" s="1">
        <v>69</v>
      </c>
      <c r="L37" s="1">
        <v>63</v>
      </c>
      <c r="M37" s="1">
        <v>55</v>
      </c>
      <c r="N37" s="1">
        <v>83</v>
      </c>
      <c r="O37" s="1">
        <v>92</v>
      </c>
      <c r="P37" s="1">
        <v>84</v>
      </c>
      <c r="Q37" s="1">
        <v>82</v>
      </c>
      <c r="R37" s="1">
        <v>92</v>
      </c>
      <c r="S37" s="1">
        <v>77</v>
      </c>
      <c r="T37" s="1">
        <v>96</v>
      </c>
      <c r="U37" s="1">
        <v>98</v>
      </c>
      <c r="V37" s="1">
        <v>87</v>
      </c>
      <c r="W37" s="1">
        <v>197</v>
      </c>
      <c r="X37" s="1">
        <v>167</v>
      </c>
      <c r="Y37" s="1">
        <v>226</v>
      </c>
      <c r="Z37" s="1" t="s">
        <v>108</v>
      </c>
      <c r="AA37" s="1" t="s">
        <v>109</v>
      </c>
      <c r="AB37" s="1" t="s">
        <v>39</v>
      </c>
      <c r="AC37" s="1" t="s">
        <v>77</v>
      </c>
      <c r="AD37" s="1" t="s">
        <v>110</v>
      </c>
      <c r="AE37" s="1" t="s">
        <v>42</v>
      </c>
      <c r="AF37" s="1" t="s">
        <v>40</v>
      </c>
      <c r="AG37" s="1">
        <v>-2.8936000000000002</v>
      </c>
      <c r="AH37" s="2">
        <v>2.1169E-64</v>
      </c>
      <c r="AI37" s="1" t="s">
        <v>40</v>
      </c>
      <c r="AJ37" s="1">
        <v>-2.2863000000000002</v>
      </c>
      <c r="AK37" s="2">
        <v>4.4859999999999997E-75</v>
      </c>
      <c r="AL37" s="1" t="s">
        <v>40</v>
      </c>
      <c r="AM37" s="1">
        <v>-2.0255999999999998</v>
      </c>
      <c r="AN37" s="2">
        <v>1.7598999999999999E-61</v>
      </c>
    </row>
    <row r="38" spans="1:40" x14ac:dyDescent="0.25">
      <c r="A38" s="1" t="s">
        <v>202</v>
      </c>
      <c r="B38" s="1">
        <v>0</v>
      </c>
      <c r="C38" s="1">
        <v>0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  <c r="K38" s="1">
        <v>4</v>
      </c>
      <c r="L38" s="1">
        <v>7</v>
      </c>
      <c r="M38" s="1">
        <v>9</v>
      </c>
      <c r="N38" s="1">
        <v>220.12</v>
      </c>
      <c r="O38" s="1">
        <v>227.83</v>
      </c>
      <c r="P38" s="1">
        <v>223.54</v>
      </c>
      <c r="Q38" s="1">
        <v>696.72</v>
      </c>
      <c r="R38" s="1">
        <v>780.14</v>
      </c>
      <c r="S38" s="1">
        <v>776.98</v>
      </c>
      <c r="T38" s="1">
        <v>298</v>
      </c>
      <c r="U38" s="1">
        <v>313.48</v>
      </c>
      <c r="V38" s="1">
        <v>309.19</v>
      </c>
      <c r="W38" s="1">
        <v>84</v>
      </c>
      <c r="X38" s="1">
        <v>231.33</v>
      </c>
      <c r="Y38" s="1">
        <v>140.82</v>
      </c>
      <c r="Z38" s="1" t="s">
        <v>128</v>
      </c>
      <c r="AA38" s="1" t="s">
        <v>113</v>
      </c>
      <c r="AB38" s="1" t="s">
        <v>39</v>
      </c>
      <c r="AC38" s="1" t="s">
        <v>114</v>
      </c>
      <c r="AD38" s="1" t="s">
        <v>69</v>
      </c>
      <c r="AE38" s="1" t="s">
        <v>42</v>
      </c>
      <c r="AF38" s="1" t="s">
        <v>41</v>
      </c>
      <c r="AG38" s="1">
        <v>5.1535000000000002</v>
      </c>
      <c r="AH38" s="1">
        <v>7.4558999999999997E-3</v>
      </c>
      <c r="AI38" s="1" t="b">
        <v>0</v>
      </c>
      <c r="AJ38" s="1" t="s">
        <v>43</v>
      </c>
      <c r="AK38" s="1" t="s">
        <v>43</v>
      </c>
      <c r="AL38" s="1" t="b">
        <v>0</v>
      </c>
      <c r="AM38" s="1">
        <v>0.97148999999999996</v>
      </c>
      <c r="AN38" s="1">
        <v>0.90334000000000003</v>
      </c>
    </row>
    <row r="39" spans="1:40" x14ac:dyDescent="0.25">
      <c r="A39" s="1" t="s">
        <v>205</v>
      </c>
      <c r="B39" s="1">
        <v>229.11</v>
      </c>
      <c r="C39" s="1">
        <v>169.06</v>
      </c>
      <c r="D39" s="1">
        <v>232</v>
      </c>
      <c r="E39" s="1">
        <v>631</v>
      </c>
      <c r="F39" s="1">
        <v>535.21</v>
      </c>
      <c r="G39" s="1">
        <v>627.26</v>
      </c>
      <c r="H39" s="1">
        <v>1472.01</v>
      </c>
      <c r="I39" s="1">
        <v>1458.63</v>
      </c>
      <c r="J39" s="1">
        <v>1377.13</v>
      </c>
      <c r="K39" s="1">
        <v>2301.09</v>
      </c>
      <c r="L39" s="1">
        <v>1792.71</v>
      </c>
      <c r="M39" s="1">
        <v>1748.5</v>
      </c>
      <c r="N39" s="1">
        <v>1774.4</v>
      </c>
      <c r="O39" s="1">
        <v>1825.9</v>
      </c>
      <c r="P39" s="1">
        <v>1937.54</v>
      </c>
      <c r="Q39" s="1">
        <v>3036.04</v>
      </c>
      <c r="R39" s="1">
        <v>3069.11</v>
      </c>
      <c r="S39" s="1">
        <v>3260.97</v>
      </c>
      <c r="T39" s="1">
        <v>3130.78</v>
      </c>
      <c r="U39" s="1">
        <v>3020.72</v>
      </c>
      <c r="V39" s="1">
        <v>2999.88</v>
      </c>
      <c r="W39" s="1">
        <v>1601.51</v>
      </c>
      <c r="X39" s="1">
        <v>964.66</v>
      </c>
      <c r="Y39" s="1">
        <v>1157.8800000000001</v>
      </c>
      <c r="Z39" s="1" t="s">
        <v>136</v>
      </c>
      <c r="AA39" s="1" t="s">
        <v>137</v>
      </c>
      <c r="AB39" s="1" t="s">
        <v>39</v>
      </c>
      <c r="AC39" s="1" t="s">
        <v>138</v>
      </c>
      <c r="AD39" s="1" t="s">
        <v>139</v>
      </c>
      <c r="AE39" s="1" t="s">
        <v>42</v>
      </c>
      <c r="AF39" s="1" t="s">
        <v>41</v>
      </c>
      <c r="AG39" s="1">
        <v>3.1861999999999999</v>
      </c>
      <c r="AH39" s="2">
        <v>2.3191999999999999E-145</v>
      </c>
      <c r="AI39" s="1" t="s">
        <v>41</v>
      </c>
      <c r="AJ39" s="1">
        <v>2.7054999999999998</v>
      </c>
      <c r="AK39" s="2">
        <v>1.057E-237</v>
      </c>
      <c r="AL39" s="1" t="s">
        <v>41</v>
      </c>
      <c r="AM39" s="1">
        <v>1.5194000000000001</v>
      </c>
      <c r="AN39" s="2">
        <v>1.5943999999999999E-47</v>
      </c>
    </row>
    <row r="40" spans="1:40" x14ac:dyDescent="0.25">
      <c r="A40" s="1" t="s">
        <v>206</v>
      </c>
      <c r="B40" s="1">
        <v>349</v>
      </c>
      <c r="C40" s="1">
        <v>277</v>
      </c>
      <c r="D40" s="1">
        <v>365</v>
      </c>
      <c r="E40" s="1">
        <v>314.25</v>
      </c>
      <c r="F40" s="1">
        <v>329.48</v>
      </c>
      <c r="G40" s="1">
        <v>350</v>
      </c>
      <c r="H40" s="1">
        <v>437</v>
      </c>
      <c r="I40" s="1">
        <v>447</v>
      </c>
      <c r="J40" s="1">
        <v>440.16</v>
      </c>
      <c r="K40" s="1">
        <v>341</v>
      </c>
      <c r="L40" s="1">
        <v>367</v>
      </c>
      <c r="M40" s="1">
        <v>321.57</v>
      </c>
      <c r="N40" s="1">
        <v>432</v>
      </c>
      <c r="O40" s="1">
        <v>396</v>
      </c>
      <c r="P40" s="1">
        <v>440</v>
      </c>
      <c r="Q40" s="1">
        <v>804</v>
      </c>
      <c r="R40" s="1">
        <v>800</v>
      </c>
      <c r="S40" s="1">
        <v>932</v>
      </c>
      <c r="T40" s="1">
        <v>373</v>
      </c>
      <c r="U40" s="1">
        <v>382</v>
      </c>
      <c r="V40" s="1">
        <v>390</v>
      </c>
      <c r="W40" s="1">
        <v>399</v>
      </c>
      <c r="X40" s="1">
        <v>371</v>
      </c>
      <c r="Y40" s="1">
        <v>433</v>
      </c>
      <c r="Z40" s="1" t="s">
        <v>144</v>
      </c>
      <c r="AA40" s="1" t="s">
        <v>145</v>
      </c>
      <c r="AB40" s="1" t="s">
        <v>39</v>
      </c>
      <c r="AC40" s="1" t="s">
        <v>85</v>
      </c>
      <c r="AD40" s="1" t="s">
        <v>146</v>
      </c>
      <c r="AE40" s="1" t="s">
        <v>42</v>
      </c>
      <c r="AF40" s="1" t="b">
        <v>0</v>
      </c>
      <c r="AG40" s="1">
        <v>2.9951999999999999E-2</v>
      </c>
      <c r="AH40" s="1">
        <v>0.90232000000000001</v>
      </c>
      <c r="AI40" s="1" t="b">
        <v>0</v>
      </c>
      <c r="AJ40" s="1">
        <v>0.35043999999999997</v>
      </c>
      <c r="AK40" s="1">
        <v>7.9456999999999998E-4</v>
      </c>
      <c r="AL40" s="1" t="b">
        <v>0</v>
      </c>
      <c r="AM40" s="1">
        <v>1.6209999999999999E-2</v>
      </c>
      <c r="AN40" s="1">
        <v>0.92937000000000003</v>
      </c>
    </row>
    <row r="41" spans="1:40" x14ac:dyDescent="0.25">
      <c r="A41" s="1" t="s">
        <v>208</v>
      </c>
      <c r="B41" s="1">
        <v>325</v>
      </c>
      <c r="C41" s="1">
        <v>318</v>
      </c>
      <c r="D41" s="1">
        <v>358</v>
      </c>
      <c r="E41" s="1">
        <v>460</v>
      </c>
      <c r="F41" s="1">
        <v>405</v>
      </c>
      <c r="G41" s="1">
        <v>465</v>
      </c>
      <c r="H41" s="1">
        <v>483</v>
      </c>
      <c r="I41" s="1">
        <v>489</v>
      </c>
      <c r="J41" s="1">
        <v>514</v>
      </c>
      <c r="K41" s="1">
        <v>218</v>
      </c>
      <c r="L41" s="1">
        <v>160</v>
      </c>
      <c r="M41" s="1">
        <v>156</v>
      </c>
      <c r="N41" s="1">
        <v>78</v>
      </c>
      <c r="O41" s="1">
        <v>74</v>
      </c>
      <c r="P41" s="1">
        <v>89</v>
      </c>
      <c r="Q41" s="1">
        <v>16</v>
      </c>
      <c r="R41" s="1">
        <v>22</v>
      </c>
      <c r="S41" s="1">
        <v>27</v>
      </c>
      <c r="T41" s="1">
        <v>27</v>
      </c>
      <c r="U41" s="1">
        <v>42</v>
      </c>
      <c r="V41" s="1">
        <v>60</v>
      </c>
      <c r="W41" s="1">
        <v>19</v>
      </c>
      <c r="X41" s="1">
        <v>11</v>
      </c>
      <c r="Y41" s="1">
        <v>7</v>
      </c>
      <c r="Z41" s="1" t="s">
        <v>149</v>
      </c>
      <c r="AA41" s="1" t="s">
        <v>150</v>
      </c>
      <c r="AB41" s="1" t="s">
        <v>66</v>
      </c>
      <c r="AC41" s="1" t="s">
        <v>134</v>
      </c>
      <c r="AD41" s="1" t="s">
        <v>151</v>
      </c>
      <c r="AE41" s="1" t="s">
        <v>42</v>
      </c>
      <c r="AF41" s="1" t="b">
        <v>0</v>
      </c>
      <c r="AG41" s="1">
        <v>-0.93564000000000003</v>
      </c>
      <c r="AH41" s="2">
        <v>4.5188000000000001E-8</v>
      </c>
      <c r="AI41" s="1" t="b">
        <v>0</v>
      </c>
      <c r="AJ41" s="1">
        <v>0.50075000000000003</v>
      </c>
      <c r="AK41" s="2">
        <v>5.7097999999999999E-8</v>
      </c>
      <c r="AL41" s="1" t="b">
        <v>0</v>
      </c>
      <c r="AM41" s="1">
        <v>0.41930000000000001</v>
      </c>
      <c r="AN41" s="2">
        <v>3.9823999999999997E-5</v>
      </c>
    </row>
    <row r="42" spans="1:40" x14ac:dyDescent="0.25">
      <c r="A42" s="1" t="s">
        <v>211</v>
      </c>
      <c r="B42" s="1">
        <v>188.08</v>
      </c>
      <c r="C42" s="1">
        <v>160.94999999999999</v>
      </c>
      <c r="D42" s="1">
        <v>185.95</v>
      </c>
      <c r="E42" s="1">
        <v>104.37</v>
      </c>
      <c r="F42" s="1">
        <v>102</v>
      </c>
      <c r="G42" s="1">
        <v>124.48</v>
      </c>
      <c r="H42" s="1">
        <v>33.979999999999997</v>
      </c>
      <c r="I42" s="1">
        <v>23.19</v>
      </c>
      <c r="J42" s="1">
        <v>15</v>
      </c>
      <c r="K42" s="1">
        <v>5.83</v>
      </c>
      <c r="L42" s="1">
        <v>10</v>
      </c>
      <c r="M42" s="1">
        <v>1</v>
      </c>
      <c r="N42" s="1">
        <v>2</v>
      </c>
      <c r="O42" s="1">
        <v>0</v>
      </c>
      <c r="P42" s="1">
        <v>9.06</v>
      </c>
      <c r="Q42" s="1">
        <v>4</v>
      </c>
      <c r="R42" s="1">
        <v>0</v>
      </c>
      <c r="S42" s="1">
        <v>1</v>
      </c>
      <c r="T42" s="1">
        <v>2.02</v>
      </c>
      <c r="U42" s="1">
        <v>3</v>
      </c>
      <c r="V42" s="1">
        <v>0.93</v>
      </c>
      <c r="W42" s="1">
        <v>0</v>
      </c>
      <c r="X42" s="1">
        <v>2.09</v>
      </c>
      <c r="Y42" s="1">
        <v>1.07</v>
      </c>
      <c r="Z42" s="1" t="s">
        <v>56</v>
      </c>
      <c r="AA42" s="1" t="s">
        <v>158</v>
      </c>
      <c r="AB42" s="1" t="s">
        <v>39</v>
      </c>
      <c r="AC42" s="1" t="s">
        <v>58</v>
      </c>
      <c r="AD42" s="1" t="s">
        <v>159</v>
      </c>
      <c r="AE42" s="1" t="s">
        <v>42</v>
      </c>
      <c r="AF42" s="1" t="s">
        <v>40</v>
      </c>
      <c r="AG42" s="1">
        <v>-5.0039999999999996</v>
      </c>
      <c r="AH42" s="2">
        <v>1.0253E-31</v>
      </c>
      <c r="AI42" s="1" t="s">
        <v>40</v>
      </c>
      <c r="AJ42" s="1">
        <v>-2.9617</v>
      </c>
      <c r="AK42" s="2">
        <v>1.15E-37</v>
      </c>
      <c r="AL42" s="1" t="b">
        <v>0</v>
      </c>
      <c r="AM42" s="1">
        <v>-0.68650999999999995</v>
      </c>
      <c r="AN42" s="2">
        <v>3.5478999999999997E-5</v>
      </c>
    </row>
    <row r="43" spans="1:40" x14ac:dyDescent="0.25">
      <c r="A43" s="1" t="s">
        <v>217</v>
      </c>
      <c r="B43" s="1">
        <v>0</v>
      </c>
      <c r="C43" s="1">
        <v>0</v>
      </c>
      <c r="D43" s="1">
        <v>0</v>
      </c>
      <c r="E43" s="1">
        <v>1</v>
      </c>
      <c r="F43" s="1">
        <v>0</v>
      </c>
      <c r="G43" s="1">
        <v>5</v>
      </c>
      <c r="H43" s="1">
        <v>27</v>
      </c>
      <c r="I43" s="1">
        <v>40</v>
      </c>
      <c r="J43" s="1">
        <v>25</v>
      </c>
      <c r="K43" s="1">
        <v>80</v>
      </c>
      <c r="L43" s="1">
        <v>34</v>
      </c>
      <c r="M43" s="1">
        <v>41</v>
      </c>
      <c r="N43" s="1">
        <v>78</v>
      </c>
      <c r="O43" s="1">
        <v>82</v>
      </c>
      <c r="P43" s="1">
        <v>72</v>
      </c>
      <c r="Q43" s="1">
        <v>143</v>
      </c>
      <c r="R43" s="1">
        <v>172</v>
      </c>
      <c r="S43" s="1">
        <v>203</v>
      </c>
      <c r="T43" s="1">
        <v>150</v>
      </c>
      <c r="U43" s="1">
        <v>144</v>
      </c>
      <c r="V43" s="1">
        <v>120</v>
      </c>
      <c r="W43" s="1">
        <v>96</v>
      </c>
      <c r="X43" s="1">
        <v>49</v>
      </c>
      <c r="Y43" s="1">
        <v>29</v>
      </c>
      <c r="Z43" s="1" t="s">
        <v>160</v>
      </c>
      <c r="AA43" s="1" t="s">
        <v>161</v>
      </c>
      <c r="AB43" s="1" t="s">
        <v>39</v>
      </c>
      <c r="AC43" s="1" t="s">
        <v>50</v>
      </c>
      <c r="AD43" s="1" t="s">
        <v>162</v>
      </c>
      <c r="AE43" s="1" t="s">
        <v>42</v>
      </c>
      <c r="AF43" s="1" t="s">
        <v>41</v>
      </c>
      <c r="AG43" s="1">
        <v>8.1013000000000002</v>
      </c>
      <c r="AH43" s="2">
        <v>2.1907999999999999E-9</v>
      </c>
      <c r="AI43" s="1" t="s">
        <v>41</v>
      </c>
      <c r="AJ43" s="1">
        <v>7.3103999999999996</v>
      </c>
      <c r="AK43" s="2">
        <v>3.1341999999999997E-8</v>
      </c>
      <c r="AL43" s="1" t="b">
        <v>0</v>
      </c>
      <c r="AM43" s="1">
        <v>3.4323999999999999</v>
      </c>
      <c r="AN43" s="1">
        <v>0.41339999999999999</v>
      </c>
    </row>
    <row r="44" spans="1:40" x14ac:dyDescent="0.25">
      <c r="A44" s="1" t="s">
        <v>214</v>
      </c>
      <c r="B44" s="1">
        <v>5</v>
      </c>
      <c r="C44" s="1">
        <v>8</v>
      </c>
      <c r="D44" s="1">
        <v>4</v>
      </c>
      <c r="E44" s="1">
        <v>9</v>
      </c>
      <c r="F44" s="1">
        <v>12</v>
      </c>
      <c r="G44" s="1">
        <v>11</v>
      </c>
      <c r="H44" s="1">
        <v>12</v>
      </c>
      <c r="I44" s="1">
        <v>27</v>
      </c>
      <c r="J44" s="1">
        <v>11</v>
      </c>
      <c r="K44" s="1">
        <v>17</v>
      </c>
      <c r="L44" s="1">
        <v>8</v>
      </c>
      <c r="M44" s="1">
        <v>13</v>
      </c>
      <c r="N44" s="1">
        <v>45</v>
      </c>
      <c r="O44" s="1">
        <v>22</v>
      </c>
      <c r="P44" s="1">
        <v>41</v>
      </c>
      <c r="Q44" s="1">
        <v>12</v>
      </c>
      <c r="R44" s="1">
        <v>5</v>
      </c>
      <c r="S44" s="1">
        <v>12</v>
      </c>
      <c r="T44" s="1">
        <v>35</v>
      </c>
      <c r="U44" s="1">
        <v>23</v>
      </c>
      <c r="V44" s="1">
        <v>14</v>
      </c>
      <c r="W44" s="1">
        <v>55</v>
      </c>
      <c r="X44" s="1">
        <v>30</v>
      </c>
      <c r="Y44" s="1">
        <v>22</v>
      </c>
      <c r="Z44" s="1" t="s">
        <v>166</v>
      </c>
      <c r="AA44" s="1" t="s">
        <v>167</v>
      </c>
      <c r="AB44" s="1" t="s">
        <v>39</v>
      </c>
      <c r="AC44" s="1" t="s">
        <v>168</v>
      </c>
      <c r="AD44" s="1" t="s">
        <v>47</v>
      </c>
      <c r="AE44" s="1" t="s">
        <v>42</v>
      </c>
      <c r="AF44" s="1" t="b">
        <v>0</v>
      </c>
      <c r="AG44" s="1">
        <v>1.1211</v>
      </c>
      <c r="AH44" s="1">
        <v>0.29804000000000003</v>
      </c>
      <c r="AI44" s="1" t="s">
        <v>41</v>
      </c>
      <c r="AJ44" s="1">
        <v>1.4790000000000001</v>
      </c>
      <c r="AK44" s="1">
        <v>3.6794E-2</v>
      </c>
      <c r="AL44" s="1" t="b">
        <v>0</v>
      </c>
      <c r="AM44" s="1">
        <v>0.91927000000000003</v>
      </c>
      <c r="AN44" s="1">
        <v>0.30668000000000001</v>
      </c>
    </row>
    <row r="45" spans="1:40" x14ac:dyDescent="0.25">
      <c r="A45" s="1" t="s">
        <v>183</v>
      </c>
      <c r="B45" s="1">
        <v>36</v>
      </c>
      <c r="C45" s="1">
        <v>45</v>
      </c>
      <c r="D45" s="1">
        <v>41</v>
      </c>
      <c r="E45" s="1">
        <v>154</v>
      </c>
      <c r="F45" s="1">
        <v>158</v>
      </c>
      <c r="G45" s="1">
        <v>147</v>
      </c>
      <c r="H45" s="1">
        <v>392</v>
      </c>
      <c r="I45" s="1">
        <v>372</v>
      </c>
      <c r="J45" s="1">
        <v>359</v>
      </c>
      <c r="K45" s="1">
        <v>1357.06</v>
      </c>
      <c r="L45" s="1">
        <v>1400</v>
      </c>
      <c r="M45" s="1">
        <v>1452.72</v>
      </c>
      <c r="N45" s="1">
        <v>526</v>
      </c>
      <c r="O45" s="1">
        <v>488.43</v>
      </c>
      <c r="P45" s="1">
        <v>505</v>
      </c>
      <c r="Q45" s="1">
        <v>476</v>
      </c>
      <c r="R45" s="1">
        <v>494</v>
      </c>
      <c r="S45" s="1">
        <v>606</v>
      </c>
      <c r="T45" s="1">
        <v>581</v>
      </c>
      <c r="U45" s="1">
        <v>590</v>
      </c>
      <c r="V45" s="1">
        <v>613</v>
      </c>
      <c r="W45" s="1">
        <v>409.99</v>
      </c>
      <c r="X45" s="1">
        <v>367</v>
      </c>
      <c r="Y45" s="1">
        <v>449</v>
      </c>
      <c r="Z45" s="1" t="s">
        <v>96</v>
      </c>
      <c r="AA45" s="1" t="s">
        <v>97</v>
      </c>
      <c r="AB45" s="1" t="s">
        <v>66</v>
      </c>
      <c r="AC45" s="1" t="s">
        <v>98</v>
      </c>
      <c r="AD45" s="1" t="s">
        <v>55</v>
      </c>
      <c r="AE45" s="1" t="s">
        <v>42</v>
      </c>
      <c r="AF45" s="1" t="s">
        <v>41</v>
      </c>
      <c r="AG45" s="1">
        <v>5.08</v>
      </c>
      <c r="AH45" s="2">
        <v>3.1930999999999999E-219</v>
      </c>
      <c r="AI45" s="1" t="s">
        <v>41</v>
      </c>
      <c r="AJ45" s="1">
        <v>3.1322999999999999</v>
      </c>
      <c r="AK45" s="2">
        <v>3.0354999999999998E-78</v>
      </c>
      <c r="AL45" s="1" t="s">
        <v>41</v>
      </c>
      <c r="AM45" s="1">
        <v>1.9216</v>
      </c>
      <c r="AN45" s="2">
        <v>1.4351E-20</v>
      </c>
    </row>
  </sheetData>
  <mergeCells count="1">
    <mergeCell ref="A1:XFD1"/>
  </mergeCells>
  <phoneticPr fontId="1" type="noConversion"/>
  <conditionalFormatting sqref="A23">
    <cfRule type="duplicateValues" dxfId="21" priority="403"/>
  </conditionalFormatting>
  <conditionalFormatting sqref="A24">
    <cfRule type="duplicateValues" dxfId="20" priority="404"/>
  </conditionalFormatting>
  <conditionalFormatting sqref="A25">
    <cfRule type="duplicateValues" dxfId="19" priority="405"/>
  </conditionalFormatting>
  <conditionalFormatting sqref="A26">
    <cfRule type="duplicateValues" dxfId="18" priority="406"/>
  </conditionalFormatting>
  <conditionalFormatting sqref="A27:A28">
    <cfRule type="duplicateValues" dxfId="17" priority="407"/>
  </conditionalFormatting>
  <conditionalFormatting sqref="A30">
    <cfRule type="duplicateValues" dxfId="16" priority="408"/>
  </conditionalFormatting>
  <conditionalFormatting sqref="A46:A1048576 A3:A30">
    <cfRule type="duplicateValues" dxfId="15" priority="409"/>
  </conditionalFormatting>
  <conditionalFormatting sqref="A8:A22">
    <cfRule type="duplicateValues" dxfId="14" priority="411"/>
  </conditionalFormatting>
  <conditionalFormatting sqref="A29">
    <cfRule type="duplicateValues" dxfId="13" priority="412"/>
  </conditionalFormatting>
  <conditionalFormatting sqref="A3:A7">
    <cfRule type="duplicateValues" dxfId="12" priority="416"/>
  </conditionalFormatting>
  <conditionalFormatting sqref="A31">
    <cfRule type="duplicateValues" dxfId="11" priority="453"/>
  </conditionalFormatting>
  <conditionalFormatting sqref="A32:A44">
    <cfRule type="duplicateValues" dxfId="10" priority="455"/>
  </conditionalFormatting>
  <conditionalFormatting sqref="A31:A45">
    <cfRule type="duplicateValues" dxfId="9" priority="457"/>
  </conditionalFormatting>
  <conditionalFormatting sqref="A2">
    <cfRule type="duplicateValues" dxfId="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80BFA-46F3-4B42-ABDB-F5EEB5184287}">
  <sheetPr codeName="Sheet3"/>
  <dimension ref="A1:L17"/>
  <sheetViews>
    <sheetView workbookViewId="0">
      <selection sqref="A1:XFD1"/>
    </sheetView>
  </sheetViews>
  <sheetFormatPr defaultColWidth="9" defaultRowHeight="14" x14ac:dyDescent="0.25"/>
  <cols>
    <col min="1" max="1" width="15.453125" style="1" customWidth="1"/>
    <col min="2" max="16384" width="9" style="1"/>
  </cols>
  <sheetData>
    <row r="1" spans="1:12" s="4" customFormat="1" ht="25" customHeight="1" x14ac:dyDescent="0.25">
      <c r="A1" s="4" t="s">
        <v>406</v>
      </c>
    </row>
    <row r="2" spans="1:12" s="3" customFormat="1" ht="20.149999999999999" customHeight="1" x14ac:dyDescent="0.25">
      <c r="A2" s="3" t="s">
        <v>397</v>
      </c>
      <c r="B2" s="3" t="s">
        <v>231</v>
      </c>
      <c r="C2" s="3" t="s">
        <v>232</v>
      </c>
      <c r="D2" s="3" t="s">
        <v>233</v>
      </c>
      <c r="E2" s="3" t="s">
        <v>234</v>
      </c>
      <c r="F2" s="3" t="s">
        <v>398</v>
      </c>
      <c r="G2" s="3" t="s">
        <v>399</v>
      </c>
      <c r="H2" s="3" t="s">
        <v>400</v>
      </c>
      <c r="I2" s="3" t="s">
        <v>401</v>
      </c>
      <c r="J2" s="3" t="s">
        <v>235</v>
      </c>
      <c r="K2" s="3" t="s">
        <v>402</v>
      </c>
      <c r="L2" s="3" t="s">
        <v>403</v>
      </c>
    </row>
    <row r="3" spans="1:12" x14ac:dyDescent="0.25">
      <c r="A3" s="1" t="s">
        <v>372</v>
      </c>
      <c r="B3" s="1">
        <v>0</v>
      </c>
      <c r="C3" s="1">
        <v>132</v>
      </c>
      <c r="D3" s="1">
        <v>0</v>
      </c>
      <c r="E3" s="1">
        <v>2.97</v>
      </c>
      <c r="F3" s="1">
        <v>7.8140228664500002</v>
      </c>
      <c r="G3" s="2">
        <v>7.9639059753300001E-28</v>
      </c>
      <c r="H3" s="2">
        <v>3.6190330574200003E-27</v>
      </c>
      <c r="I3" s="1" t="s">
        <v>227</v>
      </c>
      <c r="J3" s="1" t="s">
        <v>228</v>
      </c>
      <c r="K3" s="1" t="s">
        <v>229</v>
      </c>
      <c r="L3" s="1" t="s">
        <v>230</v>
      </c>
    </row>
    <row r="4" spans="1:12" x14ac:dyDescent="0.25">
      <c r="A4" s="1" t="s">
        <v>236</v>
      </c>
      <c r="B4" s="1">
        <v>1784.74</v>
      </c>
      <c r="C4" s="1">
        <v>4451.8500000000004</v>
      </c>
      <c r="D4" s="1">
        <v>210.55</v>
      </c>
      <c r="E4" s="1">
        <v>475.72</v>
      </c>
      <c r="F4" s="1">
        <v>1.08831981214</v>
      </c>
      <c r="G4" s="2">
        <v>5.1777738633199999E-177</v>
      </c>
      <c r="H4" s="2">
        <v>1.25814286348E-175</v>
      </c>
      <c r="I4" s="1" t="s">
        <v>227</v>
      </c>
      <c r="J4" s="1" t="s">
        <v>228</v>
      </c>
      <c r="K4" s="1" t="s">
        <v>237</v>
      </c>
      <c r="L4" s="1" t="s">
        <v>238</v>
      </c>
    </row>
    <row r="5" spans="1:12" x14ac:dyDescent="0.25">
      <c r="A5" s="1" t="s">
        <v>239</v>
      </c>
      <c r="B5" s="1">
        <v>677</v>
      </c>
      <c r="C5" s="1">
        <v>97</v>
      </c>
      <c r="D5" s="1">
        <v>22.84</v>
      </c>
      <c r="E5" s="1">
        <v>3.21</v>
      </c>
      <c r="F5" s="1">
        <v>-3.0334704342899999</v>
      </c>
      <c r="G5" s="2">
        <v>1.3239868196599999E-125</v>
      </c>
      <c r="H5" s="2">
        <v>2.31506661981E-124</v>
      </c>
      <c r="I5" s="1" t="s">
        <v>227</v>
      </c>
      <c r="J5" s="1" t="s">
        <v>240</v>
      </c>
      <c r="K5" s="1" t="s">
        <v>241</v>
      </c>
      <c r="L5" s="1" t="s">
        <v>242</v>
      </c>
    </row>
    <row r="6" spans="1:12" x14ac:dyDescent="0.25">
      <c r="A6" s="1" t="s">
        <v>243</v>
      </c>
      <c r="B6" s="1">
        <v>51</v>
      </c>
      <c r="C6" s="1">
        <v>227</v>
      </c>
      <c r="D6" s="1">
        <v>1.92</v>
      </c>
      <c r="E6" s="1">
        <v>8.4499999999999993</v>
      </c>
      <c r="F6" s="1">
        <v>1.9237518924200001</v>
      </c>
      <c r="G6" s="2">
        <v>1.1707833106999999E-22</v>
      </c>
      <c r="H6" s="2">
        <v>4.5280689139200001E-22</v>
      </c>
      <c r="I6" s="1" t="s">
        <v>227</v>
      </c>
      <c r="J6" s="1" t="s">
        <v>228</v>
      </c>
      <c r="K6" s="1" t="s">
        <v>244</v>
      </c>
      <c r="L6" s="1" t="s">
        <v>245</v>
      </c>
    </row>
    <row r="7" spans="1:12" x14ac:dyDescent="0.25">
      <c r="A7" s="1" t="s">
        <v>246</v>
      </c>
      <c r="B7" s="1">
        <v>3470</v>
      </c>
      <c r="C7" s="1">
        <v>7800.96</v>
      </c>
      <c r="D7" s="1">
        <v>174.07</v>
      </c>
      <c r="E7" s="1">
        <v>353.08</v>
      </c>
      <c r="F7" s="1">
        <v>0.93834475980800003</v>
      </c>
      <c r="G7" s="2">
        <v>3.9789009587699999E-242</v>
      </c>
      <c r="H7" s="2">
        <v>1.2900949210699999E-240</v>
      </c>
      <c r="I7" s="1" t="s">
        <v>247</v>
      </c>
      <c r="J7" s="1" t="s">
        <v>228</v>
      </c>
      <c r="K7" s="1" t="s">
        <v>248</v>
      </c>
      <c r="L7" s="1" t="s">
        <v>238</v>
      </c>
    </row>
    <row r="8" spans="1:12" x14ac:dyDescent="0.25">
      <c r="A8" s="1" t="s">
        <v>249</v>
      </c>
      <c r="B8" s="1">
        <v>1679.95</v>
      </c>
      <c r="C8" s="1">
        <v>6</v>
      </c>
      <c r="D8" s="1">
        <v>67.010000000000005</v>
      </c>
      <c r="E8" s="1">
        <v>0.27</v>
      </c>
      <c r="F8" s="1">
        <v>-8.35961133186</v>
      </c>
      <c r="G8" s="1">
        <v>0</v>
      </c>
      <c r="H8" s="1">
        <v>0</v>
      </c>
      <c r="I8" s="1" t="s">
        <v>227</v>
      </c>
      <c r="J8" s="1" t="s">
        <v>240</v>
      </c>
      <c r="K8" s="1" t="s">
        <v>250</v>
      </c>
      <c r="L8" s="1" t="s">
        <v>251</v>
      </c>
    </row>
    <row r="9" spans="1:12" x14ac:dyDescent="0.25">
      <c r="A9" s="1" t="s">
        <v>252</v>
      </c>
      <c r="B9" s="1">
        <v>932</v>
      </c>
      <c r="C9" s="1">
        <v>1972</v>
      </c>
      <c r="D9" s="1">
        <v>35.04</v>
      </c>
      <c r="E9" s="1">
        <v>67.77</v>
      </c>
      <c r="F9" s="1">
        <v>0.85088643881899995</v>
      </c>
      <c r="G9" s="2">
        <v>2.2175992668300001E-53</v>
      </c>
      <c r="H9" s="2">
        <v>1.7677289802600001E-52</v>
      </c>
      <c r="I9" s="1" t="s">
        <v>247</v>
      </c>
      <c r="J9" s="1" t="s">
        <v>228</v>
      </c>
      <c r="K9" s="1" t="s">
        <v>253</v>
      </c>
      <c r="L9" s="1" t="s">
        <v>254</v>
      </c>
    </row>
    <row r="10" spans="1:12" x14ac:dyDescent="0.25">
      <c r="A10" s="1" t="s">
        <v>255</v>
      </c>
      <c r="B10" s="1">
        <v>144</v>
      </c>
      <c r="C10" s="1">
        <v>323.01</v>
      </c>
      <c r="D10" s="1">
        <v>6.25</v>
      </c>
      <c r="E10" s="1">
        <v>12.75</v>
      </c>
      <c r="F10" s="1">
        <v>0.93513876513700001</v>
      </c>
      <c r="G10" s="2">
        <v>1.5646061491699999E-11</v>
      </c>
      <c r="H10" s="2">
        <v>3.5831287530900001E-11</v>
      </c>
      <c r="I10" s="1" t="s">
        <v>247</v>
      </c>
      <c r="J10" s="1" t="s">
        <v>228</v>
      </c>
      <c r="K10" s="1" t="s">
        <v>256</v>
      </c>
      <c r="L10" s="1" t="s">
        <v>257</v>
      </c>
    </row>
    <row r="11" spans="1:12" x14ac:dyDescent="0.25">
      <c r="A11" s="1" t="s">
        <v>373</v>
      </c>
      <c r="B11" s="1">
        <v>234</v>
      </c>
      <c r="C11" s="1">
        <v>414.99</v>
      </c>
      <c r="D11" s="1">
        <v>5.22</v>
      </c>
      <c r="E11" s="1">
        <v>8.43</v>
      </c>
      <c r="F11" s="1">
        <v>0.59619678959199995</v>
      </c>
      <c r="G11" s="2">
        <v>2.3834899836900001E-7</v>
      </c>
      <c r="H11" s="2">
        <v>3.9126503798E-7</v>
      </c>
      <c r="I11" s="1" t="s">
        <v>247</v>
      </c>
      <c r="J11" s="1" t="s">
        <v>228</v>
      </c>
      <c r="K11" s="1" t="s">
        <v>258</v>
      </c>
      <c r="L11" s="1" t="s">
        <v>259</v>
      </c>
    </row>
    <row r="12" spans="1:12" x14ac:dyDescent="0.25">
      <c r="A12" s="1" t="s">
        <v>260</v>
      </c>
      <c r="B12" s="1">
        <v>0</v>
      </c>
      <c r="C12" s="1">
        <v>192</v>
      </c>
      <c r="D12" s="1">
        <v>0</v>
      </c>
      <c r="E12" s="1">
        <v>9.09</v>
      </c>
      <c r="F12" s="1">
        <v>8.3545912478200002</v>
      </c>
      <c r="G12" s="2">
        <v>1.00529149661E-37</v>
      </c>
      <c r="H12" s="2">
        <v>5.9445925806400003E-37</v>
      </c>
      <c r="I12" s="1" t="s">
        <v>227</v>
      </c>
      <c r="J12" s="1" t="s">
        <v>228</v>
      </c>
      <c r="K12" s="1" t="s">
        <v>261</v>
      </c>
      <c r="L12" s="1" t="s">
        <v>262</v>
      </c>
    </row>
    <row r="13" spans="1:12" x14ac:dyDescent="0.25">
      <c r="A13" s="1" t="s">
        <v>374</v>
      </c>
      <c r="B13" s="1">
        <v>179</v>
      </c>
      <c r="C13" s="1">
        <v>479</v>
      </c>
      <c r="D13" s="1">
        <v>6.66</v>
      </c>
      <c r="E13" s="1">
        <v>19.02</v>
      </c>
      <c r="F13" s="1">
        <v>1.18969481557</v>
      </c>
      <c r="G13" s="2">
        <v>1.6199676069099999E-23</v>
      </c>
      <c r="H13" s="2">
        <v>6.44319554176E-23</v>
      </c>
      <c r="I13" s="1" t="s">
        <v>227</v>
      </c>
      <c r="J13" s="1" t="s">
        <v>228</v>
      </c>
      <c r="K13" s="1" t="s">
        <v>263</v>
      </c>
      <c r="L13" s="1" t="s">
        <v>264</v>
      </c>
    </row>
    <row r="14" spans="1:12" x14ac:dyDescent="0.25">
      <c r="A14" s="1" t="s">
        <v>265</v>
      </c>
      <c r="B14" s="1">
        <v>374.99</v>
      </c>
      <c r="C14" s="1">
        <v>1</v>
      </c>
      <c r="D14" s="1">
        <v>40.06</v>
      </c>
      <c r="E14" s="1">
        <v>0.12</v>
      </c>
      <c r="F14" s="1">
        <v>-8.7810795659099998</v>
      </c>
      <c r="G14" s="2">
        <v>3.0505655515299999E-80</v>
      </c>
      <c r="H14" s="2">
        <v>3.5182283913000003E-79</v>
      </c>
      <c r="I14" s="1" t="s">
        <v>227</v>
      </c>
      <c r="J14" s="1" t="s">
        <v>240</v>
      </c>
      <c r="K14" s="1" t="s">
        <v>266</v>
      </c>
      <c r="L14" s="1" t="s">
        <v>251</v>
      </c>
    </row>
    <row r="15" spans="1:12" x14ac:dyDescent="0.25">
      <c r="A15" s="1" t="s">
        <v>267</v>
      </c>
      <c r="B15" s="1">
        <v>18</v>
      </c>
      <c r="C15" s="1">
        <v>296</v>
      </c>
      <c r="D15" s="1">
        <v>3.54</v>
      </c>
      <c r="E15" s="1">
        <v>52.41</v>
      </c>
      <c r="F15" s="1">
        <v>3.8091571112799998</v>
      </c>
      <c r="G15" s="2">
        <v>1.8733480975900001E-57</v>
      </c>
      <c r="H15" s="2">
        <v>1.59817125024E-56</v>
      </c>
      <c r="I15" s="1" t="s">
        <v>227</v>
      </c>
      <c r="J15" s="1" t="s">
        <v>228</v>
      </c>
      <c r="K15" s="1" t="s">
        <v>244</v>
      </c>
      <c r="L15" s="1" t="s">
        <v>245</v>
      </c>
    </row>
    <row r="16" spans="1:12" x14ac:dyDescent="0.25">
      <c r="A16" s="1" t="s">
        <v>268</v>
      </c>
      <c r="B16" s="1">
        <v>1</v>
      </c>
      <c r="C16" s="1">
        <v>5134.3900000000003</v>
      </c>
      <c r="D16" s="1">
        <v>0.06</v>
      </c>
      <c r="E16" s="1">
        <v>202.79</v>
      </c>
      <c r="F16" s="1">
        <v>12.0956059166</v>
      </c>
      <c r="G16" s="1">
        <v>0</v>
      </c>
      <c r="H16" s="1">
        <v>0</v>
      </c>
      <c r="I16" s="1" t="s">
        <v>227</v>
      </c>
      <c r="J16" s="1" t="s">
        <v>228</v>
      </c>
      <c r="K16" s="1" t="s">
        <v>269</v>
      </c>
      <c r="L16" s="1" t="s">
        <v>270</v>
      </c>
    </row>
    <row r="17" spans="1:12" x14ac:dyDescent="0.25">
      <c r="A17" s="1" t="s">
        <v>217</v>
      </c>
      <c r="B17" s="1">
        <v>153.55000000000001</v>
      </c>
      <c r="C17" s="1">
        <v>0</v>
      </c>
      <c r="D17" s="1">
        <v>12.95</v>
      </c>
      <c r="E17" s="1">
        <v>0</v>
      </c>
      <c r="F17" s="1">
        <v>-8.4929359549899992</v>
      </c>
      <c r="G17" s="2">
        <v>5.4199559102599996E-35</v>
      </c>
      <c r="H17" s="2">
        <v>3.0049349893300001E-34</v>
      </c>
      <c r="I17" s="1" t="s">
        <v>227</v>
      </c>
      <c r="J17" s="1" t="s">
        <v>240</v>
      </c>
      <c r="K17" s="1" t="s">
        <v>271</v>
      </c>
      <c r="L17" s="1" t="s">
        <v>251</v>
      </c>
    </row>
  </sheetData>
  <mergeCells count="1">
    <mergeCell ref="A1:XFD1"/>
  </mergeCells>
  <phoneticPr fontId="1" type="noConversion"/>
  <conditionalFormatting sqref="A3">
    <cfRule type="duplicateValues" dxfId="7" priority="430"/>
  </conditionalFormatting>
  <conditionalFormatting sqref="A2">
    <cfRule type="duplicateValues" dxfId="6" priority="431"/>
  </conditionalFormatting>
  <conditionalFormatting sqref="A4">
    <cfRule type="duplicateValues" dxfId="5" priority="432"/>
  </conditionalFormatting>
  <conditionalFormatting sqref="A5">
    <cfRule type="duplicateValues" dxfId="4" priority="433"/>
  </conditionalFormatting>
  <conditionalFormatting sqref="A6:A7">
    <cfRule type="duplicateValues" dxfId="3" priority="434"/>
  </conditionalFormatting>
  <conditionalFormatting sqref="A8">
    <cfRule type="duplicateValues" dxfId="2" priority="435"/>
  </conditionalFormatting>
  <conditionalFormatting sqref="A9:A12">
    <cfRule type="duplicateValues" dxfId="1" priority="436"/>
  </conditionalFormatting>
  <conditionalFormatting sqref="A13:A17">
    <cfRule type="duplicateValues" dxfId="0" priority="43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flower</vt:lpstr>
      <vt:lpstr>fruit</vt:lpstr>
      <vt:lpstr>flower and fruit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2022-06-10T03:38:00Z</dcterms:created>
  <dcterms:modified xsi:type="dcterms:W3CDTF">2022-09-07T09:44:03Z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BBCF18F49DDA4869997F59A52B61C103</vt:lpwstr>
  </property>
  <property fmtid="{D5CDD505-2E9C-101B-9397-08002B2CF9AE}" pid="3" name="KSOProductBuildVer">
    <vt:lpwstr>2052-11.1.0.11744</vt:lpwstr>
  </property>
</Properties>
</file>