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325140\surfdrive\Documents\Frontiers in Cell en Developmental Biology - review 2022\"/>
    </mc:Choice>
  </mc:AlternateContent>
  <xr:revisionPtr revIDLastSave="0" documentId="13_ncr:1_{0D49ED6A-6B99-411D-B4A5-89472F6CA2F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ull_table (2)" sheetId="6" state="hidden" r:id="rId1"/>
    <sheet name="Suppl Table 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8" i="6" l="1"/>
  <c r="M367" i="6"/>
  <c r="M366" i="6"/>
  <c r="M365" i="6"/>
  <c r="M364" i="6"/>
  <c r="M363" i="6"/>
  <c r="M362" i="6"/>
  <c r="M361" i="6"/>
  <c r="M360" i="6"/>
  <c r="M359" i="6"/>
  <c r="M358" i="6"/>
  <c r="M357" i="6"/>
  <c r="M356" i="6"/>
  <c r="M355" i="6"/>
  <c r="M354" i="6"/>
  <c r="M353" i="6"/>
  <c r="M352" i="6"/>
  <c r="M351" i="6"/>
  <c r="M350" i="6"/>
  <c r="M349" i="6"/>
  <c r="M348" i="6"/>
  <c r="M347" i="6"/>
  <c r="M346" i="6"/>
  <c r="M345" i="6"/>
  <c r="M344" i="6"/>
  <c r="M343" i="6"/>
  <c r="M342" i="6"/>
  <c r="M341" i="6"/>
  <c r="M340" i="6"/>
  <c r="M339" i="6"/>
  <c r="M338" i="6"/>
  <c r="M337" i="6"/>
  <c r="M336" i="6"/>
  <c r="M335" i="6"/>
  <c r="M334" i="6"/>
  <c r="M333" i="6"/>
  <c r="M332" i="6"/>
  <c r="M331" i="6"/>
  <c r="M330" i="6"/>
  <c r="M329" i="6"/>
  <c r="M328" i="6"/>
  <c r="M327" i="6"/>
  <c r="M326" i="6"/>
  <c r="M325" i="6"/>
  <c r="M324" i="6"/>
  <c r="M323" i="6"/>
  <c r="M322" i="6"/>
  <c r="M321" i="6"/>
  <c r="M320" i="6"/>
  <c r="M319" i="6"/>
  <c r="M318" i="6"/>
  <c r="M317" i="6"/>
  <c r="M316" i="6"/>
  <c r="M315" i="6"/>
  <c r="M314" i="6"/>
  <c r="M313" i="6"/>
  <c r="M312" i="6"/>
  <c r="M311" i="6"/>
  <c r="M310" i="6"/>
  <c r="M309" i="6"/>
  <c r="M308" i="6"/>
  <c r="M307" i="6"/>
  <c r="M306" i="6"/>
  <c r="M305" i="6"/>
  <c r="M304" i="6"/>
  <c r="M303" i="6"/>
  <c r="M302" i="6"/>
  <c r="M301" i="6"/>
  <c r="M300" i="6"/>
  <c r="M299" i="6"/>
  <c r="M298" i="6"/>
  <c r="M297" i="6"/>
  <c r="M296" i="6"/>
  <c r="M295" i="6"/>
  <c r="M294" i="6"/>
  <c r="M293" i="6"/>
  <c r="M292" i="6"/>
  <c r="M291" i="6"/>
  <c r="M290" i="6"/>
  <c r="M289" i="6"/>
  <c r="M288" i="6"/>
  <c r="M287" i="6"/>
  <c r="M286" i="6"/>
  <c r="M285" i="6"/>
  <c r="M284" i="6"/>
  <c r="M283" i="6"/>
  <c r="M282" i="6"/>
  <c r="M281" i="6"/>
  <c r="M280" i="6"/>
  <c r="M279" i="6"/>
  <c r="M278" i="6"/>
  <c r="M277" i="6"/>
  <c r="M276" i="6"/>
  <c r="M275" i="6"/>
  <c r="M274" i="6"/>
  <c r="M273" i="6"/>
  <c r="M272" i="6"/>
  <c r="M271" i="6"/>
  <c r="M270" i="6"/>
  <c r="M269" i="6"/>
  <c r="M268" i="6"/>
  <c r="M267" i="6"/>
  <c r="M266" i="6"/>
  <c r="M265" i="6"/>
  <c r="M264" i="6"/>
  <c r="M263" i="6"/>
  <c r="M262" i="6"/>
  <c r="M261" i="6"/>
  <c r="M260" i="6"/>
  <c r="M259" i="6"/>
  <c r="M258" i="6"/>
  <c r="M257" i="6"/>
  <c r="M256" i="6"/>
  <c r="M255" i="6"/>
  <c r="M254" i="6"/>
  <c r="M253" i="6"/>
  <c r="M252" i="6"/>
  <c r="M251" i="6"/>
  <c r="M250" i="6"/>
  <c r="M249" i="6"/>
  <c r="M248" i="6"/>
  <c r="M247" i="6"/>
  <c r="M246" i="6"/>
  <c r="M245" i="6"/>
  <c r="M244" i="6"/>
  <c r="M243" i="6"/>
  <c r="M242" i="6"/>
  <c r="M241" i="6"/>
  <c r="M240" i="6"/>
  <c r="M239" i="6"/>
  <c r="M238" i="6"/>
  <c r="M237" i="6"/>
  <c r="M236" i="6"/>
  <c r="M235" i="6"/>
  <c r="M234" i="6"/>
  <c r="M233" i="6"/>
  <c r="M232" i="6"/>
  <c r="M231" i="6"/>
  <c r="M230" i="6"/>
  <c r="M229" i="6"/>
  <c r="M228" i="6"/>
  <c r="M227" i="6"/>
  <c r="M226" i="6"/>
  <c r="M225" i="6"/>
  <c r="M224" i="6"/>
  <c r="M223" i="6"/>
  <c r="M222" i="6"/>
  <c r="M221" i="6"/>
  <c r="M220" i="6"/>
  <c r="M219" i="6"/>
  <c r="M218" i="6"/>
  <c r="M217" i="6"/>
  <c r="M216" i="6"/>
  <c r="M215" i="6"/>
  <c r="M214" i="6"/>
  <c r="M213" i="6"/>
  <c r="M212" i="6"/>
  <c r="M211" i="6"/>
  <c r="M210" i="6"/>
  <c r="M209" i="6"/>
  <c r="M208" i="6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M2" i="6"/>
</calcChain>
</file>

<file path=xl/sharedStrings.xml><?xml version="1.0" encoding="utf-8"?>
<sst xmlns="http://schemas.openxmlformats.org/spreadsheetml/2006/main" count="4686" uniqueCount="1019">
  <si>
    <t>consequence_type_tv</t>
  </si>
  <si>
    <t>ensembl_peptide_allele</t>
  </si>
  <si>
    <t>sift_prediction</t>
  </si>
  <si>
    <t>polyphen_prediction</t>
  </si>
  <si>
    <t>rs3793524</t>
  </si>
  <si>
    <t>G</t>
  </si>
  <si>
    <t>missense_variant</t>
  </si>
  <si>
    <t>A/S</t>
  </si>
  <si>
    <t>tolerated</t>
  </si>
  <si>
    <t>benign</t>
  </si>
  <si>
    <t>PTPN3</t>
  </si>
  <si>
    <t>A/P</t>
  </si>
  <si>
    <t>A/T</t>
  </si>
  <si>
    <t>deleterious</t>
  </si>
  <si>
    <t>rs7021839</t>
  </si>
  <si>
    <t>rs3189128</t>
  </si>
  <si>
    <t>T</t>
  </si>
  <si>
    <t>T/A</t>
  </si>
  <si>
    <t>tolerated - low confidence</t>
  </si>
  <si>
    <t>PTPN4</t>
  </si>
  <si>
    <t>T/S</t>
  </si>
  <si>
    <t>rs7946105</t>
  </si>
  <si>
    <t>rs1550870</t>
  </si>
  <si>
    <t>rs4757707</t>
  </si>
  <si>
    <t>C</t>
  </si>
  <si>
    <t>P/S</t>
  </si>
  <si>
    <t>PTPN5</t>
  </si>
  <si>
    <t>P/A</t>
  </si>
  <si>
    <t>rs61757798</t>
  </si>
  <si>
    <t>PTPN7</t>
  </si>
  <si>
    <t>R/Q</t>
  </si>
  <si>
    <t>rs4309039</t>
  </si>
  <si>
    <t>rs3935295</t>
  </si>
  <si>
    <t>rs9640663</t>
  </si>
  <si>
    <t>V/I</t>
  </si>
  <si>
    <t>PTPN12</t>
  </si>
  <si>
    <t>V/L</t>
  </si>
  <si>
    <t>rs78997339</t>
  </si>
  <si>
    <t>A</t>
  </si>
  <si>
    <t>I/V</t>
  </si>
  <si>
    <t>rs3750050</t>
  </si>
  <si>
    <t>rs2230602</t>
  </si>
  <si>
    <t>G/A</t>
  </si>
  <si>
    <t>E/K</t>
  </si>
  <si>
    <t>rs780661649</t>
  </si>
  <si>
    <t>frameshift_variant</t>
  </si>
  <si>
    <t>E/DX</t>
  </si>
  <si>
    <t>PTPN13</t>
  </si>
  <si>
    <t>rs61730646</t>
  </si>
  <si>
    <t>G/S</t>
  </si>
  <si>
    <t>rs10033029</t>
  </si>
  <si>
    <t>F/L</t>
  </si>
  <si>
    <t>rs2230600</t>
  </si>
  <si>
    <t>I/M</t>
  </si>
  <si>
    <t>rs12500797</t>
  </si>
  <si>
    <t>E/Q</t>
  </si>
  <si>
    <t>possibly damaging</t>
  </si>
  <si>
    <t>rs989902</t>
  </si>
  <si>
    <t>Y/D</t>
  </si>
  <si>
    <t>rs61750816</t>
  </si>
  <si>
    <t>rs80056850</t>
  </si>
  <si>
    <t>PTPN14</t>
  </si>
  <si>
    <t>rs72757962</t>
  </si>
  <si>
    <t>G/D</t>
  </si>
  <si>
    <t>rs12239356</t>
  </si>
  <si>
    <t>V/F</t>
  </si>
  <si>
    <t>rs55801232</t>
  </si>
  <si>
    <t>E/G</t>
  </si>
  <si>
    <t>probably damaging</t>
  </si>
  <si>
    <t>rs200795864</t>
  </si>
  <si>
    <t>G/C</t>
  </si>
  <si>
    <t>PTPN18</t>
  </si>
  <si>
    <t>rs202027139</t>
  </si>
  <si>
    <t>R/H</t>
  </si>
  <si>
    <t>PTPN20</t>
  </si>
  <si>
    <t>deleterious - low confidence</t>
  </si>
  <si>
    <t>rs2274736</t>
  </si>
  <si>
    <t>V/A</t>
  </si>
  <si>
    <t>PTPN21</t>
  </si>
  <si>
    <t>rs3825676</t>
  </si>
  <si>
    <t>G/W</t>
  </si>
  <si>
    <t>G/R</t>
  </si>
  <si>
    <t>rs2401751</t>
  </si>
  <si>
    <t>L/F</t>
  </si>
  <si>
    <t>rs61742571</t>
  </si>
  <si>
    <t>rs2476601</t>
  </si>
  <si>
    <t>PTPN22</t>
  </si>
  <si>
    <t>rs33996649</t>
  </si>
  <si>
    <t>rs61738614</t>
  </si>
  <si>
    <t>L/R</t>
  </si>
  <si>
    <t>rs6780013</t>
  </si>
  <si>
    <t>PTPN23</t>
  </si>
  <si>
    <t>rs149563514</t>
  </si>
  <si>
    <t>P/T</t>
  </si>
  <si>
    <t>rs1178027</t>
  </si>
  <si>
    <t>P/L</t>
  </si>
  <si>
    <t>PTPRA</t>
  </si>
  <si>
    <t>rs17226367</t>
  </si>
  <si>
    <t>PTPRB</t>
  </si>
  <si>
    <t>rs61754227</t>
  </si>
  <si>
    <t>R/W</t>
  </si>
  <si>
    <t>rs2304821</t>
  </si>
  <si>
    <t>T/M</t>
  </si>
  <si>
    <t>rs80210207</t>
  </si>
  <si>
    <t>Q/R</t>
  </si>
  <si>
    <t>rs2165627</t>
  </si>
  <si>
    <t>D/E</t>
  </si>
  <si>
    <t>rs2465811</t>
  </si>
  <si>
    <t>S/C</t>
  </si>
  <si>
    <t>S/G</t>
  </si>
  <si>
    <t>rs2252784</t>
  </si>
  <si>
    <t>R/M</t>
  </si>
  <si>
    <t>R/K</t>
  </si>
  <si>
    <t>rs7298147</t>
  </si>
  <si>
    <t>rs2584021</t>
  </si>
  <si>
    <t>D/N</t>
  </si>
  <si>
    <t>rs41269905</t>
  </si>
  <si>
    <t>D/H</t>
  </si>
  <si>
    <t>PTPRC</t>
  </si>
  <si>
    <t>rs4915154</t>
  </si>
  <si>
    <t>rs2230606</t>
  </si>
  <si>
    <t>I/L</t>
  </si>
  <si>
    <t>rs12136658</t>
  </si>
  <si>
    <t>H/Q</t>
  </si>
  <si>
    <t>rs201582858</t>
  </si>
  <si>
    <t>S/N</t>
  </si>
  <si>
    <t>PTPRD</t>
  </si>
  <si>
    <t>rs61733196</t>
  </si>
  <si>
    <t>rs35929428</t>
  </si>
  <si>
    <t>R/C</t>
  </si>
  <si>
    <t>rs61733190</t>
  </si>
  <si>
    <t>rs72694737</t>
  </si>
  <si>
    <t>rs10977171</t>
  </si>
  <si>
    <t>Q/E</t>
  </si>
  <si>
    <t>rs1129205</t>
  </si>
  <si>
    <t>PTPRE</t>
  </si>
  <si>
    <t>rs7898794</t>
  </si>
  <si>
    <t>rs151117665</t>
  </si>
  <si>
    <t>rs62620047</t>
  </si>
  <si>
    <t>Y/H</t>
  </si>
  <si>
    <t>PTPRG</t>
  </si>
  <si>
    <t>rs6807754</t>
  </si>
  <si>
    <t>rs1010410</t>
  </si>
  <si>
    <t>rs2292245</t>
  </si>
  <si>
    <t>rs9870460</t>
  </si>
  <si>
    <t>rs2288419</t>
  </si>
  <si>
    <t>PTPRH</t>
  </si>
  <si>
    <t>rs61734259</t>
  </si>
  <si>
    <t>rs36092369</t>
  </si>
  <si>
    <t>rs2288523</t>
  </si>
  <si>
    <t>K/N</t>
  </si>
  <si>
    <t>rs16986309</t>
  </si>
  <si>
    <t>rs2288515</t>
  </si>
  <si>
    <t>H/Y</t>
  </si>
  <si>
    <t>rs45535035</t>
  </si>
  <si>
    <t>rs55870162</t>
  </si>
  <si>
    <t>rs45493898</t>
  </si>
  <si>
    <t>L/P</t>
  </si>
  <si>
    <t>L/Q</t>
  </si>
  <si>
    <t>rs116363585</t>
  </si>
  <si>
    <t>rs1566734</t>
  </si>
  <si>
    <t>Q/P</t>
  </si>
  <si>
    <t>PTPRJ</t>
  </si>
  <si>
    <t>rs1503185</t>
  </si>
  <si>
    <t>rs4752904</t>
  </si>
  <si>
    <t>E/D</t>
  </si>
  <si>
    <t>rs61757811</t>
  </si>
  <si>
    <t>R/S</t>
  </si>
  <si>
    <t>PTPRK</t>
  </si>
  <si>
    <t>rs11422080</t>
  </si>
  <si>
    <t>-</t>
  </si>
  <si>
    <t>rs61737157</t>
  </si>
  <si>
    <t>PTPRM</t>
  </si>
  <si>
    <t>rs199876491</t>
  </si>
  <si>
    <t>V/G</t>
  </si>
  <si>
    <t>rs35314717</t>
  </si>
  <si>
    <t>S/R</t>
  </si>
  <si>
    <t>PTPRN</t>
  </si>
  <si>
    <t>rs79195347</t>
  </si>
  <si>
    <t>rs140006434</t>
  </si>
  <si>
    <t>rs80199992</t>
  </si>
  <si>
    <t>rs76275928</t>
  </si>
  <si>
    <t>rs71189762</t>
  </si>
  <si>
    <t>rs3752368</t>
  </si>
  <si>
    <t>PTPRN2</t>
  </si>
  <si>
    <t>V/M</t>
  </si>
  <si>
    <t>rs1130499</t>
  </si>
  <si>
    <t>S/T</t>
  </si>
  <si>
    <t>rs1130496</t>
  </si>
  <si>
    <t>rs1130495</t>
  </si>
  <si>
    <t>S/P</t>
  </si>
  <si>
    <t>rs3800855</t>
  </si>
  <si>
    <t>rs61754411</t>
  </si>
  <si>
    <t>N/K</t>
  </si>
  <si>
    <t>PTPRO</t>
  </si>
  <si>
    <t>N</t>
  </si>
  <si>
    <t>rs7132826</t>
  </si>
  <si>
    <t>rs61729921</t>
  </si>
  <si>
    <t>PTPRU</t>
  </si>
  <si>
    <t>rs2235937</t>
  </si>
  <si>
    <t>N/S</t>
  </si>
  <si>
    <t>N/I</t>
  </si>
  <si>
    <t>rs61742543</t>
  </si>
  <si>
    <t>Q/K</t>
  </si>
  <si>
    <t>PTPRR</t>
  </si>
  <si>
    <t>rs35390084</t>
  </si>
  <si>
    <t>rs35387004</t>
  </si>
  <si>
    <t>rs3803036</t>
  </si>
  <si>
    <t>K/I</t>
  </si>
  <si>
    <t>K/R</t>
  </si>
  <si>
    <t>PTPRQ</t>
  </si>
  <si>
    <t>rs60216135</t>
  </si>
  <si>
    <t>T/I</t>
  </si>
  <si>
    <t>rs78857302</t>
  </si>
  <si>
    <t>T/N</t>
  </si>
  <si>
    <t>rs4482094</t>
  </si>
  <si>
    <t>A/D</t>
  </si>
  <si>
    <t>A/V</t>
  </si>
  <si>
    <t>rs61729287</t>
  </si>
  <si>
    <t>rs57971665</t>
  </si>
  <si>
    <t>rs10778752</t>
  </si>
  <si>
    <t>V/D</t>
  </si>
  <si>
    <t>rs11114486</t>
  </si>
  <si>
    <t>rs7965277</t>
  </si>
  <si>
    <t>V/E</t>
  </si>
  <si>
    <t>rs12579151</t>
  </si>
  <si>
    <t>rs61729278</t>
  </si>
  <si>
    <t>rs6539524</t>
  </si>
  <si>
    <t>rs7975340</t>
  </si>
  <si>
    <t>rs17713202</t>
  </si>
  <si>
    <t>N/D</t>
  </si>
  <si>
    <t>N/Y</t>
  </si>
  <si>
    <t>rs61729263</t>
  </si>
  <si>
    <t>Y/C</t>
  </si>
  <si>
    <t>Y/F</t>
  </si>
  <si>
    <t>rs7963963</t>
  </si>
  <si>
    <t>I/T</t>
  </si>
  <si>
    <t>rs111994950</t>
  </si>
  <si>
    <t>rs61729772</t>
  </si>
  <si>
    <t>PTPRS</t>
  </si>
  <si>
    <t>rs61729768</t>
  </si>
  <si>
    <t>rs2230610</t>
  </si>
  <si>
    <t>rs61729778</t>
  </si>
  <si>
    <t>rs61729780</t>
  </si>
  <si>
    <t>rs61741566</t>
  </si>
  <si>
    <t>PTPRT</t>
  </si>
  <si>
    <t>rs41279258</t>
  </si>
  <si>
    <t>rs17811401</t>
  </si>
  <si>
    <t>M/V</t>
  </si>
  <si>
    <t>rs73910607</t>
  </si>
  <si>
    <t>rs73099985</t>
  </si>
  <si>
    <t>rs2867655</t>
  </si>
  <si>
    <t>rs740965</t>
  </si>
  <si>
    <t>I/S</t>
  </si>
  <si>
    <t>PTPRZ1</t>
  </si>
  <si>
    <t>rs11980387</t>
  </si>
  <si>
    <t>R/L</t>
  </si>
  <si>
    <t>rs61732005</t>
  </si>
  <si>
    <t>rs62639684</t>
  </si>
  <si>
    <t>rs1147504</t>
  </si>
  <si>
    <t>G/V</t>
  </si>
  <si>
    <t>Gene</t>
  </si>
  <si>
    <t>PTPN1</t>
  </si>
  <si>
    <t>PTPN2</t>
  </si>
  <si>
    <t>rs78174797</t>
  </si>
  <si>
    <t>PTPN6</t>
  </si>
  <si>
    <t>PTPN9</t>
  </si>
  <si>
    <t>PTPN11</t>
  </si>
  <si>
    <t>rs17012064</t>
  </si>
  <si>
    <t>rs34226837</t>
  </si>
  <si>
    <t>rs77713106</t>
  </si>
  <si>
    <t>rs1135352</t>
  </si>
  <si>
    <t>rs582954</t>
  </si>
  <si>
    <t>rs79141749</t>
  </si>
  <si>
    <t>rs76309261</t>
  </si>
  <si>
    <t>rs78752313</t>
  </si>
  <si>
    <t>PTPRF</t>
  </si>
  <si>
    <t>rs641351</t>
  </si>
  <si>
    <t>rs7650104</t>
  </si>
  <si>
    <t>rs2288521</t>
  </si>
  <si>
    <t>rs2229701</t>
  </si>
  <si>
    <t>rs11039554</t>
  </si>
  <si>
    <t>rs2229703</t>
  </si>
  <si>
    <t>rs61496201</t>
  </si>
  <si>
    <t>rs73745196</t>
  </si>
  <si>
    <t>rs150508509</t>
  </si>
  <si>
    <t>rs73341069</t>
  </si>
  <si>
    <t>rs61743105</t>
  </si>
  <si>
    <t>rs61749502</t>
  </si>
  <si>
    <t>rs73909220</t>
  </si>
  <si>
    <t>rs539780818</t>
  </si>
  <si>
    <t>3_prime_UTR_variant</t>
  </si>
  <si>
    <t>rs2542151</t>
  </si>
  <si>
    <t>rs1893217</t>
  </si>
  <si>
    <t>intron_variant</t>
  </si>
  <si>
    <t>rs193920798</t>
  </si>
  <si>
    <t>PMID</t>
  </si>
  <si>
    <t>rs1677776998</t>
  </si>
  <si>
    <t>rs1678083679</t>
  </si>
  <si>
    <t>rs1678390512</t>
  </si>
  <si>
    <t>rs1679218434</t>
  </si>
  <si>
    <t>rs1259252500</t>
  </si>
  <si>
    <t>rs1679434397</t>
  </si>
  <si>
    <t>rs1679433867</t>
  </si>
  <si>
    <t>rs151265510</t>
  </si>
  <si>
    <t>rs76107647</t>
  </si>
  <si>
    <t>rs10851882</t>
  </si>
  <si>
    <t>rs75393192</t>
  </si>
  <si>
    <t> rs11635996</t>
  </si>
  <si>
    <t>rs9308777</t>
  </si>
  <si>
    <t>rs142697907</t>
  </si>
  <si>
    <t>rs3002300</t>
  </si>
  <si>
    <t>rs3002297</t>
  </si>
  <si>
    <t>rs1576235873</t>
  </si>
  <si>
    <t>rs751809435</t>
  </si>
  <si>
    <t>rs779096974</t>
  </si>
  <si>
    <t>rs1705261594</t>
  </si>
  <si>
    <t>rs748130198</t>
  </si>
  <si>
    <t>rs1401681748</t>
  </si>
  <si>
    <t>rs151119137</t>
  </si>
  <si>
    <t>rs748601492</t>
  </si>
  <si>
    <t>rs730882229</t>
  </si>
  <si>
    <t>rs4075664</t>
  </si>
  <si>
    <t>rs2278732</t>
  </si>
  <si>
    <t>rs4757710</t>
  </si>
  <si>
    <t>rs1106865</t>
  </si>
  <si>
    <t>rs56234898</t>
  </si>
  <si>
    <t>rs10920338</t>
  </si>
  <si>
    <t>rs7640737 </t>
  </si>
  <si>
    <t>rs12537271</t>
  </si>
  <si>
    <t>rs1016753</t>
  </si>
  <si>
    <t>rs61742029</t>
  </si>
  <si>
    <t>rs138210276</t>
  </si>
  <si>
    <t>rs150908061</t>
  </si>
  <si>
    <t>rs375917163</t>
  </si>
  <si>
    <t>rs61758735</t>
  </si>
  <si>
    <t>rs186466118</t>
  </si>
  <si>
    <t>rs2270993</t>
  </si>
  <si>
    <t>rs2270992</t>
  </si>
  <si>
    <t>rs151078858</t>
  </si>
  <si>
    <t>rs7976329</t>
  </si>
  <si>
    <t>rs10846175</t>
  </si>
  <si>
    <t>rs10919563</t>
  </si>
  <si>
    <t>rs17612648</t>
  </si>
  <si>
    <t>rs746480752</t>
  </si>
  <si>
    <t>rs2475335</t>
  </si>
  <si>
    <t>rs1029089</t>
  </si>
  <si>
    <t>rs35331017</t>
  </si>
  <si>
    <t>rs560380</t>
  </si>
  <si>
    <t>rs324498</t>
  </si>
  <si>
    <t>rs1975197</t>
  </si>
  <si>
    <t>rs4626664</t>
  </si>
  <si>
    <t>rs2381970</t>
  </si>
  <si>
    <t>rs2296094 </t>
  </si>
  <si>
    <t>rs10115782</t>
  </si>
  <si>
    <t>rs2146180</t>
  </si>
  <si>
    <t>rs10976737</t>
  </si>
  <si>
    <t>rs7861684</t>
  </si>
  <si>
    <t>rs2381801</t>
  </si>
  <si>
    <t>rs7875560</t>
  </si>
  <si>
    <t>rs12003835</t>
  </si>
  <si>
    <t>rs7640737</t>
  </si>
  <si>
    <t>rs704341</t>
  </si>
  <si>
    <t>rs139041779</t>
  </si>
  <si>
    <t>rs12154537</t>
  </si>
  <si>
    <t>rs6466810</t>
  </si>
  <si>
    <t>rs6466808</t>
  </si>
  <si>
    <t>rs6955395</t>
  </si>
  <si>
    <t>rs1918031</t>
  </si>
  <si>
    <t>rs930926</t>
  </si>
  <si>
    <t>rs762135776</t>
  </si>
  <si>
    <t>rs768757373</t>
  </si>
  <si>
    <t>rs6030462</t>
  </si>
  <si>
    <t>intron variant</t>
  </si>
  <si>
    <t>rs490514</t>
  </si>
  <si>
    <t>rs11086843</t>
  </si>
  <si>
    <t>rs10914351</t>
  </si>
  <si>
    <t>rs559788899</t>
  </si>
  <si>
    <t>rs540351799</t>
  </si>
  <si>
    <t>rs2335845</t>
  </si>
  <si>
    <t>rs10245268</t>
  </si>
  <si>
    <t>rs1670344</t>
  </si>
  <si>
    <t>rs2091718</t>
  </si>
  <si>
    <t>rs10081191 </t>
  </si>
  <si>
    <t>rs2488457</t>
  </si>
  <si>
    <t>rs2295061</t>
  </si>
  <si>
    <t>rs61729275</t>
  </si>
  <si>
    <t>rs114143939</t>
  </si>
  <si>
    <t>rs11635996</t>
  </si>
  <si>
    <t>rs77573141</t>
  </si>
  <si>
    <t>rs200005925</t>
  </si>
  <si>
    <t>rs760702716</t>
  </si>
  <si>
    <t>rs762278281</t>
  </si>
  <si>
    <t>rs1243121439</t>
  </si>
  <si>
    <t>rs751607902</t>
  </si>
  <si>
    <t>rs1164362432</t>
  </si>
  <si>
    <t>rs1485162890</t>
  </si>
  <si>
    <t>rs1257461683</t>
  </si>
  <si>
    <t>literature</t>
  </si>
  <si>
    <t>snp_list</t>
  </si>
  <si>
    <t>translation_start</t>
  </si>
  <si>
    <t>external_gene_name</t>
  </si>
  <si>
    <t>ref_aa</t>
  </si>
  <si>
    <t>alt_aa</t>
  </si>
  <si>
    <t>prot_anno</t>
  </si>
  <si>
    <t>guilty</t>
  </si>
  <si>
    <t>T/K</t>
  </si>
  <si>
    <t>K</t>
  </si>
  <si>
    <t>T171K</t>
  </si>
  <si>
    <t>S</t>
  </si>
  <si>
    <t>A90S</t>
  </si>
  <si>
    <t>innocent</t>
  </si>
  <si>
    <t>P</t>
  </si>
  <si>
    <t>A90P</t>
  </si>
  <si>
    <t>A90T</t>
  </si>
  <si>
    <t>T924A</t>
  </si>
  <si>
    <t>T924S</t>
  </si>
  <si>
    <t>V</t>
  </si>
  <si>
    <t>synonymous_variant</t>
  </si>
  <si>
    <t>V521V</t>
  </si>
  <si>
    <t>P170S</t>
  </si>
  <si>
    <t>P170A</t>
  </si>
  <si>
    <t>rs74136747</t>
  </si>
  <si>
    <t>rs76660901</t>
  </si>
  <si>
    <t>E</t>
  </si>
  <si>
    <t>E706K</t>
  </si>
  <si>
    <t>T573A</t>
  </si>
  <si>
    <t>I</t>
  </si>
  <si>
    <t>I471V</t>
  </si>
  <si>
    <t>V322I</t>
  </si>
  <si>
    <t>L</t>
  </si>
  <si>
    <t>V322L</t>
  </si>
  <si>
    <t>F</t>
  </si>
  <si>
    <t>E1625K</t>
  </si>
  <si>
    <t>Q</t>
  </si>
  <si>
    <t>E1625Q</t>
  </si>
  <si>
    <t>S1744P</t>
  </si>
  <si>
    <t>M</t>
  </si>
  <si>
    <t>I1522M</t>
  </si>
  <si>
    <t>I2458V</t>
  </si>
  <si>
    <t>G289S</t>
  </si>
  <si>
    <t>R</t>
  </si>
  <si>
    <t>R2205Q</t>
  </si>
  <si>
    <t>DX</t>
  </si>
  <si>
    <t>E283DX</t>
  </si>
  <si>
    <t>Y</t>
  </si>
  <si>
    <t>D</t>
  </si>
  <si>
    <t>Y2081D</t>
  </si>
  <si>
    <t>E1084D</t>
  </si>
  <si>
    <t>E1084E</t>
  </si>
  <si>
    <t>V505F</t>
  </si>
  <si>
    <t>V505I</t>
  </si>
  <si>
    <t>E189G</t>
  </si>
  <si>
    <t>G857D</t>
  </si>
  <si>
    <t>I924V</t>
  </si>
  <si>
    <t>G23A</t>
  </si>
  <si>
    <t>rs74409947</t>
  </si>
  <si>
    <t>V95M</t>
  </si>
  <si>
    <t>H</t>
  </si>
  <si>
    <t>R392H</t>
  </si>
  <si>
    <t>V936A</t>
  </si>
  <si>
    <t>L385F</t>
  </si>
  <si>
    <t>W</t>
  </si>
  <si>
    <t>G790W</t>
  </si>
  <si>
    <t>G790R</t>
  </si>
  <si>
    <t>I280M</t>
  </si>
  <si>
    <t>I280I</t>
  </si>
  <si>
    <t>P1099T</t>
  </si>
  <si>
    <t>P1099S</t>
  </si>
  <si>
    <t>A944T</t>
  </si>
  <si>
    <t>A944P</t>
  </si>
  <si>
    <t>P109L</t>
  </si>
  <si>
    <t>rs78044640</t>
  </si>
  <si>
    <t>VPS16</t>
  </si>
  <si>
    <t>L465L</t>
  </si>
  <si>
    <t>G2152A</t>
  </si>
  <si>
    <t>D633E</t>
  </si>
  <si>
    <t>D633D</t>
  </si>
  <si>
    <t>R312M</t>
  </si>
  <si>
    <t>R312K</t>
  </si>
  <si>
    <t>T1157M</t>
  </si>
  <si>
    <t>S345C</t>
  </si>
  <si>
    <t>S345G</t>
  </si>
  <si>
    <t>D57N</t>
  </si>
  <si>
    <t>D2031D</t>
  </si>
  <si>
    <t>D2031E</t>
  </si>
  <si>
    <t>rs61731914</t>
  </si>
  <si>
    <t>M/I</t>
  </si>
  <si>
    <t>M750I</t>
  </si>
  <si>
    <t>R1446W</t>
  </si>
  <si>
    <t>R1446R</t>
  </si>
  <si>
    <t>G180S</t>
  </si>
  <si>
    <t>Q904R</t>
  </si>
  <si>
    <t>H570Q</t>
  </si>
  <si>
    <t>I296L</t>
  </si>
  <si>
    <t>D123H</t>
  </si>
  <si>
    <t>T193A</t>
  </si>
  <si>
    <t>N351S</t>
  </si>
  <si>
    <t>Q447E</t>
  </si>
  <si>
    <t>S1333N</t>
  </si>
  <si>
    <t>R995C</t>
  </si>
  <si>
    <t>I885V</t>
  </si>
  <si>
    <t>P1305L</t>
  </si>
  <si>
    <t>T781A</t>
  </si>
  <si>
    <t>T150S</t>
  </si>
  <si>
    <t>R1436R</t>
  </si>
  <si>
    <t>R1436S</t>
  </si>
  <si>
    <t>rs1352882</t>
  </si>
  <si>
    <t>I816M</t>
  </si>
  <si>
    <t>I816I</t>
  </si>
  <si>
    <t>G574S</t>
  </si>
  <si>
    <t>Y92H</t>
  </si>
  <si>
    <t>H412H</t>
  </si>
  <si>
    <t>H412Q</t>
  </si>
  <si>
    <t>Q639R</t>
  </si>
  <si>
    <t>G191R</t>
  </si>
  <si>
    <t>L543F</t>
  </si>
  <si>
    <t>I1076V</t>
  </si>
  <si>
    <t>H348Y</t>
  </si>
  <si>
    <t>L640L</t>
  </si>
  <si>
    <t>K781N</t>
  </si>
  <si>
    <t>K781K</t>
  </si>
  <si>
    <t>G831A</t>
  </si>
  <si>
    <t>G831D</t>
  </si>
  <si>
    <t>L226P</t>
  </si>
  <si>
    <t>L226Q</t>
  </si>
  <si>
    <t>V243I</t>
  </si>
  <si>
    <t>D232N</t>
  </si>
  <si>
    <t>G951D</t>
  </si>
  <si>
    <t>I1235T</t>
  </si>
  <si>
    <t>R326Q</t>
  </si>
  <si>
    <t>Q276P</t>
  </si>
  <si>
    <t>A293T</t>
  </si>
  <si>
    <t>splice_region_variant</t>
  </si>
  <si>
    <t>V372I</t>
  </si>
  <si>
    <t>E872E</t>
  </si>
  <si>
    <t>E872D</t>
  </si>
  <si>
    <t>rs79602244</t>
  </si>
  <si>
    <t>S635R</t>
  </si>
  <si>
    <t>R1033S</t>
  </si>
  <si>
    <t>R1033R</t>
  </si>
  <si>
    <t>V1356G</t>
  </si>
  <si>
    <t>rs35224276</t>
  </si>
  <si>
    <t>S39R</t>
  </si>
  <si>
    <t>rs593978</t>
  </si>
  <si>
    <t>E1390E</t>
  </si>
  <si>
    <t>E1390D</t>
  </si>
  <si>
    <t>P1080A</t>
  </si>
  <si>
    <t>P1080S</t>
  </si>
  <si>
    <t>rs186464460</t>
  </si>
  <si>
    <t>G11W</t>
  </si>
  <si>
    <t>G11R</t>
  </si>
  <si>
    <t>S419R</t>
  </si>
  <si>
    <t>R213H</t>
  </si>
  <si>
    <t>S325N</t>
  </si>
  <si>
    <t>G323R</t>
  </si>
  <si>
    <t>V343L</t>
  </si>
  <si>
    <t>V343M</t>
  </si>
  <si>
    <t>S140T</t>
  </si>
  <si>
    <t>S247G</t>
  </si>
  <si>
    <t>rs78784885</t>
  </si>
  <si>
    <t>E190K</t>
  </si>
  <si>
    <t>N370K</t>
  </si>
  <si>
    <t>N370N</t>
  </si>
  <si>
    <t>Q791K</t>
  </si>
  <si>
    <t>K2121K</t>
  </si>
  <si>
    <t>rs1163042</t>
  </si>
  <si>
    <t>R2088K</t>
  </si>
  <si>
    <t>V830A</t>
  </si>
  <si>
    <t>N1202D</t>
  </si>
  <si>
    <t>N1202Y</t>
  </si>
  <si>
    <t>A286D</t>
  </si>
  <si>
    <t>A286V</t>
  </si>
  <si>
    <t>R431Q</t>
  </si>
  <si>
    <t>T17I</t>
  </si>
  <si>
    <t>Y1492C</t>
  </si>
  <si>
    <t>Y1492F</t>
  </si>
  <si>
    <t>I1014V</t>
  </si>
  <si>
    <t>Q429E</t>
  </si>
  <si>
    <t>rs61729309</t>
  </si>
  <si>
    <t>D1967D</t>
  </si>
  <si>
    <t>F1056L</t>
  </si>
  <si>
    <t>T33N</t>
  </si>
  <si>
    <t>T33I</t>
  </si>
  <si>
    <t>I1692T</t>
  </si>
  <si>
    <t>V819E</t>
  </si>
  <si>
    <t>V819A</t>
  </si>
  <si>
    <t>V819G</t>
  </si>
  <si>
    <t>A1078P</t>
  </si>
  <si>
    <t>V386I</t>
  </si>
  <si>
    <t>V439I</t>
  </si>
  <si>
    <t>K314I</t>
  </si>
  <si>
    <t>K314R</t>
  </si>
  <si>
    <t>Q636K</t>
  </si>
  <si>
    <t>V239I</t>
  </si>
  <si>
    <t>A991V</t>
  </si>
  <si>
    <t>K1500N</t>
  </si>
  <si>
    <t>K1500K</t>
  </si>
  <si>
    <t>G1674C</t>
  </si>
  <si>
    <t>R929C</t>
  </si>
  <si>
    <t>V433E</t>
  </si>
  <si>
    <t>S1253S</t>
  </si>
  <si>
    <t>S1253R</t>
  </si>
  <si>
    <t>M76V</t>
  </si>
  <si>
    <t>A29P</t>
  </si>
  <si>
    <t>N392N</t>
  </si>
  <si>
    <t>N392K</t>
  </si>
  <si>
    <t>V1127G</t>
  </si>
  <si>
    <t>A813T</t>
  </si>
  <si>
    <t>V933L</t>
  </si>
  <si>
    <t>N930S</t>
  </si>
  <si>
    <t>N930I</t>
  </si>
  <si>
    <t>rs35332573</t>
  </si>
  <si>
    <t>T60N</t>
  </si>
  <si>
    <t>V833F</t>
  </si>
  <si>
    <t>G1433D</t>
  </si>
  <si>
    <t>G1433V</t>
  </si>
  <si>
    <t>R6H</t>
  </si>
  <si>
    <t>R6L</t>
  </si>
  <si>
    <t>V389L</t>
  </si>
  <si>
    <t>D1384N</t>
  </si>
  <si>
    <t>G1425D</t>
  </si>
  <si>
    <t>I3S</t>
  </si>
  <si>
    <t>Y/*</t>
  </si>
  <si>
    <t>stop_gained</t>
  </si>
  <si>
    <t>*</t>
  </si>
  <si>
    <t>Y855*</t>
  </si>
  <si>
    <t>Y855Y</t>
  </si>
  <si>
    <t>Y1062*</t>
  </si>
  <si>
    <t>Y1062Y</t>
  </si>
  <si>
    <t>rs16989673</t>
  </si>
  <si>
    <t>rs2847297</t>
  </si>
  <si>
    <t>A211V</t>
  </si>
  <si>
    <t>L/W</t>
  </si>
  <si>
    <t>L64W</t>
  </si>
  <si>
    <t>G239R</t>
  </si>
  <si>
    <t>D/Y</t>
  </si>
  <si>
    <t>D580Y</t>
  </si>
  <si>
    <t>R808H</t>
  </si>
  <si>
    <t>L/I</t>
  </si>
  <si>
    <t>L831I</t>
  </si>
  <si>
    <t>R/*</t>
  </si>
  <si>
    <t>R838*</t>
  </si>
  <si>
    <t>Q129Q</t>
  </si>
  <si>
    <t>rs2936018</t>
  </si>
  <si>
    <t>rs2936017</t>
  </si>
  <si>
    <t>rs150736820</t>
  </si>
  <si>
    <t>P1102L</t>
  </si>
  <si>
    <t>rs79465651</t>
  </si>
  <si>
    <t>PSMF1</t>
  </si>
  <si>
    <t>V192A</t>
  </si>
  <si>
    <t>SP/SPX</t>
  </si>
  <si>
    <t>SP</t>
  </si>
  <si>
    <t>SPX</t>
  </si>
  <si>
    <t>SP1550SPX</t>
  </si>
  <si>
    <t>EK/E</t>
  </si>
  <si>
    <t>inframe_deletion</t>
  </si>
  <si>
    <t>EK</t>
  </si>
  <si>
    <t>EK1295E</t>
  </si>
  <si>
    <t>PAPPVAGLPSAPP/PAPP</t>
  </si>
  <si>
    <t>PAPPVAGLPSAPP</t>
  </si>
  <si>
    <t>PAPP</t>
  </si>
  <si>
    <t>PAPPVAGLPSAPP853PAPP</t>
  </si>
  <si>
    <t>PAPPVAGLPSAPP/PAPPVAGLPSAPPVAGLPSAPP</t>
  </si>
  <si>
    <t>inframe_insertion</t>
  </si>
  <si>
    <t>PAPPVAGLPSAPPVAGLPSAPP</t>
  </si>
  <si>
    <t>PAPPVAGLPSAPP853PAPPVAGLPSAPPVAGLPSAPP</t>
  </si>
  <si>
    <t>N634N</t>
  </si>
  <si>
    <t>P532L</t>
  </si>
  <si>
    <t>R1196R</t>
  </si>
  <si>
    <t>R1196*</t>
  </si>
  <si>
    <t>M302V</t>
  </si>
  <si>
    <t>R1332H</t>
  </si>
  <si>
    <t>R1332L</t>
  </si>
  <si>
    <t>S66P</t>
  </si>
  <si>
    <t>rs11178469</t>
  </si>
  <si>
    <t>V673I</t>
  </si>
  <si>
    <t>G72G</t>
  </si>
  <si>
    <t>L518L</t>
  </si>
  <si>
    <t>L767L</t>
  </si>
  <si>
    <t>T1690I</t>
  </si>
  <si>
    <t>S1376G</t>
  </si>
  <si>
    <t>E206E</t>
  </si>
  <si>
    <t>T233T</t>
  </si>
  <si>
    <t>T1091M</t>
  </si>
  <si>
    <t>P59P</t>
  </si>
  <si>
    <t>P49T</t>
  </si>
  <si>
    <t>rs10977015</t>
  </si>
  <si>
    <t>rs17584499</t>
  </si>
  <si>
    <t>rs2279776</t>
  </si>
  <si>
    <t>G1418G</t>
  </si>
  <si>
    <t>rs7470838</t>
  </si>
  <si>
    <t>V426M</t>
  </si>
  <si>
    <t>rs7609954</t>
  </si>
  <si>
    <t>rs78021424</t>
  </si>
  <si>
    <t>rs2866943</t>
  </si>
  <si>
    <t>rs6029959</t>
  </si>
  <si>
    <t>V69A</t>
  </si>
  <si>
    <t>R183Q</t>
  </si>
  <si>
    <t>P844L</t>
  </si>
  <si>
    <t>M/L</t>
  </si>
  <si>
    <t>M1389L</t>
  </si>
  <si>
    <t>V234I</t>
  </si>
  <si>
    <t>E441G</t>
  </si>
  <si>
    <t>T57N</t>
  </si>
  <si>
    <t>A129V</t>
  </si>
  <si>
    <t>E515G</t>
  </si>
  <si>
    <t>R768W</t>
  </si>
  <si>
    <t>S665R</t>
  </si>
  <si>
    <t>D/V</t>
  </si>
  <si>
    <t>D1000V</t>
  </si>
  <si>
    <t>I806V</t>
  </si>
  <si>
    <t>upstream variant</t>
  </si>
  <si>
    <t>upstream/intron variant</t>
  </si>
  <si>
    <t>intron in P35236, coding in other</t>
  </si>
  <si>
    <t>R620W</t>
  </si>
  <si>
    <t>innocent/guilty?</t>
  </si>
  <si>
    <t>R263Q</t>
  </si>
  <si>
    <t>L206R</t>
  </si>
  <si>
    <t>F1356F/L</t>
  </si>
  <si>
    <t>synonymous_variant/missense_variant</t>
  </si>
  <si>
    <t>Kolom1</t>
  </si>
  <si>
    <t>V645D/A/G</t>
  </si>
  <si>
    <t>deleterious/tolerated/deleterious</t>
  </si>
  <si>
    <t>probably damaging/benign/benign</t>
  </si>
  <si>
    <t>na/deleterious</t>
  </si>
  <si>
    <t>na/probably damaging</t>
  </si>
  <si>
    <t>S208P/T</t>
  </si>
  <si>
    <t>tolerated/tolerated</t>
  </si>
  <si>
    <t>benign/benign</t>
  </si>
  <si>
    <t>S325T/N</t>
  </si>
  <si>
    <t>G1433D/V</t>
  </si>
  <si>
    <t>PAPPVAGLPSAPP853PAPP/PAPPVAGLPSAPPVAGLPSAPP</t>
  </si>
  <si>
    <t>22555153/30406174</t>
  </si>
  <si>
    <t>30826882/25537509</t>
  </si>
  <si>
    <t>22677127/23341091/27309885</t>
  </si>
  <si>
    <t>S208P</t>
  </si>
  <si>
    <t>S325T</t>
  </si>
  <si>
    <t>V645D</t>
  </si>
  <si>
    <t>K2121N</t>
  </si>
  <si>
    <t>F1356L</t>
  </si>
  <si>
    <t>SNP ID</t>
  </si>
  <si>
    <t>G790W/R</t>
  </si>
  <si>
    <t>30661225/19672627/22677127</t>
  </si>
  <si>
    <t>23341091/19672627/30661225/22677127/27309885</t>
  </si>
  <si>
    <t>rs16995309</t>
  </si>
  <si>
    <t>rs80269561</t>
  </si>
  <si>
    <t>rs121918456</t>
  </si>
  <si>
    <t>rs2488457 </t>
  </si>
  <si>
    <t>rs971817654</t>
  </si>
  <si>
    <t>rs967738491</t>
  </si>
  <si>
    <t>rs770692989</t>
  </si>
  <si>
    <t>rs148689441</t>
  </si>
  <si>
    <t>rs760022693</t>
  </si>
  <si>
    <t>rs150712932</t>
  </si>
  <si>
    <t>rs138076291</t>
  </si>
  <si>
    <t>rs147293860</t>
  </si>
  <si>
    <t>rs201017613</t>
  </si>
  <si>
    <t>rs577689618</t>
  </si>
  <si>
    <t>rs1513105</t>
  </si>
  <si>
    <t>rs6076463</t>
  </si>
  <si>
    <t>rs2465811 </t>
  </si>
  <si>
    <t>rs582954 </t>
  </si>
  <si>
    <t>rs147881000</t>
  </si>
  <si>
    <t>rs201517965</t>
  </si>
  <si>
    <t>rs1234329276</t>
  </si>
  <si>
    <t>rs747573173</t>
  </si>
  <si>
    <t>rs190166486</t>
  </si>
  <si>
    <t>rs1322366495</t>
  </si>
  <si>
    <t xml:space="preserve"> rs2279776</t>
  </si>
  <si>
    <t>rs747543296</t>
  </si>
  <si>
    <t>rs142871508</t>
  </si>
  <si>
    <t>rs10815873</t>
  </si>
  <si>
    <t>rs1934268</t>
  </si>
  <si>
    <t>rs767146958</t>
  </si>
  <si>
    <t>rs886936</t>
  </si>
  <si>
    <t>rs17130</t>
  </si>
  <si>
    <t>rs8100586</t>
  </si>
  <si>
    <t>rs1143699</t>
  </si>
  <si>
    <t>rs4807015</t>
  </si>
  <si>
    <t>rs1978237</t>
  </si>
  <si>
    <t>rs55646775</t>
  </si>
  <si>
    <t>rs139333331</t>
  </si>
  <si>
    <t>rs4807751</t>
  </si>
  <si>
    <t>rs2782641</t>
  </si>
  <si>
    <t>rs1131692054</t>
  </si>
  <si>
    <t>rs17849118</t>
  </si>
  <si>
    <t>rs10490775</t>
  </si>
  <si>
    <t xml:space="preserve"> rs2292245</t>
  </si>
  <si>
    <t>rs769041418</t>
  </si>
  <si>
    <t>rs142366357</t>
  </si>
  <si>
    <t>rs149885804</t>
  </si>
  <si>
    <t>rs765128415</t>
  </si>
  <si>
    <t>rs72878145</t>
  </si>
  <si>
    <t>rs150212631</t>
  </si>
  <si>
    <t>rs1196513</t>
  </si>
  <si>
    <t>rs13241278</t>
  </si>
  <si>
    <t>rs1196471</t>
  </si>
  <si>
    <t>rs1147502</t>
  </si>
  <si>
    <t>rs143992147</t>
  </si>
  <si>
    <t xml:space="preserve">rs17461290 </t>
  </si>
  <si>
    <t>rs11753871</t>
  </si>
  <si>
    <t>rs4895829</t>
  </si>
  <si>
    <t>rs9375546</t>
  </si>
  <si>
    <t>rs4897243</t>
  </si>
  <si>
    <t>rs2326681</t>
  </si>
  <si>
    <t>rs17245411</t>
  </si>
  <si>
    <t>rs1891150</t>
  </si>
  <si>
    <t>rs1341597</t>
  </si>
  <si>
    <t>rs17055598</t>
  </si>
  <si>
    <t>rs1891149</t>
  </si>
  <si>
    <t>rs41514350</t>
  </si>
  <si>
    <t>rs802734</t>
  </si>
  <si>
    <t xml:space="preserve">rs55743914 </t>
  </si>
  <si>
    <t>rs72975916</t>
  </si>
  <si>
    <t>rs13204742</t>
  </si>
  <si>
    <t>rs802719</t>
  </si>
  <si>
    <t>rs72975913</t>
  </si>
  <si>
    <t>rs4798571</t>
  </si>
  <si>
    <t>rs611625</t>
  </si>
  <si>
    <t>rs7239623</t>
  </si>
  <si>
    <t>rs199947379</t>
  </si>
  <si>
    <t>rs111968843</t>
  </si>
  <si>
    <t>rs6124419</t>
  </si>
  <si>
    <t>rs117602254</t>
  </si>
  <si>
    <t>rs1563273056</t>
  </si>
  <si>
    <t>V857_P865del</t>
  </si>
  <si>
    <t>F327F</t>
  </si>
  <si>
    <t>P387L</t>
  </si>
  <si>
    <t/>
  </si>
  <si>
    <t>C216G</t>
  </si>
  <si>
    <t>Q447K</t>
  </si>
  <si>
    <t>L72S</t>
  </si>
  <si>
    <t>Y279C</t>
  </si>
  <si>
    <t>T468M</t>
  </si>
  <si>
    <t>Q405*</t>
  </si>
  <si>
    <t>R1016*</t>
  </si>
  <si>
    <t>Q619*</t>
  </si>
  <si>
    <t>Q622*</t>
  </si>
  <si>
    <t>F403fs*</t>
  </si>
  <si>
    <t>K223N</t>
  </si>
  <si>
    <t>L992fs*</t>
  </si>
  <si>
    <t>H894Y</t>
  </si>
  <si>
    <t>Q916R</t>
  </si>
  <si>
    <t>E1250K</t>
  </si>
  <si>
    <t>QPHPQPHP956QPHP</t>
  </si>
  <si>
    <t>R431W</t>
  </si>
  <si>
    <t>K583R</t>
  </si>
  <si>
    <t>Q1017H</t>
  </si>
  <si>
    <t>R232Q</t>
  </si>
  <si>
    <t>P1572fs*</t>
  </si>
  <si>
    <t>Q887*</t>
  </si>
  <si>
    <t>E200*</t>
  </si>
  <si>
    <t>I1013S</t>
  </si>
  <si>
    <t>T6A</t>
  </si>
  <si>
    <t>V593A</t>
  </si>
  <si>
    <t>R457G</t>
  </si>
  <si>
    <t>Q429*</t>
  </si>
  <si>
    <t>L8fs*</t>
  </si>
  <si>
    <t>T906fs*</t>
  </si>
  <si>
    <t>D1042G</t>
  </si>
  <si>
    <t>E1994G</t>
  </si>
  <si>
    <t>W2294*</t>
  </si>
  <si>
    <t>T1491M</t>
  </si>
  <si>
    <t>V658A</t>
  </si>
  <si>
    <t>D184fs*</t>
  </si>
  <si>
    <t>L353fs*</t>
  </si>
  <si>
    <t>G1418</t>
  </si>
  <si>
    <t>W775*</t>
  </si>
  <si>
    <t>C1428G</t>
  </si>
  <si>
    <t>S1845fs*</t>
  </si>
  <si>
    <t>T210I</t>
  </si>
  <si>
    <t>D1763D</t>
  </si>
  <si>
    <t>L1506V</t>
  </si>
  <si>
    <t>R422*</t>
  </si>
  <si>
    <t>R323C</t>
  </si>
  <si>
    <t>G523S</t>
  </si>
  <si>
    <t>I837S</t>
  </si>
  <si>
    <t>G838S</t>
  </si>
  <si>
    <t>R1049Q</t>
  </si>
  <si>
    <t>R784H</t>
  </si>
  <si>
    <t>T1346M</t>
  </si>
  <si>
    <t>splice variant</t>
  </si>
  <si>
    <t>intergenic</t>
  </si>
  <si>
    <t>noncoding</t>
  </si>
  <si>
    <t>3'downstream</t>
  </si>
  <si>
    <t>31395947/34064836</t>
  </si>
  <si>
    <t>29033051/26181631</t>
  </si>
  <si>
    <t>26091878/27211562</t>
  </si>
  <si>
    <t>23820479/25052311</t>
  </si>
  <si>
    <t>34122509/29808027</t>
  </si>
  <si>
    <t>30724488/30073298</t>
  </si>
  <si>
    <t>35830698/33491997</t>
  </si>
  <si>
    <t>S127G</t>
  </si>
  <si>
    <t>D1813D</t>
  </si>
  <si>
    <t>23758498/20825314/23758498/25299301/23758498</t>
  </si>
  <si>
    <t>S1104G</t>
  </si>
  <si>
    <t>Variant type</t>
  </si>
  <si>
    <t>synonymous variant</t>
  </si>
  <si>
    <t>3 prime UTR variant</t>
  </si>
  <si>
    <t>missense variant</t>
  </si>
  <si>
    <t>stop gained</t>
  </si>
  <si>
    <t>frameshift variant</t>
  </si>
  <si>
    <t>inframe deletion</t>
  </si>
  <si>
    <t>inframe deletion, splice region variant</t>
  </si>
  <si>
    <t>splice region variant,intron variant</t>
  </si>
  <si>
    <t>stop gained,splice region variant</t>
  </si>
  <si>
    <t>missense variant/splice region variant</t>
  </si>
  <si>
    <t>synonymous variant/splice region variant</t>
  </si>
  <si>
    <t>27272414/32498977</t>
  </si>
  <si>
    <t>29033051/26181631/26181631/26643377</t>
  </si>
  <si>
    <t>18298487/17554300</t>
  </si>
  <si>
    <t>K314I/R</t>
  </si>
  <si>
    <t>26181631/26643377</t>
  </si>
  <si>
    <t>W2132*</t>
  </si>
  <si>
    <t>MCV614fs*</t>
  </si>
  <si>
    <t>LA777fs*</t>
  </si>
  <si>
    <t>VCV000789293</t>
  </si>
  <si>
    <t>Protein annotation</t>
  </si>
  <si>
    <t xml:space="preserve">rs121918457 </t>
  </si>
  <si>
    <t>R1196fs*</t>
  </si>
  <si>
    <t>R838fs*</t>
  </si>
  <si>
    <t>Q132Tfs*</t>
  </si>
  <si>
    <t>29858661/33706321/29858661</t>
  </si>
  <si>
    <t xml:space="preserve">A455T </t>
  </si>
  <si>
    <t>VCV000013331.48</t>
  </si>
  <si>
    <t>nr</t>
  </si>
  <si>
    <t>VCV000712550.4</t>
  </si>
  <si>
    <t>VCV001049259.1</t>
  </si>
  <si>
    <t>VCV001049428.1</t>
  </si>
  <si>
    <t>VCV000767749.4</t>
  </si>
  <si>
    <t>VCV000711701.3</t>
  </si>
  <si>
    <t>VCV000775462.3</t>
  </si>
  <si>
    <t>VCV000008910.1</t>
  </si>
  <si>
    <t>VCV000008909.8</t>
  </si>
  <si>
    <t>VCV000915885.1</t>
  </si>
  <si>
    <t>L1552fs*</t>
  </si>
  <si>
    <t>VCV000636321.2</t>
  </si>
  <si>
    <t>VCV000636318.5</t>
  </si>
  <si>
    <t>VCV000915884.1</t>
  </si>
  <si>
    <t>VCV000636323.7</t>
  </si>
  <si>
    <t>VCV000636315.3</t>
  </si>
  <si>
    <t>VCV000636317.3</t>
  </si>
  <si>
    <t>VCV000636324.7</t>
  </si>
  <si>
    <t>VCV000636322.3</t>
  </si>
  <si>
    <t>VCV000183326.2</t>
  </si>
  <si>
    <t>N634K</t>
  </si>
  <si>
    <t>VCV000915886.1</t>
  </si>
  <si>
    <t>VCV000915882.1</t>
  </si>
  <si>
    <t>VCV000636320.5</t>
  </si>
  <si>
    <t>VCV000636316.8</t>
  </si>
  <si>
    <t>VCV000636314.5</t>
  </si>
  <si>
    <t>VCV000636319.2</t>
  </si>
  <si>
    <t>VCV000636313.3</t>
  </si>
  <si>
    <t>VCV000161535.1</t>
  </si>
  <si>
    <t>VCV000986785.1</t>
  </si>
  <si>
    <t>VCV000984726.1</t>
  </si>
  <si>
    <t>VCV000998079.2</t>
  </si>
  <si>
    <t>VCV000984744.1</t>
  </si>
  <si>
    <t>VCV000978152.1</t>
  </si>
  <si>
    <t>VCV000984725.1</t>
  </si>
  <si>
    <t>VCV000984797.1</t>
  </si>
  <si>
    <t>B</t>
  </si>
  <si>
    <t>LB</t>
  </si>
  <si>
    <t>P/LP</t>
  </si>
  <si>
    <t>US</t>
  </si>
  <si>
    <t>LP</t>
  </si>
  <si>
    <t>VCV000138850.9</t>
  </si>
  <si>
    <t>VCV000138848.7</t>
  </si>
  <si>
    <t>VCV000138847.7</t>
  </si>
  <si>
    <t>VCV000464444.16</t>
  </si>
  <si>
    <t>B/LB</t>
  </si>
  <si>
    <t>VCV000378445.7</t>
  </si>
  <si>
    <t>VCV001240532.2</t>
  </si>
  <si>
    <t xml:space="preserve">Q447E </t>
  </si>
  <si>
    <t>VCV000723127.4</t>
  </si>
  <si>
    <t>VCV000155912.1</t>
  </si>
  <si>
    <t>VCV000736511.3</t>
  </si>
  <si>
    <t>VCV000789483.3</t>
  </si>
  <si>
    <t>VCV000718507.4</t>
  </si>
  <si>
    <t>VCV000789482.3</t>
  </si>
  <si>
    <t>VCV000008690.3</t>
  </si>
  <si>
    <t>VCV000773336.4</t>
  </si>
  <si>
    <t>VCV000787873.4</t>
  </si>
  <si>
    <t>VCV000790837.4</t>
  </si>
  <si>
    <t>VCV000780732.4</t>
  </si>
  <si>
    <t>VCV001315691.4</t>
  </si>
  <si>
    <t>VCV000438482.2</t>
  </si>
  <si>
    <t>VCV000682569.9</t>
  </si>
  <si>
    <t>VCV001174737.8</t>
  </si>
  <si>
    <t>VCV001234566.3</t>
  </si>
  <si>
    <t>VCV000586390.3</t>
  </si>
  <si>
    <t>VCV000805258.3</t>
  </si>
  <si>
    <t>VCV001266012.2</t>
  </si>
  <si>
    <t>VCV001268508.1</t>
  </si>
  <si>
    <t>VCV000511505.2</t>
  </si>
  <si>
    <t>VCV000508618.2</t>
  </si>
  <si>
    <t>VCV000805261.2</t>
  </si>
  <si>
    <t>VCV000805259.4</t>
  </si>
  <si>
    <t>VCV000514105.4</t>
  </si>
  <si>
    <t>VCV001175148.8</t>
  </si>
  <si>
    <t>VCV000508621.2</t>
  </si>
  <si>
    <t>VCV000586389.3</t>
  </si>
  <si>
    <t>VCV001174906.7</t>
  </si>
  <si>
    <t>VCV000805260.2</t>
  </si>
  <si>
    <t>VCV000092127.1</t>
  </si>
  <si>
    <t>VCV000769092.4</t>
  </si>
  <si>
    <t>VCV000769091.4</t>
  </si>
  <si>
    <t>VCV000402165.1</t>
  </si>
  <si>
    <t>VCV000996595.1</t>
  </si>
  <si>
    <t>VCV000599584.1</t>
  </si>
  <si>
    <t>VCV000599583.1</t>
  </si>
  <si>
    <t>misense variant</t>
  </si>
  <si>
    <t>25299301/20825314</t>
  </si>
  <si>
    <t>31655630/29309402</t>
  </si>
  <si>
    <t>P829L</t>
  </si>
  <si>
    <t>18361428/25537509</t>
  </si>
  <si>
    <r>
      <t xml:space="preserve">ClinVar Interpretation </t>
    </r>
    <r>
      <rPr>
        <i/>
        <sz val="11"/>
        <color theme="1"/>
        <rFont val="Calibri"/>
        <family val="2"/>
        <scheme val="minor"/>
      </rPr>
      <t>(P, pathogenic; LP. Likely pathogenic; B. benign; LB, likely benign; R, risk factor; US, uncertain significance; A, association)</t>
    </r>
  </si>
  <si>
    <r>
      <t>ClinVar ID</t>
    </r>
    <r>
      <rPr>
        <i/>
        <sz val="11"/>
        <color theme="1"/>
        <rFont val="Calibri"/>
        <family val="2"/>
        <scheme val="minor"/>
      </rPr>
      <t xml:space="preserve"> (nr, not reported)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</si>
</sst>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mbria"/>
      <family val="1"/>
    </font>
    <font>
      <sz val="11"/>
      <color rgb="FF1C1D1E"/>
      <name val="Open Sans"/>
      <family val="2"/>
    </font>
    <font>
      <b/>
      <sz val="12"/>
      <color rgb="FF202124"/>
      <name val="Arial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0" fillId="0" borderId="10" xfId="0" applyFont="1" applyFill="1" applyBorder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0" fillId="0" borderId="10" xfId="0" applyBorder="1"/>
    <xf numFmtId="0" fontId="0" fillId="0" borderId="10" xfId="0" applyFill="1" applyBorder="1"/>
    <xf numFmtId="0" fontId="0" fillId="0" borderId="0" xfId="0" applyFont="1" applyFill="1" applyBorder="1"/>
    <xf numFmtId="0" fontId="19" fillId="0" borderId="10" xfId="0" applyFont="1" applyBorder="1"/>
    <xf numFmtId="0" fontId="0" fillId="0" borderId="0" xfId="0" applyBorder="1"/>
    <xf numFmtId="0" fontId="0" fillId="0" borderId="0" xfId="0" applyFill="1" applyBorder="1"/>
    <xf numFmtId="0" fontId="22" fillId="0" borderId="0" xfId="0" applyFont="1"/>
    <xf numFmtId="0" fontId="0" fillId="0" borderId="0" xfId="0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10" xfId="0" applyFont="1" applyFill="1" applyBorder="1"/>
    <xf numFmtId="0" fontId="19" fillId="0" borderId="0" xfId="0" applyFont="1" applyFill="1" applyBorder="1"/>
    <xf numFmtId="0" fontId="19" fillId="0" borderId="0" xfId="0" applyFont="1" applyBorder="1"/>
    <xf numFmtId="0" fontId="19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Alignment="1">
      <alignment wrapText="1"/>
    </xf>
    <xf numFmtId="0" fontId="23" fillId="0" borderId="0" xfId="0" applyFont="1" applyFill="1"/>
    <xf numFmtId="0" fontId="24" fillId="0" borderId="0" xfId="0" applyFont="1" applyFill="1"/>
    <xf numFmtId="0" fontId="23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i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32" displayName="Tabel132" ref="A1:M368" totalsRowShown="0">
  <autoFilter ref="A1:M368" xr:uid="{00000000-0009-0000-0100-000001000000}"/>
  <sortState xmlns:xlrd2="http://schemas.microsoft.com/office/spreadsheetml/2017/richdata2" ref="A2:L368">
    <sortCondition ref="A1:A368"/>
  </sortState>
  <tableColumns count="13">
    <tableColumn id="1" xr3:uid="{00000000-0010-0000-0000-000001000000}" name="external_gene_name"/>
    <tableColumn id="2" xr3:uid="{00000000-0010-0000-0000-000002000000}" name="snp_list"/>
    <tableColumn id="3" xr3:uid="{00000000-0010-0000-0000-000003000000}" name="translation_start"/>
    <tableColumn id="4" xr3:uid="{00000000-0010-0000-0000-000004000000}" name="ensembl_peptide_allele"/>
    <tableColumn id="11" xr3:uid="{00000000-0010-0000-0000-00000B000000}" name="prot_anno"/>
    <tableColumn id="6" xr3:uid="{00000000-0010-0000-0000-000006000000}" name="consequence_type_tv"/>
    <tableColumn id="7" xr3:uid="{00000000-0010-0000-0000-000007000000}" name="sift_prediction"/>
    <tableColumn id="8" xr3:uid="{00000000-0010-0000-0000-000008000000}" name="polyphen_prediction"/>
    <tableColumn id="9" xr3:uid="{00000000-0010-0000-0000-000009000000}" name="ref_aa"/>
    <tableColumn id="10" xr3:uid="{00000000-0010-0000-0000-00000A000000}" name="alt_aa"/>
    <tableColumn id="12" xr3:uid="{00000000-0010-0000-0000-00000C000000}" name="literature"/>
    <tableColumn id="13" xr3:uid="{00000000-0010-0000-0000-00000D000000}" name="PMID"/>
    <tableColumn id="5" xr3:uid="{00000000-0010-0000-0000-000005000000}" name="Kolom1" dataDxfId="8">
      <calculatedColumnFormula>Tabel132[[#This Row],[snp_list]]=B3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13" displayName="Tabel13" ref="A1:G347" totalsRowShown="0" dataDxfId="7">
  <autoFilter ref="A1:G347" xr:uid="{00000000-000C-0000-FFFF-FFFF01000000}"/>
  <tableColumns count="7">
    <tableColumn id="1" xr3:uid="{00000000-0010-0000-0100-000001000000}" name="Gene" dataDxfId="6"/>
    <tableColumn id="2" xr3:uid="{00000000-0010-0000-0100-000002000000}" name="SNP ID" dataDxfId="5"/>
    <tableColumn id="5" xr3:uid="{00000000-0010-0000-0100-000005000000}" name="Protein annotation" dataDxfId="4"/>
    <tableColumn id="15" xr3:uid="{00000000-0010-0000-0100-00000F000000}" name="Variant type" dataDxfId="3"/>
    <tableColumn id="13" xr3:uid="{00000000-0010-0000-0100-00000D000000}" name="PMID" dataDxfId="2"/>
    <tableColumn id="4" xr3:uid="{D3DA6D34-B583-435B-9892-B6BD60EBBE19}" name="ClinVar ID (nr, not reported)" dataDxfId="1"/>
    <tableColumn id="7" xr3:uid="{BF27AB23-A019-4923-B0E2-26919CE7CA05}" name="ClinVar Interpretation (P, pathogenic; LP. Likely pathogenic; B. benign; LB, likely benign; R, risk factor; US, uncertain significance; A, association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8"/>
  <sheetViews>
    <sheetView topLeftCell="A77" workbookViewId="0">
      <selection activeCell="A99" sqref="A99:E100"/>
    </sheetView>
  </sheetViews>
  <sheetFormatPr defaultRowHeight="15" x14ac:dyDescent="0.25"/>
  <cols>
    <col min="1" max="1" width="16.7109375" customWidth="1"/>
    <col min="2" max="2" width="17" customWidth="1"/>
    <col min="3" max="3" width="14.42578125" hidden="1" customWidth="1"/>
    <col min="4" max="4" width="16.85546875" hidden="1" customWidth="1"/>
    <col min="5" max="5" width="13" customWidth="1"/>
    <col min="6" max="6" width="28.42578125" customWidth="1"/>
    <col min="7" max="7" width="39.7109375" customWidth="1"/>
    <col min="8" max="8" width="37.28515625" customWidth="1"/>
    <col min="9" max="9" width="11.42578125" hidden="1" customWidth="1"/>
    <col min="10" max="10" width="12" hidden="1" customWidth="1"/>
    <col min="13" max="13" width="9.42578125" bestFit="1" customWidth="1"/>
  </cols>
  <sheetData>
    <row r="1" spans="1:13" x14ac:dyDescent="0.25">
      <c r="A1" t="s">
        <v>401</v>
      </c>
      <c r="B1" t="s">
        <v>399</v>
      </c>
      <c r="C1" t="s">
        <v>400</v>
      </c>
      <c r="D1" t="s">
        <v>1</v>
      </c>
      <c r="E1" t="s">
        <v>404</v>
      </c>
      <c r="F1" t="s">
        <v>0</v>
      </c>
      <c r="G1" t="s">
        <v>2</v>
      </c>
      <c r="H1" t="s">
        <v>3</v>
      </c>
      <c r="I1" t="s">
        <v>402</v>
      </c>
      <c r="J1" t="s">
        <v>403</v>
      </c>
      <c r="K1" t="s">
        <v>398</v>
      </c>
      <c r="L1" t="s">
        <v>296</v>
      </c>
      <c r="M1" t="s">
        <v>721</v>
      </c>
    </row>
    <row r="2" spans="1:13" x14ac:dyDescent="0.25">
      <c r="A2" t="s">
        <v>649</v>
      </c>
      <c r="B2" t="s">
        <v>648</v>
      </c>
      <c r="C2">
        <v>192</v>
      </c>
      <c r="D2" t="s">
        <v>77</v>
      </c>
      <c r="E2" t="s">
        <v>650</v>
      </c>
      <c r="F2" t="s">
        <v>6</v>
      </c>
      <c r="G2" t="s">
        <v>8</v>
      </c>
      <c r="H2" t="s">
        <v>9</v>
      </c>
      <c r="I2" t="s">
        <v>417</v>
      </c>
      <c r="J2" t="s">
        <v>38</v>
      </c>
      <c r="K2" t="s">
        <v>405</v>
      </c>
      <c r="L2">
        <v>31585107</v>
      </c>
      <c r="M2" t="b">
        <f>Tabel132[[#This Row],[snp_list]]=B3</f>
        <v>0</v>
      </c>
    </row>
    <row r="3" spans="1:13" x14ac:dyDescent="0.25">
      <c r="A3" t="s">
        <v>47</v>
      </c>
      <c r="B3" t="s">
        <v>50</v>
      </c>
      <c r="C3">
        <v>1356</v>
      </c>
      <c r="D3" t="s">
        <v>432</v>
      </c>
      <c r="E3" t="s">
        <v>719</v>
      </c>
      <c r="F3" t="s">
        <v>720</v>
      </c>
      <c r="I3" t="s">
        <v>432</v>
      </c>
      <c r="J3" t="s">
        <v>432</v>
      </c>
      <c r="K3" t="s">
        <v>411</v>
      </c>
      <c r="M3" t="b">
        <f>Tabel132[[#This Row],[snp_list]]=B4</f>
        <v>0</v>
      </c>
    </row>
    <row r="4" spans="1:13" x14ac:dyDescent="0.25">
      <c r="A4" t="s">
        <v>262</v>
      </c>
      <c r="B4" t="s">
        <v>630</v>
      </c>
      <c r="F4" t="s">
        <v>291</v>
      </c>
      <c r="K4" t="s">
        <v>405</v>
      </c>
      <c r="M4" t="b">
        <f>Tabel132[[#This Row],[snp_list]]=B5</f>
        <v>0</v>
      </c>
    </row>
    <row r="5" spans="1:13" x14ac:dyDescent="0.25">
      <c r="A5" t="s">
        <v>140</v>
      </c>
      <c r="B5" t="s">
        <v>142</v>
      </c>
      <c r="F5" t="s">
        <v>294</v>
      </c>
      <c r="K5" t="s">
        <v>411</v>
      </c>
      <c r="M5" t="b">
        <f>Tabel132[[#This Row],[snp_list]]=B6</f>
        <v>0</v>
      </c>
    </row>
    <row r="6" spans="1:13" x14ac:dyDescent="0.25">
      <c r="A6" t="s">
        <v>61</v>
      </c>
      <c r="B6" t="s">
        <v>310</v>
      </c>
      <c r="F6" t="s">
        <v>294</v>
      </c>
      <c r="K6" t="s">
        <v>405</v>
      </c>
      <c r="L6">
        <v>27485598</v>
      </c>
      <c r="M6" t="b">
        <f>Tabel132[[#This Row],[snp_list]]=B7</f>
        <v>0</v>
      </c>
    </row>
    <row r="7" spans="1:13" x14ac:dyDescent="0.25">
      <c r="A7" t="s">
        <v>61</v>
      </c>
      <c r="B7" t="s">
        <v>645</v>
      </c>
      <c r="F7" t="s">
        <v>294</v>
      </c>
      <c r="K7" t="s">
        <v>405</v>
      </c>
      <c r="L7">
        <v>22233626</v>
      </c>
      <c r="M7" t="b">
        <f>Tabel132[[#This Row],[snp_list]]=B8</f>
        <v>0</v>
      </c>
    </row>
    <row r="8" spans="1:13" x14ac:dyDescent="0.25">
      <c r="A8" t="s">
        <v>61</v>
      </c>
      <c r="B8" t="s">
        <v>644</v>
      </c>
      <c r="F8" t="s">
        <v>294</v>
      </c>
      <c r="K8" t="s">
        <v>405</v>
      </c>
      <c r="L8">
        <v>22233626</v>
      </c>
      <c r="M8" t="b">
        <f>Tabel132[[#This Row],[snp_list]]=B9</f>
        <v>0</v>
      </c>
    </row>
    <row r="9" spans="1:13" x14ac:dyDescent="0.25">
      <c r="A9" t="s">
        <v>61</v>
      </c>
      <c r="B9" t="s">
        <v>312</v>
      </c>
      <c r="F9" t="s">
        <v>294</v>
      </c>
      <c r="K9" t="s">
        <v>405</v>
      </c>
      <c r="L9">
        <v>22233626</v>
      </c>
      <c r="M9" t="b">
        <f>Tabel132[[#This Row],[snp_list]]=B10</f>
        <v>0</v>
      </c>
    </row>
    <row r="10" spans="1:13" x14ac:dyDescent="0.25">
      <c r="A10" t="s">
        <v>210</v>
      </c>
      <c r="B10" t="s">
        <v>220</v>
      </c>
      <c r="C10">
        <v>645</v>
      </c>
      <c r="D10" t="s">
        <v>221</v>
      </c>
      <c r="E10" t="s">
        <v>722</v>
      </c>
      <c r="F10" t="s">
        <v>6</v>
      </c>
      <c r="G10" t="s">
        <v>723</v>
      </c>
      <c r="H10" t="s">
        <v>724</v>
      </c>
      <c r="I10" t="s">
        <v>417</v>
      </c>
      <c r="J10" t="s">
        <v>446</v>
      </c>
      <c r="K10" t="s">
        <v>411</v>
      </c>
      <c r="M10" t="b">
        <f>Tabel132[[#This Row],[snp_list]]=B11</f>
        <v>0</v>
      </c>
    </row>
    <row r="11" spans="1:13" x14ac:dyDescent="0.25">
      <c r="A11" t="s">
        <v>61</v>
      </c>
      <c r="B11" t="s">
        <v>311</v>
      </c>
      <c r="F11" t="s">
        <v>294</v>
      </c>
      <c r="K11" t="s">
        <v>405</v>
      </c>
      <c r="L11">
        <v>22233626</v>
      </c>
      <c r="M11" t="b">
        <f>Tabel132[[#This Row],[snp_list]]=B12</f>
        <v>0</v>
      </c>
    </row>
    <row r="12" spans="1:13" x14ac:dyDescent="0.25">
      <c r="A12" t="s">
        <v>263</v>
      </c>
      <c r="B12" t="s">
        <v>293</v>
      </c>
      <c r="F12" t="s">
        <v>294</v>
      </c>
      <c r="K12" t="s">
        <v>405</v>
      </c>
      <c r="L12">
        <v>34623320</v>
      </c>
      <c r="M12" t="b">
        <f>Tabel132[[#This Row],[snp_list]]=B13</f>
        <v>0</v>
      </c>
    </row>
    <row r="13" spans="1:13" x14ac:dyDescent="0.25">
      <c r="A13" t="s">
        <v>263</v>
      </c>
      <c r="B13" t="s">
        <v>631</v>
      </c>
      <c r="F13" t="s">
        <v>294</v>
      </c>
      <c r="K13" t="s">
        <v>405</v>
      </c>
      <c r="M13" t="b">
        <f>Tabel132[[#This Row],[snp_list]]=B14</f>
        <v>0</v>
      </c>
    </row>
    <row r="14" spans="1:13" x14ac:dyDescent="0.25">
      <c r="A14" t="s">
        <v>263</v>
      </c>
      <c r="B14" t="s">
        <v>389</v>
      </c>
      <c r="C14">
        <v>234</v>
      </c>
      <c r="D14" t="s">
        <v>34</v>
      </c>
      <c r="E14" t="s">
        <v>702</v>
      </c>
      <c r="F14" t="s">
        <v>6</v>
      </c>
      <c r="G14" t="s">
        <v>8</v>
      </c>
      <c r="H14" t="s">
        <v>9</v>
      </c>
      <c r="I14" t="s">
        <v>417</v>
      </c>
      <c r="J14" t="s">
        <v>427</v>
      </c>
      <c r="K14" t="s">
        <v>405</v>
      </c>
      <c r="M14" t="b">
        <f>Tabel132[[#This Row],[snp_list]]=B15</f>
        <v>0</v>
      </c>
    </row>
    <row r="15" spans="1:13" x14ac:dyDescent="0.25">
      <c r="A15" t="s">
        <v>263</v>
      </c>
      <c r="B15" t="s">
        <v>264</v>
      </c>
      <c r="C15">
        <v>171</v>
      </c>
      <c r="D15" t="s">
        <v>406</v>
      </c>
      <c r="E15" t="s">
        <v>408</v>
      </c>
      <c r="F15" t="s">
        <v>6</v>
      </c>
      <c r="G15" t="s">
        <v>8</v>
      </c>
      <c r="H15" t="s">
        <v>9</v>
      </c>
      <c r="I15" t="s">
        <v>16</v>
      </c>
      <c r="J15" t="s">
        <v>407</v>
      </c>
      <c r="K15" t="s">
        <v>405</v>
      </c>
      <c r="M15" t="b">
        <f>Tabel132[[#This Row],[snp_list]]=B16</f>
        <v>0</v>
      </c>
    </row>
    <row r="16" spans="1:13" x14ac:dyDescent="0.25">
      <c r="A16" t="s">
        <v>78</v>
      </c>
      <c r="B16" t="s">
        <v>646</v>
      </c>
      <c r="C16">
        <v>1102</v>
      </c>
      <c r="D16" t="s">
        <v>95</v>
      </c>
      <c r="E16" t="s">
        <v>647</v>
      </c>
      <c r="F16" t="s">
        <v>6</v>
      </c>
      <c r="G16" t="s">
        <v>8</v>
      </c>
      <c r="H16" t="s">
        <v>9</v>
      </c>
      <c r="I16" t="s">
        <v>412</v>
      </c>
      <c r="J16" t="s">
        <v>430</v>
      </c>
      <c r="K16" t="s">
        <v>405</v>
      </c>
      <c r="L16">
        <v>31585107</v>
      </c>
      <c r="M16" t="b">
        <f>Tabel132[[#This Row],[snp_list]]=B17</f>
        <v>0</v>
      </c>
    </row>
    <row r="17" spans="1:13" x14ac:dyDescent="0.25">
      <c r="A17" t="s">
        <v>78</v>
      </c>
      <c r="B17" t="s">
        <v>76</v>
      </c>
      <c r="C17">
        <v>936</v>
      </c>
      <c r="D17" t="s">
        <v>77</v>
      </c>
      <c r="E17" t="s">
        <v>460</v>
      </c>
      <c r="F17" t="s">
        <v>6</v>
      </c>
      <c r="G17" t="s">
        <v>8</v>
      </c>
      <c r="H17" t="s">
        <v>9</v>
      </c>
      <c r="I17" t="s">
        <v>417</v>
      </c>
      <c r="J17" t="s">
        <v>38</v>
      </c>
      <c r="K17" t="s">
        <v>405</v>
      </c>
      <c r="L17">
        <v>21752600</v>
      </c>
      <c r="M17" t="b">
        <f>Tabel132[[#This Row],[snp_list]]=B18</f>
        <v>0</v>
      </c>
    </row>
    <row r="18" spans="1:13" x14ac:dyDescent="0.25">
      <c r="A18" t="s">
        <v>126</v>
      </c>
      <c r="B18" t="s">
        <v>132</v>
      </c>
      <c r="C18">
        <v>447</v>
      </c>
      <c r="D18" t="s">
        <v>133</v>
      </c>
      <c r="E18" t="s">
        <v>498</v>
      </c>
      <c r="F18" t="s">
        <v>6</v>
      </c>
      <c r="G18" t="s">
        <v>8</v>
      </c>
      <c r="H18" t="s">
        <v>9</v>
      </c>
      <c r="I18" t="s">
        <v>434</v>
      </c>
      <c r="J18" t="s">
        <v>424</v>
      </c>
      <c r="K18" t="s">
        <v>411</v>
      </c>
      <c r="M18" t="b">
        <f>Tabel132[[#This Row],[snp_list]]=B19</f>
        <v>0</v>
      </c>
    </row>
    <row r="19" spans="1:13" x14ac:dyDescent="0.25">
      <c r="A19" t="s">
        <v>162</v>
      </c>
      <c r="B19" t="s">
        <v>281</v>
      </c>
      <c r="C19">
        <v>1235</v>
      </c>
      <c r="D19" t="s">
        <v>236</v>
      </c>
      <c r="E19" t="s">
        <v>529</v>
      </c>
      <c r="F19" t="s">
        <v>6</v>
      </c>
      <c r="G19" t="s">
        <v>8</v>
      </c>
      <c r="H19" t="s">
        <v>56</v>
      </c>
      <c r="I19" t="s">
        <v>427</v>
      </c>
      <c r="J19" t="s">
        <v>16</v>
      </c>
      <c r="K19" t="s">
        <v>411</v>
      </c>
      <c r="M19" t="b">
        <f>Tabel132[[#This Row],[snp_list]]=B20</f>
        <v>0</v>
      </c>
    </row>
    <row r="20" spans="1:13" x14ac:dyDescent="0.25">
      <c r="A20" t="s">
        <v>78</v>
      </c>
      <c r="B20" t="s">
        <v>82</v>
      </c>
      <c r="C20">
        <v>385</v>
      </c>
      <c r="D20" t="s">
        <v>83</v>
      </c>
      <c r="E20" t="s">
        <v>461</v>
      </c>
      <c r="F20" t="s">
        <v>6</v>
      </c>
      <c r="G20" t="s">
        <v>8</v>
      </c>
      <c r="H20" t="s">
        <v>9</v>
      </c>
      <c r="I20" t="s">
        <v>430</v>
      </c>
      <c r="J20" t="s">
        <v>432</v>
      </c>
      <c r="K20" t="s">
        <v>405</v>
      </c>
      <c r="L20">
        <v>21752600</v>
      </c>
      <c r="M20" t="b">
        <f>Tabel132[[#This Row],[snp_list]]=B21</f>
        <v>0</v>
      </c>
    </row>
    <row r="21" spans="1:13" x14ac:dyDescent="0.25">
      <c r="A21" t="s">
        <v>78</v>
      </c>
      <c r="B21" t="s">
        <v>79</v>
      </c>
      <c r="C21">
        <v>790</v>
      </c>
      <c r="D21" t="s">
        <v>80</v>
      </c>
      <c r="E21" t="s">
        <v>463</v>
      </c>
      <c r="F21" t="s">
        <v>6</v>
      </c>
      <c r="G21" t="s">
        <v>75</v>
      </c>
      <c r="H21" t="s">
        <v>68</v>
      </c>
      <c r="I21" t="s">
        <v>5</v>
      </c>
      <c r="J21" t="s">
        <v>462</v>
      </c>
      <c r="K21" t="s">
        <v>405</v>
      </c>
      <c r="L21">
        <v>31585107</v>
      </c>
      <c r="M21" t="b">
        <f>Tabel132[[#This Row],[snp_list]]=B22</f>
        <v>0</v>
      </c>
    </row>
    <row r="22" spans="1:13" x14ac:dyDescent="0.25">
      <c r="A22" t="s">
        <v>210</v>
      </c>
      <c r="B22" t="s">
        <v>222</v>
      </c>
      <c r="C22">
        <v>791</v>
      </c>
      <c r="D22" t="s">
        <v>203</v>
      </c>
      <c r="E22" t="s">
        <v>564</v>
      </c>
      <c r="F22" t="s">
        <v>6</v>
      </c>
      <c r="G22" t="s">
        <v>8</v>
      </c>
      <c r="H22" t="s">
        <v>9</v>
      </c>
      <c r="I22" t="s">
        <v>434</v>
      </c>
      <c r="J22" t="s">
        <v>407</v>
      </c>
      <c r="K22" t="s">
        <v>411</v>
      </c>
      <c r="M22" t="b">
        <f>Tabel132[[#This Row],[snp_list]]=B23</f>
        <v>0</v>
      </c>
    </row>
    <row r="23" spans="1:13" x14ac:dyDescent="0.25">
      <c r="A23" t="s">
        <v>78</v>
      </c>
      <c r="B23" t="s">
        <v>79</v>
      </c>
      <c r="C23">
        <v>790</v>
      </c>
      <c r="D23" t="s">
        <v>81</v>
      </c>
      <c r="E23" t="s">
        <v>464</v>
      </c>
      <c r="F23" t="s">
        <v>6</v>
      </c>
      <c r="G23" t="s">
        <v>75</v>
      </c>
      <c r="H23" t="s">
        <v>68</v>
      </c>
      <c r="I23" t="s">
        <v>5</v>
      </c>
      <c r="J23" t="s">
        <v>441</v>
      </c>
      <c r="K23" t="s">
        <v>405</v>
      </c>
      <c r="L23">
        <v>31585107</v>
      </c>
      <c r="M23" t="b">
        <f>Tabel132[[#This Row],[snp_list]]=B24</f>
        <v>0</v>
      </c>
    </row>
    <row r="24" spans="1:13" x14ac:dyDescent="0.25">
      <c r="A24" t="s">
        <v>210</v>
      </c>
      <c r="B24" t="s">
        <v>237</v>
      </c>
      <c r="C24">
        <v>2121</v>
      </c>
      <c r="D24" t="s">
        <v>407</v>
      </c>
      <c r="E24" t="s">
        <v>565</v>
      </c>
      <c r="F24" t="s">
        <v>720</v>
      </c>
      <c r="G24" t="s">
        <v>725</v>
      </c>
      <c r="H24" t="s">
        <v>726</v>
      </c>
      <c r="I24" t="s">
        <v>407</v>
      </c>
      <c r="J24" t="s">
        <v>407</v>
      </c>
      <c r="K24" t="s">
        <v>411</v>
      </c>
      <c r="M24" t="b">
        <f>Tabel132[[#This Row],[snp_list]]=B25</f>
        <v>0</v>
      </c>
    </row>
    <row r="25" spans="1:13" x14ac:dyDescent="0.25">
      <c r="A25" t="s">
        <v>135</v>
      </c>
      <c r="B25" t="s">
        <v>134</v>
      </c>
      <c r="F25" t="s">
        <v>291</v>
      </c>
      <c r="K25" t="s">
        <v>411</v>
      </c>
      <c r="M25" t="b">
        <f>Tabel132[[#This Row],[snp_list]]=B26</f>
        <v>0</v>
      </c>
    </row>
    <row r="26" spans="1:13" x14ac:dyDescent="0.25">
      <c r="A26" t="s">
        <v>184</v>
      </c>
      <c r="B26" t="s">
        <v>189</v>
      </c>
      <c r="C26">
        <v>208</v>
      </c>
      <c r="D26" t="s">
        <v>190</v>
      </c>
      <c r="E26" t="s">
        <v>727</v>
      </c>
      <c r="F26" t="s">
        <v>6</v>
      </c>
      <c r="G26" t="s">
        <v>728</v>
      </c>
      <c r="H26" t="s">
        <v>729</v>
      </c>
      <c r="I26" t="s">
        <v>409</v>
      </c>
      <c r="J26" t="s">
        <v>412</v>
      </c>
      <c r="K26" t="s">
        <v>411</v>
      </c>
      <c r="M26" t="b">
        <f>Tabel132[[#This Row],[snp_list]]=B27</f>
        <v>0</v>
      </c>
    </row>
    <row r="27" spans="1:13" x14ac:dyDescent="0.25">
      <c r="A27" t="s">
        <v>184</v>
      </c>
      <c r="B27" t="s">
        <v>188</v>
      </c>
      <c r="C27">
        <v>213</v>
      </c>
      <c r="D27" t="s">
        <v>73</v>
      </c>
      <c r="E27" t="s">
        <v>553</v>
      </c>
      <c r="F27" t="s">
        <v>6</v>
      </c>
      <c r="G27" t="s">
        <v>8</v>
      </c>
      <c r="H27" t="s">
        <v>9</v>
      </c>
      <c r="I27" t="s">
        <v>441</v>
      </c>
      <c r="J27" t="s">
        <v>458</v>
      </c>
      <c r="K27" t="s">
        <v>411</v>
      </c>
      <c r="M27" t="b">
        <f>Tabel132[[#This Row],[snp_list]]=B28</f>
        <v>0</v>
      </c>
    </row>
    <row r="28" spans="1:13" x14ac:dyDescent="0.25">
      <c r="A28" t="s">
        <v>184</v>
      </c>
      <c r="B28" t="s">
        <v>186</v>
      </c>
      <c r="C28">
        <v>325</v>
      </c>
      <c r="D28" t="s">
        <v>187</v>
      </c>
      <c r="E28" t="s">
        <v>730</v>
      </c>
      <c r="F28" t="s">
        <v>6</v>
      </c>
      <c r="G28" t="s">
        <v>8</v>
      </c>
      <c r="H28" t="s">
        <v>9</v>
      </c>
      <c r="I28" t="s">
        <v>409</v>
      </c>
      <c r="J28" t="s">
        <v>16</v>
      </c>
      <c r="K28" t="s">
        <v>411</v>
      </c>
      <c r="M28" t="b">
        <f>Tabel132[[#This Row],[snp_list]]=B29</f>
        <v>1</v>
      </c>
    </row>
    <row r="29" spans="1:13" x14ac:dyDescent="0.25">
      <c r="A29" t="s">
        <v>184</v>
      </c>
      <c r="B29" t="s">
        <v>186</v>
      </c>
      <c r="C29">
        <v>325</v>
      </c>
      <c r="D29" t="s">
        <v>125</v>
      </c>
      <c r="E29" t="s">
        <v>554</v>
      </c>
      <c r="F29" t="s">
        <v>6</v>
      </c>
      <c r="G29" t="s">
        <v>8</v>
      </c>
      <c r="H29" t="s">
        <v>9</v>
      </c>
      <c r="I29" t="s">
        <v>409</v>
      </c>
      <c r="J29" t="s">
        <v>195</v>
      </c>
      <c r="K29" t="s">
        <v>411</v>
      </c>
      <c r="M29" t="b">
        <f>Tabel132[[#This Row],[snp_list]]=B30</f>
        <v>0</v>
      </c>
    </row>
    <row r="30" spans="1:13" x14ac:dyDescent="0.25">
      <c r="A30" t="s">
        <v>61</v>
      </c>
      <c r="B30" t="s">
        <v>271</v>
      </c>
      <c r="C30">
        <v>1084</v>
      </c>
      <c r="D30" t="s">
        <v>165</v>
      </c>
      <c r="E30" t="s">
        <v>448</v>
      </c>
      <c r="F30" t="s">
        <v>6</v>
      </c>
      <c r="G30" t="s">
        <v>8</v>
      </c>
      <c r="H30" t="s">
        <v>9</v>
      </c>
      <c r="I30" t="s">
        <v>424</v>
      </c>
      <c r="J30" t="s">
        <v>446</v>
      </c>
      <c r="K30" t="s">
        <v>411</v>
      </c>
      <c r="M30" t="b">
        <f>Tabel132[[#This Row],[snp_list]]=B31</f>
        <v>1</v>
      </c>
    </row>
    <row r="31" spans="1:13" x14ac:dyDescent="0.25">
      <c r="A31" t="s">
        <v>61</v>
      </c>
      <c r="B31" t="s">
        <v>271</v>
      </c>
      <c r="C31">
        <v>1084</v>
      </c>
      <c r="D31" t="s">
        <v>424</v>
      </c>
      <c r="E31" t="s">
        <v>449</v>
      </c>
      <c r="F31" t="s">
        <v>418</v>
      </c>
      <c r="I31" t="s">
        <v>424</v>
      </c>
      <c r="J31" t="s">
        <v>424</v>
      </c>
      <c r="K31" t="s">
        <v>411</v>
      </c>
      <c r="M31" t="b">
        <f>Tabel132[[#This Row],[snp_list]]=B32</f>
        <v>0</v>
      </c>
    </row>
    <row r="32" spans="1:13" x14ac:dyDescent="0.25">
      <c r="A32" t="s">
        <v>210</v>
      </c>
      <c r="B32" t="s">
        <v>387</v>
      </c>
      <c r="F32" t="s">
        <v>291</v>
      </c>
      <c r="K32" t="s">
        <v>411</v>
      </c>
      <c r="M32" t="b">
        <f>Tabel132[[#This Row],[snp_list]]=B33</f>
        <v>0</v>
      </c>
    </row>
    <row r="33" spans="1:13" x14ac:dyDescent="0.25">
      <c r="A33" t="s">
        <v>168</v>
      </c>
      <c r="B33" t="s">
        <v>169</v>
      </c>
      <c r="F33" t="s">
        <v>294</v>
      </c>
      <c r="K33" t="s">
        <v>411</v>
      </c>
      <c r="M33" t="b">
        <f>Tabel132[[#This Row],[snp_list]]=B34</f>
        <v>0</v>
      </c>
    </row>
    <row r="34" spans="1:13" x14ac:dyDescent="0.25">
      <c r="A34" t="s">
        <v>254</v>
      </c>
      <c r="B34" t="s">
        <v>259</v>
      </c>
      <c r="C34">
        <v>1433</v>
      </c>
      <c r="D34" t="s">
        <v>63</v>
      </c>
      <c r="E34" t="s">
        <v>615</v>
      </c>
      <c r="F34" t="s">
        <v>6</v>
      </c>
      <c r="G34" t="s">
        <v>18</v>
      </c>
      <c r="H34" t="s">
        <v>9</v>
      </c>
      <c r="I34" t="s">
        <v>5</v>
      </c>
      <c r="J34" t="s">
        <v>446</v>
      </c>
      <c r="K34" t="s">
        <v>411</v>
      </c>
      <c r="M34" t="b">
        <f>Tabel132[[#This Row],[snp_list]]=B35</f>
        <v>1</v>
      </c>
    </row>
    <row r="35" spans="1:13" x14ac:dyDescent="0.25">
      <c r="A35" t="s">
        <v>254</v>
      </c>
      <c r="B35" t="s">
        <v>259</v>
      </c>
      <c r="C35">
        <v>1433</v>
      </c>
      <c r="D35" t="s">
        <v>260</v>
      </c>
      <c r="E35" t="s">
        <v>616</v>
      </c>
      <c r="F35" t="s">
        <v>6</v>
      </c>
      <c r="G35" t="s">
        <v>18</v>
      </c>
      <c r="H35" t="s">
        <v>9</v>
      </c>
      <c r="I35" t="s">
        <v>5</v>
      </c>
      <c r="J35" t="s">
        <v>417</v>
      </c>
      <c r="K35" t="s">
        <v>411</v>
      </c>
      <c r="M35" t="b">
        <f>Tabel132[[#This Row],[snp_list]]=B36</f>
        <v>0</v>
      </c>
    </row>
    <row r="36" spans="1:13" x14ac:dyDescent="0.25">
      <c r="A36" t="s">
        <v>210</v>
      </c>
      <c r="B36" t="s">
        <v>566</v>
      </c>
      <c r="C36">
        <v>2088</v>
      </c>
      <c r="D36" t="s">
        <v>112</v>
      </c>
      <c r="E36" t="s">
        <v>567</v>
      </c>
      <c r="F36" t="s">
        <v>6</v>
      </c>
      <c r="G36" t="s">
        <v>13</v>
      </c>
      <c r="H36" t="s">
        <v>68</v>
      </c>
      <c r="I36" t="s">
        <v>441</v>
      </c>
      <c r="J36" t="s">
        <v>407</v>
      </c>
      <c r="K36" t="s">
        <v>411</v>
      </c>
      <c r="M36" t="b">
        <f>Tabel132[[#This Row],[snp_list]]=B37</f>
        <v>0</v>
      </c>
    </row>
    <row r="37" spans="1:13" x14ac:dyDescent="0.25">
      <c r="A37" t="s">
        <v>266</v>
      </c>
      <c r="B37" t="s">
        <v>388</v>
      </c>
      <c r="F37" t="s">
        <v>294</v>
      </c>
      <c r="K37" t="s">
        <v>411</v>
      </c>
      <c r="M37" t="b">
        <f>Tabel132[[#This Row],[snp_list]]=B38</f>
        <v>0</v>
      </c>
    </row>
    <row r="38" spans="1:13" x14ac:dyDescent="0.25">
      <c r="A38" t="s">
        <v>146</v>
      </c>
      <c r="B38" t="s">
        <v>159</v>
      </c>
      <c r="C38">
        <v>191</v>
      </c>
      <c r="D38" t="s">
        <v>81</v>
      </c>
      <c r="E38" t="s">
        <v>515</v>
      </c>
      <c r="F38" t="s">
        <v>6</v>
      </c>
      <c r="G38" t="s">
        <v>13</v>
      </c>
      <c r="H38" t="s">
        <v>9</v>
      </c>
      <c r="I38" t="s">
        <v>5</v>
      </c>
      <c r="J38" t="s">
        <v>441</v>
      </c>
      <c r="K38" t="s">
        <v>411</v>
      </c>
      <c r="M38" t="b">
        <f>Tabel132[[#This Row],[snp_list]]=B39</f>
        <v>0</v>
      </c>
    </row>
    <row r="39" spans="1:13" x14ac:dyDescent="0.25">
      <c r="A39" t="s">
        <v>91</v>
      </c>
      <c r="B39" t="s">
        <v>318</v>
      </c>
      <c r="C39">
        <v>532</v>
      </c>
      <c r="D39" t="s">
        <v>95</v>
      </c>
      <c r="E39" t="s">
        <v>668</v>
      </c>
      <c r="F39" t="s">
        <v>6</v>
      </c>
      <c r="G39" t="s">
        <v>13</v>
      </c>
      <c r="H39" t="s">
        <v>68</v>
      </c>
      <c r="I39" t="s">
        <v>412</v>
      </c>
      <c r="J39" t="s">
        <v>430</v>
      </c>
      <c r="K39" t="s">
        <v>405</v>
      </c>
      <c r="M39" t="b">
        <f>Tabel132[[#This Row],[snp_list]]=B40</f>
        <v>0</v>
      </c>
    </row>
    <row r="40" spans="1:13" x14ac:dyDescent="0.25">
      <c r="A40" t="s">
        <v>96</v>
      </c>
      <c r="B40" t="s">
        <v>94</v>
      </c>
      <c r="C40">
        <v>109</v>
      </c>
      <c r="D40" t="s">
        <v>95</v>
      </c>
      <c r="E40" t="s">
        <v>471</v>
      </c>
      <c r="F40" t="s">
        <v>6</v>
      </c>
      <c r="G40" t="s">
        <v>18</v>
      </c>
      <c r="H40" t="s">
        <v>9</v>
      </c>
      <c r="I40" t="s">
        <v>412</v>
      </c>
      <c r="J40" t="s">
        <v>430</v>
      </c>
      <c r="K40" t="s">
        <v>411</v>
      </c>
      <c r="M40" t="b">
        <f>Tabel132[[#This Row],[snp_list]]=B41</f>
        <v>0</v>
      </c>
    </row>
    <row r="41" spans="1:13" x14ac:dyDescent="0.25">
      <c r="A41" t="s">
        <v>254</v>
      </c>
      <c r="B41" t="s">
        <v>255</v>
      </c>
      <c r="C41">
        <v>6</v>
      </c>
      <c r="D41" t="s">
        <v>73</v>
      </c>
      <c r="E41" t="s">
        <v>617</v>
      </c>
      <c r="F41" t="s">
        <v>6</v>
      </c>
      <c r="G41" t="s">
        <v>18</v>
      </c>
      <c r="H41" t="s">
        <v>9</v>
      </c>
      <c r="I41" t="s">
        <v>441</v>
      </c>
      <c r="J41" t="s">
        <v>458</v>
      </c>
      <c r="K41" t="s">
        <v>411</v>
      </c>
      <c r="M41" t="b">
        <f>Tabel132[[#This Row],[snp_list]]=B42</f>
        <v>1</v>
      </c>
    </row>
    <row r="42" spans="1:13" x14ac:dyDescent="0.25">
      <c r="A42" t="s">
        <v>254</v>
      </c>
      <c r="B42" t="s">
        <v>255</v>
      </c>
      <c r="C42">
        <v>6</v>
      </c>
      <c r="D42" t="s">
        <v>256</v>
      </c>
      <c r="E42" t="s">
        <v>618</v>
      </c>
      <c r="F42" t="s">
        <v>6</v>
      </c>
      <c r="G42" t="s">
        <v>18</v>
      </c>
      <c r="H42" t="s">
        <v>9</v>
      </c>
      <c r="I42" t="s">
        <v>441</v>
      </c>
      <c r="J42" t="s">
        <v>430</v>
      </c>
      <c r="K42" t="s">
        <v>411</v>
      </c>
      <c r="M42" t="b">
        <f>Tabel132[[#This Row],[snp_list]]=B43</f>
        <v>0</v>
      </c>
    </row>
    <row r="43" spans="1:13" x14ac:dyDescent="0.25">
      <c r="A43" t="s">
        <v>91</v>
      </c>
      <c r="B43" t="s">
        <v>319</v>
      </c>
      <c r="C43">
        <v>1196</v>
      </c>
      <c r="D43" t="s">
        <v>441</v>
      </c>
      <c r="E43" t="s">
        <v>669</v>
      </c>
      <c r="F43" t="s">
        <v>418</v>
      </c>
      <c r="I43" t="s">
        <v>441</v>
      </c>
      <c r="J43" t="s">
        <v>441</v>
      </c>
      <c r="K43" t="s">
        <v>405</v>
      </c>
      <c r="M43" t="b">
        <f>Tabel132[[#This Row],[snp_list]]=B44</f>
        <v>0</v>
      </c>
    </row>
    <row r="44" spans="1:13" x14ac:dyDescent="0.25">
      <c r="A44" t="s">
        <v>118</v>
      </c>
      <c r="B44" t="s">
        <v>122</v>
      </c>
      <c r="C44">
        <v>570</v>
      </c>
      <c r="D44" t="s">
        <v>123</v>
      </c>
      <c r="E44" t="s">
        <v>493</v>
      </c>
      <c r="F44" t="s">
        <v>6</v>
      </c>
      <c r="G44" t="s">
        <v>8</v>
      </c>
      <c r="H44" t="s">
        <v>9</v>
      </c>
      <c r="I44" t="s">
        <v>458</v>
      </c>
      <c r="J44" t="s">
        <v>434</v>
      </c>
      <c r="K44" t="s">
        <v>411</v>
      </c>
      <c r="M44" t="b">
        <f>Tabel132[[#This Row],[snp_list]]=B45</f>
        <v>0</v>
      </c>
    </row>
    <row r="45" spans="1:13" x14ac:dyDescent="0.25">
      <c r="A45" t="s">
        <v>91</v>
      </c>
      <c r="B45" t="s">
        <v>319</v>
      </c>
      <c r="C45">
        <v>1196</v>
      </c>
      <c r="D45" t="s">
        <v>641</v>
      </c>
      <c r="E45" t="s">
        <v>670</v>
      </c>
      <c r="F45" t="s">
        <v>624</v>
      </c>
      <c r="I45" t="s">
        <v>441</v>
      </c>
      <c r="J45" t="s">
        <v>625</v>
      </c>
      <c r="K45" t="s">
        <v>405</v>
      </c>
      <c r="M45" t="b">
        <f>Tabel132[[#This Row],[snp_list]]=B46</f>
        <v>0</v>
      </c>
    </row>
    <row r="46" spans="1:13" x14ac:dyDescent="0.25">
      <c r="A46" t="s">
        <v>61</v>
      </c>
      <c r="B46" t="s">
        <v>64</v>
      </c>
      <c r="C46">
        <v>505</v>
      </c>
      <c r="D46" t="s">
        <v>65</v>
      </c>
      <c r="E46" t="s">
        <v>450</v>
      </c>
      <c r="F46" t="s">
        <v>6</v>
      </c>
      <c r="G46" t="s">
        <v>8</v>
      </c>
      <c r="H46" t="s">
        <v>9</v>
      </c>
      <c r="I46" t="s">
        <v>417</v>
      </c>
      <c r="J46" t="s">
        <v>432</v>
      </c>
      <c r="K46" t="s">
        <v>411</v>
      </c>
      <c r="M46" t="b">
        <f>Tabel132[[#This Row],[snp_list]]=B47</f>
        <v>1</v>
      </c>
    </row>
    <row r="47" spans="1:13" x14ac:dyDescent="0.25">
      <c r="A47" t="s">
        <v>61</v>
      </c>
      <c r="B47" t="s">
        <v>64</v>
      </c>
      <c r="C47">
        <v>505</v>
      </c>
      <c r="D47" t="s">
        <v>34</v>
      </c>
      <c r="E47" t="s">
        <v>451</v>
      </c>
      <c r="F47" t="s">
        <v>6</v>
      </c>
      <c r="G47" t="s">
        <v>8</v>
      </c>
      <c r="H47" t="s">
        <v>9</v>
      </c>
      <c r="I47" t="s">
        <v>417</v>
      </c>
      <c r="J47" t="s">
        <v>427</v>
      </c>
      <c r="K47" t="s">
        <v>411</v>
      </c>
      <c r="M47" t="b">
        <f>Tabel132[[#This Row],[snp_list]]=B48</f>
        <v>0</v>
      </c>
    </row>
    <row r="48" spans="1:13" x14ac:dyDescent="0.25">
      <c r="A48" t="s">
        <v>91</v>
      </c>
      <c r="B48" t="s">
        <v>313</v>
      </c>
      <c r="C48">
        <v>1550</v>
      </c>
      <c r="D48" t="s">
        <v>651</v>
      </c>
      <c r="E48" t="s">
        <v>654</v>
      </c>
      <c r="F48" t="s">
        <v>45</v>
      </c>
      <c r="I48" t="s">
        <v>652</v>
      </c>
      <c r="J48" t="s">
        <v>653</v>
      </c>
      <c r="K48" t="s">
        <v>405</v>
      </c>
      <c r="M48" t="b">
        <f>Tabel132[[#This Row],[snp_list]]=B49</f>
        <v>0</v>
      </c>
    </row>
    <row r="49" spans="1:13" x14ac:dyDescent="0.25">
      <c r="A49" t="s">
        <v>47</v>
      </c>
      <c r="B49" t="s">
        <v>54</v>
      </c>
      <c r="C49">
        <v>1625</v>
      </c>
      <c r="D49" t="s">
        <v>43</v>
      </c>
      <c r="E49" t="s">
        <v>433</v>
      </c>
      <c r="F49" t="s">
        <v>6</v>
      </c>
      <c r="G49" t="s">
        <v>8</v>
      </c>
      <c r="H49" t="s">
        <v>9</v>
      </c>
      <c r="I49" t="s">
        <v>424</v>
      </c>
      <c r="J49" t="s">
        <v>407</v>
      </c>
      <c r="K49" t="s">
        <v>411</v>
      </c>
      <c r="M49" t="b">
        <f>Tabel132[[#This Row],[snp_list]]=B50</f>
        <v>1</v>
      </c>
    </row>
    <row r="50" spans="1:13" x14ac:dyDescent="0.25">
      <c r="A50" t="s">
        <v>47</v>
      </c>
      <c r="B50" t="s">
        <v>54</v>
      </c>
      <c r="C50">
        <v>1625</v>
      </c>
      <c r="D50" t="s">
        <v>55</v>
      </c>
      <c r="E50" t="s">
        <v>435</v>
      </c>
      <c r="F50" t="s">
        <v>6</v>
      </c>
      <c r="G50" t="s">
        <v>8</v>
      </c>
      <c r="H50" t="s">
        <v>9</v>
      </c>
      <c r="I50" t="s">
        <v>424</v>
      </c>
      <c r="J50" t="s">
        <v>434</v>
      </c>
      <c r="K50" t="s">
        <v>411</v>
      </c>
      <c r="M50" t="b">
        <f>Tabel132[[#This Row],[snp_list]]=B51</f>
        <v>0</v>
      </c>
    </row>
    <row r="51" spans="1:13" x14ac:dyDescent="0.25">
      <c r="A51" t="s">
        <v>91</v>
      </c>
      <c r="B51" t="s">
        <v>321</v>
      </c>
      <c r="C51">
        <v>1332</v>
      </c>
      <c r="D51" t="s">
        <v>73</v>
      </c>
      <c r="E51" t="s">
        <v>672</v>
      </c>
      <c r="F51" t="s">
        <v>6</v>
      </c>
      <c r="G51" t="s">
        <v>13</v>
      </c>
      <c r="H51" t="s">
        <v>68</v>
      </c>
      <c r="I51" t="s">
        <v>441</v>
      </c>
      <c r="J51" t="s">
        <v>458</v>
      </c>
      <c r="K51" t="s">
        <v>405</v>
      </c>
      <c r="M51" t="b">
        <f>Tabel132[[#This Row],[snp_list]]=B52</f>
        <v>1</v>
      </c>
    </row>
    <row r="52" spans="1:13" x14ac:dyDescent="0.25">
      <c r="A52" t="s">
        <v>91</v>
      </c>
      <c r="B52" t="s">
        <v>321</v>
      </c>
      <c r="C52">
        <v>1332</v>
      </c>
      <c r="D52" t="s">
        <v>256</v>
      </c>
      <c r="E52" t="s">
        <v>673</v>
      </c>
      <c r="F52" t="s">
        <v>6</v>
      </c>
      <c r="G52" t="s">
        <v>13</v>
      </c>
      <c r="H52" t="s">
        <v>68</v>
      </c>
      <c r="I52" t="s">
        <v>441</v>
      </c>
      <c r="J52" t="s">
        <v>430</v>
      </c>
      <c r="K52" t="s">
        <v>405</v>
      </c>
      <c r="M52" t="b">
        <f>Tabel132[[#This Row],[snp_list]]=B53</f>
        <v>0</v>
      </c>
    </row>
    <row r="53" spans="1:13" x14ac:dyDescent="0.25">
      <c r="A53" t="s">
        <v>210</v>
      </c>
      <c r="B53" t="s">
        <v>225</v>
      </c>
      <c r="C53">
        <v>830</v>
      </c>
      <c r="D53" t="s">
        <v>77</v>
      </c>
      <c r="E53" t="s">
        <v>568</v>
      </c>
      <c r="F53" t="s">
        <v>6</v>
      </c>
      <c r="G53" t="s">
        <v>13</v>
      </c>
      <c r="H53" t="s">
        <v>56</v>
      </c>
      <c r="I53" t="s">
        <v>417</v>
      </c>
      <c r="J53" t="s">
        <v>38</v>
      </c>
      <c r="K53" t="s">
        <v>411</v>
      </c>
      <c r="M53" t="b">
        <f>Tabel132[[#This Row],[snp_list]]=B54</f>
        <v>0</v>
      </c>
    </row>
    <row r="54" spans="1:13" x14ac:dyDescent="0.25">
      <c r="A54" t="s">
        <v>91</v>
      </c>
      <c r="B54" t="s">
        <v>317</v>
      </c>
      <c r="C54">
        <v>634</v>
      </c>
      <c r="D54" t="s">
        <v>195</v>
      </c>
      <c r="E54" t="s">
        <v>667</v>
      </c>
      <c r="F54" t="s">
        <v>418</v>
      </c>
      <c r="I54" t="s">
        <v>195</v>
      </c>
      <c r="J54" t="s">
        <v>195</v>
      </c>
      <c r="K54" t="s">
        <v>405</v>
      </c>
      <c r="M54" t="b">
        <f>Tabel132[[#This Row],[snp_list]]=B55</f>
        <v>0</v>
      </c>
    </row>
    <row r="55" spans="1:13" x14ac:dyDescent="0.25">
      <c r="A55" t="s">
        <v>140</v>
      </c>
      <c r="B55" t="s">
        <v>507</v>
      </c>
      <c r="C55">
        <v>816</v>
      </c>
      <c r="D55" t="s">
        <v>53</v>
      </c>
      <c r="E55" t="s">
        <v>508</v>
      </c>
      <c r="F55" t="s">
        <v>6</v>
      </c>
      <c r="G55" t="s">
        <v>13</v>
      </c>
      <c r="H55" t="s">
        <v>56</v>
      </c>
      <c r="I55" t="s">
        <v>427</v>
      </c>
      <c r="J55" t="s">
        <v>437</v>
      </c>
      <c r="K55" t="s">
        <v>411</v>
      </c>
      <c r="M55" t="b">
        <f>Tabel132[[#This Row],[snp_list]]=B56</f>
        <v>1</v>
      </c>
    </row>
    <row r="56" spans="1:13" x14ac:dyDescent="0.25">
      <c r="A56" t="s">
        <v>140</v>
      </c>
      <c r="B56" t="s">
        <v>507</v>
      </c>
      <c r="C56">
        <v>816</v>
      </c>
      <c r="D56" t="s">
        <v>427</v>
      </c>
      <c r="E56" t="s">
        <v>509</v>
      </c>
      <c r="F56" t="s">
        <v>418</v>
      </c>
      <c r="I56" t="s">
        <v>427</v>
      </c>
      <c r="J56" t="s">
        <v>427</v>
      </c>
      <c r="K56" t="s">
        <v>411</v>
      </c>
      <c r="M56" t="b">
        <f>Tabel132[[#This Row],[snp_list]]=B57</f>
        <v>0</v>
      </c>
    </row>
    <row r="57" spans="1:13" x14ac:dyDescent="0.25">
      <c r="A57" t="s">
        <v>91</v>
      </c>
      <c r="B57" t="s">
        <v>320</v>
      </c>
      <c r="C57">
        <v>302</v>
      </c>
      <c r="D57" t="s">
        <v>248</v>
      </c>
      <c r="E57" t="s">
        <v>671</v>
      </c>
      <c r="F57" t="s">
        <v>6</v>
      </c>
      <c r="G57" t="s">
        <v>8</v>
      </c>
      <c r="H57" t="s">
        <v>56</v>
      </c>
      <c r="I57" t="s">
        <v>437</v>
      </c>
      <c r="J57" t="s">
        <v>417</v>
      </c>
      <c r="K57" t="s">
        <v>405</v>
      </c>
      <c r="M57" t="b">
        <f>Tabel132[[#This Row],[snp_list]]=B58</f>
        <v>0</v>
      </c>
    </row>
    <row r="58" spans="1:13" x14ac:dyDescent="0.25">
      <c r="A58" t="s">
        <v>91</v>
      </c>
      <c r="B58" t="s">
        <v>314</v>
      </c>
      <c r="C58">
        <v>1295</v>
      </c>
      <c r="D58" t="s">
        <v>655</v>
      </c>
      <c r="E58" t="s">
        <v>658</v>
      </c>
      <c r="F58" t="s">
        <v>656</v>
      </c>
      <c r="I58" t="s">
        <v>657</v>
      </c>
      <c r="J58" t="s">
        <v>424</v>
      </c>
      <c r="K58" t="s">
        <v>405</v>
      </c>
      <c r="M58" t="b">
        <f>Tabel132[[#This Row],[snp_list]]=B59</f>
        <v>0</v>
      </c>
    </row>
    <row r="59" spans="1:13" x14ac:dyDescent="0.25">
      <c r="A59" t="s">
        <v>184</v>
      </c>
      <c r="B59" t="s">
        <v>179</v>
      </c>
      <c r="F59" t="s">
        <v>294</v>
      </c>
      <c r="K59" t="s">
        <v>411</v>
      </c>
      <c r="M59" t="b">
        <f>Tabel132[[#This Row],[snp_list]]=B60</f>
        <v>0</v>
      </c>
    </row>
    <row r="60" spans="1:13" x14ac:dyDescent="0.25">
      <c r="A60" t="s">
        <v>91</v>
      </c>
      <c r="B60" t="s">
        <v>314</v>
      </c>
      <c r="C60">
        <v>1295</v>
      </c>
      <c r="D60" t="s">
        <v>655</v>
      </c>
      <c r="E60" t="s">
        <v>658</v>
      </c>
      <c r="F60" t="s">
        <v>533</v>
      </c>
      <c r="I60" t="s">
        <v>657</v>
      </c>
      <c r="J60" t="s">
        <v>424</v>
      </c>
      <c r="K60" t="s">
        <v>405</v>
      </c>
      <c r="M60" t="b">
        <f>Tabel132[[#This Row],[snp_list]]=B61</f>
        <v>0</v>
      </c>
    </row>
    <row r="61" spans="1:13" x14ac:dyDescent="0.25">
      <c r="A61" t="s">
        <v>91</v>
      </c>
      <c r="B61" t="s">
        <v>315</v>
      </c>
      <c r="C61">
        <v>853</v>
      </c>
      <c r="D61" t="s">
        <v>659</v>
      </c>
      <c r="E61" t="s">
        <v>662</v>
      </c>
      <c r="F61" t="s">
        <v>656</v>
      </c>
      <c r="I61" t="s">
        <v>660</v>
      </c>
      <c r="J61" t="s">
        <v>661</v>
      </c>
      <c r="K61" t="s">
        <v>405</v>
      </c>
      <c r="M61" t="b">
        <f>Tabel132[[#This Row],[snp_list]]=B62</f>
        <v>1</v>
      </c>
    </row>
    <row r="62" spans="1:13" x14ac:dyDescent="0.25">
      <c r="A62" t="s">
        <v>91</v>
      </c>
      <c r="B62" t="s">
        <v>315</v>
      </c>
      <c r="C62">
        <v>853</v>
      </c>
      <c r="D62" t="s">
        <v>663</v>
      </c>
      <c r="E62" t="s">
        <v>666</v>
      </c>
      <c r="F62" t="s">
        <v>664</v>
      </c>
      <c r="I62" t="s">
        <v>660</v>
      </c>
      <c r="J62" t="s">
        <v>665</v>
      </c>
      <c r="K62" t="s">
        <v>405</v>
      </c>
      <c r="M62" t="b">
        <f>Tabel132[[#This Row],[snp_list]]=B63</f>
        <v>0</v>
      </c>
    </row>
    <row r="63" spans="1:13" x14ac:dyDescent="0.25">
      <c r="A63" t="s">
        <v>91</v>
      </c>
      <c r="B63" t="s">
        <v>92</v>
      </c>
      <c r="C63">
        <v>1099</v>
      </c>
      <c r="D63" t="s">
        <v>93</v>
      </c>
      <c r="E63" t="s">
        <v>467</v>
      </c>
      <c r="F63" t="s">
        <v>6</v>
      </c>
      <c r="G63" t="s">
        <v>8</v>
      </c>
      <c r="H63" t="s">
        <v>9</v>
      </c>
      <c r="I63" t="s">
        <v>412</v>
      </c>
      <c r="J63" t="s">
        <v>16</v>
      </c>
      <c r="K63" t="s">
        <v>411</v>
      </c>
      <c r="M63" t="b">
        <f>Tabel132[[#This Row],[snp_list]]=B64</f>
        <v>1</v>
      </c>
    </row>
    <row r="64" spans="1:13" x14ac:dyDescent="0.25">
      <c r="A64" t="s">
        <v>91</v>
      </c>
      <c r="B64" t="s">
        <v>92</v>
      </c>
      <c r="C64">
        <v>1099</v>
      </c>
      <c r="D64" t="s">
        <v>25</v>
      </c>
      <c r="E64" t="s">
        <v>468</v>
      </c>
      <c r="F64" t="s">
        <v>6</v>
      </c>
      <c r="G64" t="s">
        <v>8</v>
      </c>
      <c r="H64" t="s">
        <v>9</v>
      </c>
      <c r="I64" t="s">
        <v>412</v>
      </c>
      <c r="J64" t="s">
        <v>409</v>
      </c>
      <c r="K64" t="s">
        <v>411</v>
      </c>
      <c r="M64" t="b">
        <f>Tabel132[[#This Row],[snp_list]]=B65</f>
        <v>0</v>
      </c>
    </row>
    <row r="65" spans="1:13" x14ac:dyDescent="0.25">
      <c r="A65" t="s">
        <v>10</v>
      </c>
      <c r="B65" t="s">
        <v>295</v>
      </c>
      <c r="C65">
        <v>211</v>
      </c>
      <c r="D65" t="s">
        <v>217</v>
      </c>
      <c r="E65" t="s">
        <v>632</v>
      </c>
      <c r="F65" t="s">
        <v>6</v>
      </c>
      <c r="G65" t="s">
        <v>13</v>
      </c>
      <c r="H65" t="s">
        <v>68</v>
      </c>
      <c r="I65" t="s">
        <v>38</v>
      </c>
      <c r="J65" t="s">
        <v>417</v>
      </c>
      <c r="K65" t="s">
        <v>405</v>
      </c>
      <c r="M65" t="b">
        <f>Tabel132[[#This Row],[snp_list]]=B66</f>
        <v>0</v>
      </c>
    </row>
    <row r="66" spans="1:13" x14ac:dyDescent="0.25">
      <c r="A66" t="s">
        <v>19</v>
      </c>
      <c r="B66" t="s">
        <v>301</v>
      </c>
      <c r="C66">
        <v>838</v>
      </c>
      <c r="D66" t="s">
        <v>641</v>
      </c>
      <c r="E66" t="s">
        <v>642</v>
      </c>
      <c r="F66" t="s">
        <v>624</v>
      </c>
      <c r="I66" t="s">
        <v>441</v>
      </c>
      <c r="J66" t="s">
        <v>625</v>
      </c>
      <c r="K66" t="s">
        <v>405</v>
      </c>
      <c r="L66">
        <v>34527963</v>
      </c>
      <c r="M66" t="b">
        <f>Tabel132[[#This Row],[snp_list]]=B67</f>
        <v>0</v>
      </c>
    </row>
    <row r="67" spans="1:13" x14ac:dyDescent="0.25">
      <c r="A67" t="s">
        <v>19</v>
      </c>
      <c r="B67" t="s">
        <v>297</v>
      </c>
      <c r="C67">
        <v>64</v>
      </c>
      <c r="D67" t="s">
        <v>633</v>
      </c>
      <c r="E67" t="s">
        <v>634</v>
      </c>
      <c r="F67" t="s">
        <v>6</v>
      </c>
      <c r="G67" t="s">
        <v>13</v>
      </c>
      <c r="H67" t="s">
        <v>68</v>
      </c>
      <c r="I67" t="s">
        <v>430</v>
      </c>
      <c r="J67" t="s">
        <v>462</v>
      </c>
      <c r="K67" t="s">
        <v>405</v>
      </c>
      <c r="L67">
        <v>34527963</v>
      </c>
      <c r="M67" t="b">
        <f>Tabel132[[#This Row],[snp_list]]=B68</f>
        <v>0</v>
      </c>
    </row>
    <row r="68" spans="1:13" x14ac:dyDescent="0.25">
      <c r="A68" t="s">
        <v>184</v>
      </c>
      <c r="B68" t="s">
        <v>285</v>
      </c>
      <c r="C68">
        <v>323</v>
      </c>
      <c r="D68" t="s">
        <v>81</v>
      </c>
      <c r="E68" t="s">
        <v>555</v>
      </c>
      <c r="F68" t="s">
        <v>6</v>
      </c>
      <c r="G68" t="s">
        <v>8</v>
      </c>
      <c r="H68" t="s">
        <v>9</v>
      </c>
      <c r="I68" t="s">
        <v>5</v>
      </c>
      <c r="J68" t="s">
        <v>441</v>
      </c>
      <c r="K68" t="s">
        <v>411</v>
      </c>
      <c r="M68" t="b">
        <f>Tabel132[[#This Row],[snp_list]]=B69</f>
        <v>0</v>
      </c>
    </row>
    <row r="69" spans="1:13" x14ac:dyDescent="0.25">
      <c r="A69" t="s">
        <v>19</v>
      </c>
      <c r="B69" t="s">
        <v>299</v>
      </c>
      <c r="C69">
        <v>239</v>
      </c>
      <c r="D69" t="s">
        <v>81</v>
      </c>
      <c r="E69" t="s">
        <v>635</v>
      </c>
      <c r="F69" t="s">
        <v>6</v>
      </c>
      <c r="G69" t="s">
        <v>8</v>
      </c>
      <c r="H69" t="s">
        <v>9</v>
      </c>
      <c r="I69" t="s">
        <v>5</v>
      </c>
      <c r="J69" t="s">
        <v>441</v>
      </c>
      <c r="K69" t="s">
        <v>405</v>
      </c>
      <c r="L69">
        <v>34527963</v>
      </c>
      <c r="M69" t="b">
        <f>Tabel132[[#This Row],[snp_list]]=B70</f>
        <v>0</v>
      </c>
    </row>
    <row r="70" spans="1:13" x14ac:dyDescent="0.25">
      <c r="A70" t="s">
        <v>19</v>
      </c>
      <c r="B70" t="s">
        <v>300</v>
      </c>
      <c r="C70">
        <v>580</v>
      </c>
      <c r="D70" t="s">
        <v>636</v>
      </c>
      <c r="E70" t="s">
        <v>637</v>
      </c>
      <c r="F70" t="s">
        <v>6</v>
      </c>
      <c r="G70" t="s">
        <v>13</v>
      </c>
      <c r="H70" t="s">
        <v>68</v>
      </c>
      <c r="I70" t="s">
        <v>446</v>
      </c>
      <c r="J70" t="s">
        <v>445</v>
      </c>
      <c r="K70" t="s">
        <v>405</v>
      </c>
      <c r="L70">
        <v>34527963</v>
      </c>
      <c r="M70" t="b">
        <f>Tabel132[[#This Row],[snp_list]]=B71</f>
        <v>0</v>
      </c>
    </row>
    <row r="71" spans="1:13" x14ac:dyDescent="0.25">
      <c r="A71" t="s">
        <v>19</v>
      </c>
      <c r="B71" t="s">
        <v>303</v>
      </c>
      <c r="C71">
        <v>808</v>
      </c>
      <c r="D71" t="s">
        <v>73</v>
      </c>
      <c r="E71" t="s">
        <v>638</v>
      </c>
      <c r="F71" t="s">
        <v>6</v>
      </c>
      <c r="G71" t="s">
        <v>8</v>
      </c>
      <c r="H71" t="s">
        <v>68</v>
      </c>
      <c r="I71" t="s">
        <v>441</v>
      </c>
      <c r="J71" t="s">
        <v>458</v>
      </c>
      <c r="K71" t="s">
        <v>405</v>
      </c>
      <c r="M71" t="b">
        <f>Tabel132[[#This Row],[snp_list]]=B72</f>
        <v>0</v>
      </c>
    </row>
    <row r="72" spans="1:13" x14ac:dyDescent="0.25">
      <c r="A72" t="s">
        <v>135</v>
      </c>
      <c r="B72" t="s">
        <v>137</v>
      </c>
      <c r="F72" t="s">
        <v>291</v>
      </c>
      <c r="K72" t="s">
        <v>411</v>
      </c>
      <c r="M72" t="b">
        <f>Tabel132[[#This Row],[snp_list]]=B73</f>
        <v>0</v>
      </c>
    </row>
    <row r="73" spans="1:13" x14ac:dyDescent="0.25">
      <c r="A73" t="s">
        <v>19</v>
      </c>
      <c r="B73" t="s">
        <v>302</v>
      </c>
      <c r="C73">
        <v>831</v>
      </c>
      <c r="D73" t="s">
        <v>639</v>
      </c>
      <c r="E73" t="s">
        <v>640</v>
      </c>
      <c r="F73" t="s">
        <v>6</v>
      </c>
      <c r="G73" t="s">
        <v>8</v>
      </c>
      <c r="H73" t="s">
        <v>68</v>
      </c>
      <c r="I73" t="s">
        <v>430</v>
      </c>
      <c r="J73" t="s">
        <v>427</v>
      </c>
      <c r="K73" t="s">
        <v>405</v>
      </c>
      <c r="M73" t="b">
        <f>Tabel132[[#This Row],[snp_list]]=B74</f>
        <v>0</v>
      </c>
    </row>
    <row r="74" spans="1:13" x14ac:dyDescent="0.25">
      <c r="A74" t="s">
        <v>19</v>
      </c>
      <c r="B74" t="s">
        <v>309</v>
      </c>
      <c r="F74" t="s">
        <v>294</v>
      </c>
      <c r="K74" t="s">
        <v>405</v>
      </c>
      <c r="L74">
        <v>32484301</v>
      </c>
      <c r="M74" t="b">
        <f>Tabel132[[#This Row],[snp_list]]=B75</f>
        <v>0</v>
      </c>
    </row>
    <row r="75" spans="1:13" x14ac:dyDescent="0.25">
      <c r="A75" t="s">
        <v>26</v>
      </c>
      <c r="B75" t="s">
        <v>325</v>
      </c>
      <c r="F75" t="s">
        <v>294</v>
      </c>
      <c r="K75" t="s">
        <v>405</v>
      </c>
      <c r="L75">
        <v>30406174</v>
      </c>
      <c r="M75" t="b">
        <f>Tabel132[[#This Row],[snp_list]]=B76</f>
        <v>0</v>
      </c>
    </row>
    <row r="76" spans="1:13" x14ac:dyDescent="0.25">
      <c r="A76" t="s">
        <v>26</v>
      </c>
      <c r="B76" t="s">
        <v>22</v>
      </c>
      <c r="C76">
        <v>521</v>
      </c>
      <c r="D76" t="s">
        <v>417</v>
      </c>
      <c r="E76" t="s">
        <v>419</v>
      </c>
      <c r="F76" t="s">
        <v>418</v>
      </c>
      <c r="I76" t="s">
        <v>417</v>
      </c>
      <c r="J76" t="s">
        <v>417</v>
      </c>
      <c r="K76" t="s">
        <v>411</v>
      </c>
      <c r="M76" t="b">
        <f>Tabel132[[#This Row],[snp_list]]=B77</f>
        <v>0</v>
      </c>
    </row>
    <row r="77" spans="1:13" x14ac:dyDescent="0.25">
      <c r="A77" t="s">
        <v>26</v>
      </c>
      <c r="B77" t="s">
        <v>323</v>
      </c>
      <c r="F77" t="s">
        <v>294</v>
      </c>
      <c r="K77" t="s">
        <v>405</v>
      </c>
      <c r="L77">
        <v>22555153</v>
      </c>
      <c r="M77" t="b">
        <f>Tabel132[[#This Row],[snp_list]]=B78</f>
        <v>0</v>
      </c>
    </row>
    <row r="78" spans="1:13" x14ac:dyDescent="0.25">
      <c r="A78" t="s">
        <v>26</v>
      </c>
      <c r="B78" t="s">
        <v>322</v>
      </c>
      <c r="F78" t="s">
        <v>294</v>
      </c>
      <c r="K78" t="s">
        <v>405</v>
      </c>
      <c r="L78">
        <v>22555153</v>
      </c>
      <c r="M78" t="b">
        <f>Tabel132[[#This Row],[snp_list]]=B79</f>
        <v>0</v>
      </c>
    </row>
    <row r="79" spans="1:13" x14ac:dyDescent="0.25">
      <c r="A79" t="s">
        <v>26</v>
      </c>
      <c r="B79" t="s">
        <v>324</v>
      </c>
      <c r="F79" t="s">
        <v>294</v>
      </c>
      <c r="K79" t="s">
        <v>405</v>
      </c>
      <c r="L79">
        <v>22555153</v>
      </c>
      <c r="M79" t="b">
        <f>Tabel132[[#This Row],[snp_list]]=B80</f>
        <v>1</v>
      </c>
    </row>
    <row r="80" spans="1:13" x14ac:dyDescent="0.25">
      <c r="A80" t="s">
        <v>26</v>
      </c>
      <c r="B80" t="s">
        <v>324</v>
      </c>
      <c r="F80" t="s">
        <v>294</v>
      </c>
      <c r="K80" t="s">
        <v>405</v>
      </c>
      <c r="L80">
        <v>30406174</v>
      </c>
      <c r="M80" t="b">
        <f>Tabel132[[#This Row],[snp_list]]=B81</f>
        <v>0</v>
      </c>
    </row>
    <row r="81" spans="1:13" x14ac:dyDescent="0.25">
      <c r="A81" t="s">
        <v>26</v>
      </c>
      <c r="B81" t="s">
        <v>326</v>
      </c>
      <c r="C81">
        <v>66</v>
      </c>
      <c r="D81" t="s">
        <v>190</v>
      </c>
      <c r="E81" t="s">
        <v>674</v>
      </c>
      <c r="F81" t="s">
        <v>6</v>
      </c>
      <c r="G81" t="s">
        <v>18</v>
      </c>
      <c r="H81" t="s">
        <v>9</v>
      </c>
      <c r="I81" t="s">
        <v>409</v>
      </c>
      <c r="J81" t="s">
        <v>412</v>
      </c>
      <c r="K81" t="s">
        <v>405</v>
      </c>
      <c r="L81">
        <v>26872063</v>
      </c>
      <c r="M81" t="b">
        <f>Tabel132[[#This Row],[snp_list]]=B82</f>
        <v>0</v>
      </c>
    </row>
    <row r="82" spans="1:13" x14ac:dyDescent="0.25">
      <c r="A82" t="s">
        <v>265</v>
      </c>
      <c r="B82" t="s">
        <v>390</v>
      </c>
      <c r="C82">
        <v>441</v>
      </c>
      <c r="D82" t="s">
        <v>67</v>
      </c>
      <c r="E82" t="s">
        <v>703</v>
      </c>
      <c r="F82" t="s">
        <v>6</v>
      </c>
      <c r="G82" t="s">
        <v>8</v>
      </c>
      <c r="H82" t="s">
        <v>9</v>
      </c>
      <c r="I82" t="s">
        <v>424</v>
      </c>
      <c r="J82" t="s">
        <v>5</v>
      </c>
      <c r="K82" t="s">
        <v>405</v>
      </c>
      <c r="L82">
        <v>21406173</v>
      </c>
      <c r="M82" t="b">
        <f>Tabel132[[#This Row],[snp_list]]=B83</f>
        <v>0</v>
      </c>
    </row>
    <row r="83" spans="1:13" x14ac:dyDescent="0.25">
      <c r="A83" t="s">
        <v>29</v>
      </c>
      <c r="B83" t="s">
        <v>327</v>
      </c>
      <c r="F83" t="s">
        <v>294</v>
      </c>
      <c r="K83" t="s">
        <v>405</v>
      </c>
      <c r="L83">
        <v>20668459</v>
      </c>
      <c r="M83" t="b">
        <f>Tabel132[[#This Row],[snp_list]]=B84</f>
        <v>0</v>
      </c>
    </row>
    <row r="84" spans="1:13" x14ac:dyDescent="0.25">
      <c r="A84" t="s">
        <v>266</v>
      </c>
      <c r="B84" t="s">
        <v>306</v>
      </c>
      <c r="F84" t="s">
        <v>294</v>
      </c>
      <c r="K84" t="s">
        <v>405</v>
      </c>
      <c r="L84">
        <v>34373992</v>
      </c>
      <c r="M84" t="b">
        <f>Tabel132[[#This Row],[snp_list]]=B85</f>
        <v>0</v>
      </c>
    </row>
    <row r="85" spans="1:13" x14ac:dyDescent="0.25">
      <c r="A85" t="s">
        <v>266</v>
      </c>
      <c r="B85" t="s">
        <v>304</v>
      </c>
      <c r="C85">
        <v>129</v>
      </c>
      <c r="D85" t="s">
        <v>434</v>
      </c>
      <c r="E85" t="s">
        <v>643</v>
      </c>
      <c r="F85" t="s">
        <v>418</v>
      </c>
      <c r="I85" t="s">
        <v>434</v>
      </c>
      <c r="J85" t="s">
        <v>434</v>
      </c>
      <c r="K85" t="s">
        <v>405</v>
      </c>
      <c r="M85" t="b">
        <f>Tabel132[[#This Row],[snp_list]]=B86</f>
        <v>0</v>
      </c>
    </row>
    <row r="86" spans="1:13" x14ac:dyDescent="0.25">
      <c r="A86" t="s">
        <v>266</v>
      </c>
      <c r="B86" t="s">
        <v>307</v>
      </c>
      <c r="F86" t="s">
        <v>294</v>
      </c>
      <c r="K86" t="s">
        <v>405</v>
      </c>
      <c r="L86">
        <v>34373992</v>
      </c>
      <c r="M86" t="b">
        <f>Tabel132[[#This Row],[snp_list]]=B87</f>
        <v>0</v>
      </c>
    </row>
    <row r="87" spans="1:13" x14ac:dyDescent="0.25">
      <c r="A87" t="s">
        <v>266</v>
      </c>
      <c r="B87" t="s">
        <v>305</v>
      </c>
      <c r="F87" t="s">
        <v>294</v>
      </c>
      <c r="K87" t="s">
        <v>405</v>
      </c>
      <c r="L87">
        <v>34373992</v>
      </c>
      <c r="M87" t="b">
        <f>Tabel132[[#This Row],[snp_list]]=B88</f>
        <v>0</v>
      </c>
    </row>
    <row r="88" spans="1:13" x14ac:dyDescent="0.25">
      <c r="A88" t="s">
        <v>96</v>
      </c>
      <c r="B88" t="s">
        <v>330</v>
      </c>
      <c r="F88" t="s">
        <v>294</v>
      </c>
      <c r="K88" t="s">
        <v>405</v>
      </c>
      <c r="L88">
        <v>21831360</v>
      </c>
      <c r="M88" t="b">
        <f>Tabel132[[#This Row],[snp_list]]=B89</f>
        <v>0</v>
      </c>
    </row>
    <row r="89" spans="1:13" x14ac:dyDescent="0.25">
      <c r="A89" t="s">
        <v>96</v>
      </c>
      <c r="B89" t="s">
        <v>393</v>
      </c>
      <c r="C89">
        <v>515</v>
      </c>
      <c r="D89" t="s">
        <v>67</v>
      </c>
      <c r="E89" t="s">
        <v>706</v>
      </c>
      <c r="F89" t="s">
        <v>6</v>
      </c>
      <c r="G89" t="s">
        <v>8</v>
      </c>
      <c r="H89" t="s">
        <v>9</v>
      </c>
      <c r="I89" t="s">
        <v>424</v>
      </c>
      <c r="J89" t="s">
        <v>5</v>
      </c>
      <c r="K89" t="s">
        <v>405</v>
      </c>
      <c r="L89">
        <v>30594456</v>
      </c>
      <c r="M89" t="b">
        <f>Tabel132[[#This Row],[snp_list]]=B90</f>
        <v>0</v>
      </c>
    </row>
    <row r="90" spans="1:13" x14ac:dyDescent="0.25">
      <c r="A90" t="s">
        <v>146</v>
      </c>
      <c r="B90" t="s">
        <v>151</v>
      </c>
      <c r="C90">
        <v>543</v>
      </c>
      <c r="D90" t="s">
        <v>83</v>
      </c>
      <c r="E90" t="s">
        <v>516</v>
      </c>
      <c r="F90" t="s">
        <v>6</v>
      </c>
      <c r="G90" t="s">
        <v>8</v>
      </c>
      <c r="H90" t="s">
        <v>9</v>
      </c>
      <c r="I90" t="s">
        <v>430</v>
      </c>
      <c r="J90" t="s">
        <v>432</v>
      </c>
      <c r="K90" t="s">
        <v>411</v>
      </c>
      <c r="M90" t="b">
        <f>Tabel132[[#This Row],[snp_list]]=B91</f>
        <v>0</v>
      </c>
    </row>
    <row r="91" spans="1:13" x14ac:dyDescent="0.25">
      <c r="A91" t="s">
        <v>96</v>
      </c>
      <c r="B91" t="s">
        <v>332</v>
      </c>
      <c r="C91">
        <v>72</v>
      </c>
      <c r="D91" t="s">
        <v>5</v>
      </c>
      <c r="E91" t="s">
        <v>677</v>
      </c>
      <c r="F91" t="s">
        <v>418</v>
      </c>
      <c r="I91" t="s">
        <v>5</v>
      </c>
      <c r="J91" t="s">
        <v>5</v>
      </c>
      <c r="K91" t="s">
        <v>405</v>
      </c>
      <c r="L91">
        <v>25393624</v>
      </c>
      <c r="M91" t="b">
        <f>Tabel132[[#This Row],[snp_list]]=B92</f>
        <v>0</v>
      </c>
    </row>
    <row r="92" spans="1:13" x14ac:dyDescent="0.25">
      <c r="A92" t="s">
        <v>47</v>
      </c>
      <c r="B92" t="s">
        <v>268</v>
      </c>
      <c r="C92">
        <v>1744</v>
      </c>
      <c r="D92" t="s">
        <v>190</v>
      </c>
      <c r="E92" t="s">
        <v>436</v>
      </c>
      <c r="F92" t="s">
        <v>6</v>
      </c>
      <c r="G92" t="s">
        <v>8</v>
      </c>
      <c r="H92" t="s">
        <v>9</v>
      </c>
      <c r="I92" t="s">
        <v>409</v>
      </c>
      <c r="J92" t="s">
        <v>412</v>
      </c>
      <c r="K92" t="s">
        <v>411</v>
      </c>
      <c r="M92" t="b">
        <f>Tabel132[[#This Row],[snp_list]]=B93</f>
        <v>0</v>
      </c>
    </row>
    <row r="93" spans="1:13" x14ac:dyDescent="0.25">
      <c r="A93" t="s">
        <v>96</v>
      </c>
      <c r="B93" t="s">
        <v>333</v>
      </c>
      <c r="C93">
        <v>518</v>
      </c>
      <c r="D93" t="s">
        <v>430</v>
      </c>
      <c r="E93" t="s">
        <v>678</v>
      </c>
      <c r="F93" t="s">
        <v>418</v>
      </c>
      <c r="I93" t="s">
        <v>430</v>
      </c>
      <c r="J93" t="s">
        <v>430</v>
      </c>
      <c r="K93" t="s">
        <v>405</v>
      </c>
      <c r="L93">
        <v>25393624</v>
      </c>
      <c r="M93" t="b">
        <f>Tabel132[[#This Row],[snp_list]]=B94</f>
        <v>0</v>
      </c>
    </row>
    <row r="94" spans="1:13" x14ac:dyDescent="0.25">
      <c r="A94" t="s">
        <v>96</v>
      </c>
      <c r="B94" t="s">
        <v>334</v>
      </c>
      <c r="C94">
        <v>767</v>
      </c>
      <c r="D94" t="s">
        <v>430</v>
      </c>
      <c r="E94" t="s">
        <v>679</v>
      </c>
      <c r="F94" t="s">
        <v>418</v>
      </c>
      <c r="I94" t="s">
        <v>430</v>
      </c>
      <c r="J94" t="s">
        <v>430</v>
      </c>
      <c r="K94" t="s">
        <v>405</v>
      </c>
      <c r="L94">
        <v>25393624</v>
      </c>
      <c r="M94" t="b">
        <f>Tabel132[[#This Row],[snp_list]]=B95</f>
        <v>0</v>
      </c>
    </row>
    <row r="95" spans="1:13" x14ac:dyDescent="0.25">
      <c r="A95" t="s">
        <v>96</v>
      </c>
      <c r="B95" t="s">
        <v>331</v>
      </c>
      <c r="C95">
        <v>673</v>
      </c>
      <c r="D95" t="s">
        <v>34</v>
      </c>
      <c r="E95" t="s">
        <v>676</v>
      </c>
      <c r="F95" t="s">
        <v>6</v>
      </c>
      <c r="G95" t="s">
        <v>8</v>
      </c>
      <c r="H95" t="s">
        <v>9</v>
      </c>
      <c r="I95" t="s">
        <v>417</v>
      </c>
      <c r="J95" t="s">
        <v>427</v>
      </c>
      <c r="K95" t="s">
        <v>405</v>
      </c>
      <c r="L95">
        <v>25393624</v>
      </c>
      <c r="M95" t="b">
        <f>Tabel132[[#This Row],[snp_list]]=B96</f>
        <v>0</v>
      </c>
    </row>
    <row r="96" spans="1:13" x14ac:dyDescent="0.25">
      <c r="A96" t="s">
        <v>96</v>
      </c>
      <c r="B96" t="s">
        <v>394</v>
      </c>
      <c r="C96">
        <v>768</v>
      </c>
      <c r="D96" t="s">
        <v>100</v>
      </c>
      <c r="E96" t="s">
        <v>707</v>
      </c>
      <c r="F96" t="s">
        <v>6</v>
      </c>
      <c r="G96" t="s">
        <v>13</v>
      </c>
      <c r="H96" t="s">
        <v>68</v>
      </c>
      <c r="I96" t="s">
        <v>441</v>
      </c>
      <c r="J96" t="s">
        <v>462</v>
      </c>
      <c r="K96" t="s">
        <v>405</v>
      </c>
      <c r="L96">
        <v>30594456</v>
      </c>
      <c r="M96" t="b">
        <f>Tabel132[[#This Row],[snp_list]]=B97</f>
        <v>0</v>
      </c>
    </row>
    <row r="97" spans="1:13" x14ac:dyDescent="0.25">
      <c r="A97" t="s">
        <v>96</v>
      </c>
      <c r="B97" t="s">
        <v>391</v>
      </c>
      <c r="C97">
        <v>57</v>
      </c>
      <c r="D97" t="s">
        <v>214</v>
      </c>
      <c r="E97" t="s">
        <v>704</v>
      </c>
      <c r="F97" t="s">
        <v>6</v>
      </c>
      <c r="G97" t="s">
        <v>18</v>
      </c>
      <c r="H97" t="s">
        <v>9</v>
      </c>
      <c r="I97" t="s">
        <v>16</v>
      </c>
      <c r="J97" t="s">
        <v>195</v>
      </c>
      <c r="K97" t="s">
        <v>405</v>
      </c>
      <c r="L97">
        <v>30594456</v>
      </c>
      <c r="M97" t="b">
        <f>Tabel132[[#This Row],[snp_list]]=B98</f>
        <v>0</v>
      </c>
    </row>
    <row r="98" spans="1:13" x14ac:dyDescent="0.25">
      <c r="A98" t="s">
        <v>96</v>
      </c>
      <c r="B98" t="s">
        <v>392</v>
      </c>
      <c r="C98">
        <v>129</v>
      </c>
      <c r="D98" t="s">
        <v>217</v>
      </c>
      <c r="E98" t="s">
        <v>705</v>
      </c>
      <c r="F98" t="s">
        <v>6</v>
      </c>
      <c r="G98" t="s">
        <v>18</v>
      </c>
      <c r="H98" t="s">
        <v>9</v>
      </c>
      <c r="I98" t="s">
        <v>38</v>
      </c>
      <c r="J98" t="s">
        <v>417</v>
      </c>
      <c r="K98" t="s">
        <v>405</v>
      </c>
      <c r="L98">
        <v>30594456</v>
      </c>
      <c r="M98" t="b">
        <f>Tabel132[[#This Row],[snp_list]]=B99</f>
        <v>0</v>
      </c>
    </row>
    <row r="99" spans="1:13" x14ac:dyDescent="0.25">
      <c r="A99" t="s">
        <v>210</v>
      </c>
      <c r="B99" t="s">
        <v>229</v>
      </c>
      <c r="C99">
        <v>1202</v>
      </c>
      <c r="D99" t="s">
        <v>230</v>
      </c>
      <c r="E99" t="s">
        <v>569</v>
      </c>
      <c r="F99" t="s">
        <v>6</v>
      </c>
      <c r="G99" t="s">
        <v>8</v>
      </c>
      <c r="H99" t="s">
        <v>9</v>
      </c>
      <c r="I99" t="s">
        <v>195</v>
      </c>
      <c r="J99" t="s">
        <v>446</v>
      </c>
      <c r="K99" t="s">
        <v>411</v>
      </c>
      <c r="M99" t="b">
        <f>Tabel132[[#This Row],[snp_list]]=B100</f>
        <v>1</v>
      </c>
    </row>
    <row r="100" spans="1:13" x14ac:dyDescent="0.25">
      <c r="A100" t="s">
        <v>210</v>
      </c>
      <c r="B100" t="s">
        <v>229</v>
      </c>
      <c r="C100">
        <v>1202</v>
      </c>
      <c r="D100" t="s">
        <v>231</v>
      </c>
      <c r="E100" t="s">
        <v>570</v>
      </c>
      <c r="F100" t="s">
        <v>6</v>
      </c>
      <c r="G100" t="s">
        <v>13</v>
      </c>
      <c r="H100" t="s">
        <v>9</v>
      </c>
      <c r="I100" t="s">
        <v>195</v>
      </c>
      <c r="J100" t="s">
        <v>445</v>
      </c>
      <c r="K100" t="s">
        <v>411</v>
      </c>
      <c r="M100" t="b">
        <f>Tabel132[[#This Row],[snp_list]]=B101</f>
        <v>0</v>
      </c>
    </row>
    <row r="101" spans="1:13" x14ac:dyDescent="0.25">
      <c r="A101" t="s">
        <v>245</v>
      </c>
      <c r="B101" t="s">
        <v>247</v>
      </c>
      <c r="C101">
        <v>76</v>
      </c>
      <c r="D101" t="s">
        <v>248</v>
      </c>
      <c r="E101" t="s">
        <v>603</v>
      </c>
      <c r="F101" t="s">
        <v>6</v>
      </c>
      <c r="G101" t="s">
        <v>8</v>
      </c>
      <c r="H101" t="s">
        <v>9</v>
      </c>
      <c r="I101" t="s">
        <v>437</v>
      </c>
      <c r="J101" t="s">
        <v>417</v>
      </c>
      <c r="K101" t="s">
        <v>411</v>
      </c>
      <c r="M101" t="b">
        <f>Tabel132[[#This Row],[snp_list]]=B102</f>
        <v>0</v>
      </c>
    </row>
    <row r="102" spans="1:13" x14ac:dyDescent="0.25">
      <c r="A102" t="s">
        <v>177</v>
      </c>
      <c r="B102" t="s">
        <v>549</v>
      </c>
      <c r="C102">
        <v>11</v>
      </c>
      <c r="D102" t="s">
        <v>80</v>
      </c>
      <c r="E102" t="s">
        <v>550</v>
      </c>
      <c r="F102" t="s">
        <v>6</v>
      </c>
      <c r="G102" t="s">
        <v>75</v>
      </c>
      <c r="H102" t="s">
        <v>56</v>
      </c>
      <c r="I102" t="s">
        <v>5</v>
      </c>
      <c r="J102" t="s">
        <v>462</v>
      </c>
      <c r="K102" t="s">
        <v>411</v>
      </c>
      <c r="M102" t="b">
        <f>Tabel132[[#This Row],[snp_list]]=B103</f>
        <v>1</v>
      </c>
    </row>
    <row r="103" spans="1:13" x14ac:dyDescent="0.25">
      <c r="A103" t="s">
        <v>177</v>
      </c>
      <c r="B103" t="s">
        <v>549</v>
      </c>
      <c r="C103">
        <v>11</v>
      </c>
      <c r="D103" t="s">
        <v>81</v>
      </c>
      <c r="E103" t="s">
        <v>551</v>
      </c>
      <c r="F103" t="s">
        <v>6</v>
      </c>
      <c r="G103" t="s">
        <v>18</v>
      </c>
      <c r="H103" t="s">
        <v>9</v>
      </c>
      <c r="I103" t="s">
        <v>5</v>
      </c>
      <c r="J103" t="s">
        <v>441</v>
      </c>
      <c r="K103" t="s">
        <v>411</v>
      </c>
      <c r="M103" t="b">
        <f>Tabel132[[#This Row],[snp_list]]=B104</f>
        <v>0</v>
      </c>
    </row>
    <row r="104" spans="1:13" x14ac:dyDescent="0.25">
      <c r="A104" t="s">
        <v>98</v>
      </c>
      <c r="B104" t="s">
        <v>97</v>
      </c>
      <c r="C104">
        <v>2152</v>
      </c>
      <c r="D104" t="s">
        <v>42</v>
      </c>
      <c r="E104" t="s">
        <v>475</v>
      </c>
      <c r="F104" t="s">
        <v>6</v>
      </c>
      <c r="G104" t="s">
        <v>8</v>
      </c>
      <c r="H104" t="s">
        <v>56</v>
      </c>
      <c r="I104" t="s">
        <v>5</v>
      </c>
      <c r="J104" t="s">
        <v>38</v>
      </c>
      <c r="K104" t="s">
        <v>405</v>
      </c>
      <c r="L104">
        <v>25537509</v>
      </c>
      <c r="M104" t="b">
        <f>Tabel132[[#This Row],[snp_list]]=B105</f>
        <v>0</v>
      </c>
    </row>
    <row r="105" spans="1:13" x14ac:dyDescent="0.25">
      <c r="A105" t="s">
        <v>98</v>
      </c>
      <c r="B105" t="s">
        <v>336</v>
      </c>
      <c r="C105">
        <v>1376</v>
      </c>
      <c r="D105" t="s">
        <v>109</v>
      </c>
      <c r="E105" t="s">
        <v>681</v>
      </c>
      <c r="F105" t="s">
        <v>6</v>
      </c>
      <c r="G105" t="s">
        <v>13</v>
      </c>
      <c r="H105" t="s">
        <v>56</v>
      </c>
      <c r="I105" t="s">
        <v>409</v>
      </c>
      <c r="J105" t="s">
        <v>5</v>
      </c>
      <c r="K105" t="s">
        <v>405</v>
      </c>
      <c r="L105">
        <v>33568133</v>
      </c>
      <c r="M105" t="b">
        <f>Tabel132[[#This Row],[snp_list]]=B106</f>
        <v>0</v>
      </c>
    </row>
    <row r="106" spans="1:13" x14ac:dyDescent="0.25">
      <c r="A106" t="s">
        <v>98</v>
      </c>
      <c r="B106" t="s">
        <v>105</v>
      </c>
      <c r="C106">
        <v>633</v>
      </c>
      <c r="D106" t="s">
        <v>106</v>
      </c>
      <c r="E106" t="s">
        <v>476</v>
      </c>
      <c r="F106" t="s">
        <v>6</v>
      </c>
      <c r="G106" t="s">
        <v>8</v>
      </c>
      <c r="H106" t="s">
        <v>9</v>
      </c>
      <c r="I106" t="s">
        <v>446</v>
      </c>
      <c r="J106" t="s">
        <v>424</v>
      </c>
      <c r="K106" t="s">
        <v>405</v>
      </c>
      <c r="L106">
        <v>25537509</v>
      </c>
      <c r="M106" t="b">
        <f>Tabel132[[#This Row],[snp_list]]=B107</f>
        <v>1</v>
      </c>
    </row>
    <row r="107" spans="1:13" x14ac:dyDescent="0.25">
      <c r="A107" t="s">
        <v>98</v>
      </c>
      <c r="B107" t="s">
        <v>105</v>
      </c>
      <c r="C107">
        <v>633</v>
      </c>
      <c r="D107" t="s">
        <v>446</v>
      </c>
      <c r="E107" t="s">
        <v>477</v>
      </c>
      <c r="F107" t="s">
        <v>418</v>
      </c>
      <c r="I107" t="s">
        <v>446</v>
      </c>
      <c r="J107" t="s">
        <v>446</v>
      </c>
      <c r="K107" t="s">
        <v>405</v>
      </c>
      <c r="L107">
        <v>25537509</v>
      </c>
      <c r="M107" t="b">
        <f>Tabel132[[#This Row],[snp_list]]=B108</f>
        <v>0</v>
      </c>
    </row>
    <row r="108" spans="1:13" x14ac:dyDescent="0.25">
      <c r="A108" t="s">
        <v>98</v>
      </c>
      <c r="B108" t="s">
        <v>110</v>
      </c>
      <c r="C108">
        <v>312</v>
      </c>
      <c r="D108" t="s">
        <v>111</v>
      </c>
      <c r="E108" t="s">
        <v>478</v>
      </c>
      <c r="F108" t="s">
        <v>6</v>
      </c>
      <c r="G108" t="s">
        <v>13</v>
      </c>
      <c r="H108" t="s">
        <v>56</v>
      </c>
      <c r="I108" t="s">
        <v>441</v>
      </c>
      <c r="J108" t="s">
        <v>437</v>
      </c>
      <c r="K108" t="s">
        <v>405</v>
      </c>
      <c r="L108">
        <v>25537509</v>
      </c>
      <c r="M108" t="b">
        <f>Tabel132[[#This Row],[snp_list]]=B109</f>
        <v>0</v>
      </c>
    </row>
    <row r="109" spans="1:13" x14ac:dyDescent="0.25">
      <c r="A109" t="s">
        <v>172</v>
      </c>
      <c r="B109" t="s">
        <v>173</v>
      </c>
      <c r="C109">
        <v>1356</v>
      </c>
      <c r="D109" t="s">
        <v>174</v>
      </c>
      <c r="E109" t="s">
        <v>541</v>
      </c>
      <c r="F109" t="s">
        <v>6</v>
      </c>
      <c r="G109" t="s">
        <v>13</v>
      </c>
      <c r="H109" t="s">
        <v>56</v>
      </c>
      <c r="I109" t="s">
        <v>417</v>
      </c>
      <c r="J109" t="s">
        <v>5</v>
      </c>
      <c r="K109" t="s">
        <v>411</v>
      </c>
      <c r="M109" t="b">
        <f>Tabel132[[#This Row],[snp_list]]=B110</f>
        <v>0</v>
      </c>
    </row>
    <row r="110" spans="1:13" x14ac:dyDescent="0.25">
      <c r="A110" t="s">
        <v>98</v>
      </c>
      <c r="B110" t="s">
        <v>110</v>
      </c>
      <c r="C110">
        <v>312</v>
      </c>
      <c r="D110" t="s">
        <v>112</v>
      </c>
      <c r="E110" t="s">
        <v>479</v>
      </c>
      <c r="F110" t="s">
        <v>6</v>
      </c>
      <c r="G110" t="s">
        <v>8</v>
      </c>
      <c r="H110" t="s">
        <v>9</v>
      </c>
      <c r="I110" t="s">
        <v>441</v>
      </c>
      <c r="J110" t="s">
        <v>407</v>
      </c>
      <c r="K110" t="s">
        <v>405</v>
      </c>
      <c r="L110">
        <v>25537509</v>
      </c>
      <c r="M110" t="b">
        <f>Tabel132[[#This Row],[snp_list]]=B111</f>
        <v>0</v>
      </c>
    </row>
    <row r="111" spans="1:13" x14ac:dyDescent="0.25">
      <c r="A111" t="s">
        <v>71</v>
      </c>
      <c r="B111" t="s">
        <v>69</v>
      </c>
      <c r="C111">
        <v>23</v>
      </c>
      <c r="D111" t="s">
        <v>42</v>
      </c>
      <c r="E111" t="s">
        <v>455</v>
      </c>
      <c r="F111" t="s">
        <v>6</v>
      </c>
      <c r="G111" t="s">
        <v>8</v>
      </c>
      <c r="H111" t="s">
        <v>9</v>
      </c>
      <c r="I111" t="s">
        <v>5</v>
      </c>
      <c r="J111" t="s">
        <v>38</v>
      </c>
      <c r="K111" t="s">
        <v>411</v>
      </c>
      <c r="M111" t="b">
        <f>Tabel132[[#This Row],[snp_list]]=B112</f>
        <v>0</v>
      </c>
    </row>
    <row r="112" spans="1:13" x14ac:dyDescent="0.25">
      <c r="A112" t="s">
        <v>126</v>
      </c>
      <c r="B112" t="s">
        <v>124</v>
      </c>
      <c r="C112">
        <v>1333</v>
      </c>
      <c r="D112" t="s">
        <v>125</v>
      </c>
      <c r="E112" t="s">
        <v>499</v>
      </c>
      <c r="F112" t="s">
        <v>6</v>
      </c>
      <c r="G112" t="s">
        <v>8</v>
      </c>
      <c r="H112" t="s">
        <v>9</v>
      </c>
      <c r="I112" t="s">
        <v>409</v>
      </c>
      <c r="J112" t="s">
        <v>195</v>
      </c>
      <c r="K112" t="s">
        <v>411</v>
      </c>
      <c r="M112" t="b">
        <f>Tabel132[[#This Row],[snp_list]]=B113</f>
        <v>0</v>
      </c>
    </row>
    <row r="113" spans="1:13" x14ac:dyDescent="0.25">
      <c r="A113" t="s">
        <v>74</v>
      </c>
      <c r="B113" t="s">
        <v>72</v>
      </c>
      <c r="C113">
        <v>392</v>
      </c>
      <c r="D113" t="s">
        <v>73</v>
      </c>
      <c r="E113" t="s">
        <v>459</v>
      </c>
      <c r="F113" t="s">
        <v>6</v>
      </c>
      <c r="G113" t="s">
        <v>13</v>
      </c>
      <c r="H113" t="s">
        <v>68</v>
      </c>
      <c r="I113" t="s">
        <v>441</v>
      </c>
      <c r="J113" t="s">
        <v>458</v>
      </c>
      <c r="K113" t="s">
        <v>411</v>
      </c>
      <c r="M113" t="b">
        <f>Tabel132[[#This Row],[snp_list]]=B114</f>
        <v>0</v>
      </c>
    </row>
    <row r="114" spans="1:13" x14ac:dyDescent="0.25">
      <c r="A114" t="s">
        <v>98</v>
      </c>
      <c r="B114" t="s">
        <v>107</v>
      </c>
      <c r="C114">
        <v>345</v>
      </c>
      <c r="D114" t="s">
        <v>108</v>
      </c>
      <c r="E114" t="s">
        <v>481</v>
      </c>
      <c r="F114" t="s">
        <v>6</v>
      </c>
      <c r="G114" t="s">
        <v>13</v>
      </c>
      <c r="H114" t="s">
        <v>68</v>
      </c>
      <c r="I114" t="s">
        <v>409</v>
      </c>
      <c r="J114" t="s">
        <v>24</v>
      </c>
      <c r="K114" t="s">
        <v>405</v>
      </c>
      <c r="L114">
        <v>25537509</v>
      </c>
      <c r="M114" t="b">
        <f>Tabel132[[#This Row],[snp_list]]=B115</f>
        <v>1</v>
      </c>
    </row>
    <row r="115" spans="1:13" x14ac:dyDescent="0.25">
      <c r="A115" t="s">
        <v>98</v>
      </c>
      <c r="B115" t="s">
        <v>107</v>
      </c>
      <c r="C115">
        <v>345</v>
      </c>
      <c r="D115" t="s">
        <v>109</v>
      </c>
      <c r="E115" t="s">
        <v>482</v>
      </c>
      <c r="F115" t="s">
        <v>6</v>
      </c>
      <c r="G115" t="s">
        <v>8</v>
      </c>
      <c r="H115" t="s">
        <v>9</v>
      </c>
      <c r="I115" t="s">
        <v>409</v>
      </c>
      <c r="J115" t="s">
        <v>5</v>
      </c>
      <c r="K115" t="s">
        <v>405</v>
      </c>
      <c r="L115">
        <v>25537509</v>
      </c>
      <c r="M115" t="b">
        <f>Tabel132[[#This Row],[snp_list]]=B116</f>
        <v>0</v>
      </c>
    </row>
    <row r="116" spans="1:13" x14ac:dyDescent="0.25">
      <c r="A116" t="s">
        <v>98</v>
      </c>
      <c r="B116" t="s">
        <v>114</v>
      </c>
      <c r="C116">
        <v>57</v>
      </c>
      <c r="D116" t="s">
        <v>115</v>
      </c>
      <c r="E116" t="s">
        <v>483</v>
      </c>
      <c r="F116" t="s">
        <v>6</v>
      </c>
      <c r="G116" t="s">
        <v>18</v>
      </c>
      <c r="H116" t="s">
        <v>9</v>
      </c>
      <c r="I116" t="s">
        <v>446</v>
      </c>
      <c r="J116" t="s">
        <v>195</v>
      </c>
      <c r="K116" t="s">
        <v>405</v>
      </c>
      <c r="L116">
        <v>25537509</v>
      </c>
      <c r="M116" t="b">
        <f>Tabel132[[#This Row],[snp_list]]=B117</f>
        <v>1</v>
      </c>
    </row>
    <row r="117" spans="1:13" x14ac:dyDescent="0.25">
      <c r="A117" t="s">
        <v>98</v>
      </c>
      <c r="B117" t="s">
        <v>114</v>
      </c>
      <c r="C117">
        <v>57</v>
      </c>
      <c r="D117" t="s">
        <v>115</v>
      </c>
      <c r="E117" t="s">
        <v>483</v>
      </c>
      <c r="F117" t="s">
        <v>6</v>
      </c>
      <c r="G117" t="s">
        <v>18</v>
      </c>
      <c r="H117" t="s">
        <v>9</v>
      </c>
      <c r="I117" t="s">
        <v>446</v>
      </c>
      <c r="J117" t="s">
        <v>195</v>
      </c>
      <c r="K117" t="s">
        <v>405</v>
      </c>
      <c r="L117">
        <v>30826882</v>
      </c>
      <c r="M117" t="b">
        <f>Tabel132[[#This Row],[snp_list]]=B118</f>
        <v>0</v>
      </c>
    </row>
    <row r="118" spans="1:13" x14ac:dyDescent="0.25">
      <c r="A118" t="s">
        <v>162</v>
      </c>
      <c r="B118" t="s">
        <v>280</v>
      </c>
      <c r="C118">
        <v>293</v>
      </c>
      <c r="D118" t="s">
        <v>12</v>
      </c>
      <c r="E118" t="s">
        <v>532</v>
      </c>
      <c r="F118" t="s">
        <v>6</v>
      </c>
      <c r="G118" t="s">
        <v>8</v>
      </c>
      <c r="H118" t="s">
        <v>9</v>
      </c>
      <c r="I118" t="s">
        <v>38</v>
      </c>
      <c r="J118" t="s">
        <v>16</v>
      </c>
      <c r="K118" t="s">
        <v>411</v>
      </c>
      <c r="M118" t="b">
        <f>Tabel132[[#This Row],[snp_list]]=B119</f>
        <v>1</v>
      </c>
    </row>
    <row r="119" spans="1:13" x14ac:dyDescent="0.25">
      <c r="A119" t="s">
        <v>162</v>
      </c>
      <c r="B119" t="s">
        <v>280</v>
      </c>
      <c r="C119">
        <v>293</v>
      </c>
      <c r="D119" t="s">
        <v>12</v>
      </c>
      <c r="E119" t="s">
        <v>532</v>
      </c>
      <c r="F119" t="s">
        <v>533</v>
      </c>
      <c r="G119" t="s">
        <v>8</v>
      </c>
      <c r="H119" t="s">
        <v>9</v>
      </c>
      <c r="I119" t="s">
        <v>38</v>
      </c>
      <c r="J119" t="s">
        <v>16</v>
      </c>
      <c r="K119" t="s">
        <v>411</v>
      </c>
      <c r="M119" t="b">
        <f>Tabel132[[#This Row],[snp_list]]=B120</f>
        <v>0</v>
      </c>
    </row>
    <row r="120" spans="1:13" x14ac:dyDescent="0.25">
      <c r="A120" t="s">
        <v>162</v>
      </c>
      <c r="B120" t="s">
        <v>282</v>
      </c>
      <c r="C120">
        <v>372</v>
      </c>
      <c r="D120" t="s">
        <v>34</v>
      </c>
      <c r="E120" t="s">
        <v>534</v>
      </c>
      <c r="F120" t="s">
        <v>6</v>
      </c>
      <c r="G120" t="s">
        <v>8</v>
      </c>
      <c r="H120" t="s">
        <v>9</v>
      </c>
      <c r="I120" t="s">
        <v>417</v>
      </c>
      <c r="J120" t="s">
        <v>427</v>
      </c>
      <c r="K120" t="s">
        <v>411</v>
      </c>
      <c r="M120" t="b">
        <f>Tabel132[[#This Row],[snp_list]]=B121</f>
        <v>0</v>
      </c>
    </row>
    <row r="121" spans="1:13" x14ac:dyDescent="0.25">
      <c r="A121" t="s">
        <v>47</v>
      </c>
      <c r="B121" t="s">
        <v>52</v>
      </c>
      <c r="C121">
        <v>1522</v>
      </c>
      <c r="D121" t="s">
        <v>53</v>
      </c>
      <c r="E121" t="s">
        <v>438</v>
      </c>
      <c r="F121" t="s">
        <v>6</v>
      </c>
      <c r="G121" t="s">
        <v>8</v>
      </c>
      <c r="H121" t="s">
        <v>9</v>
      </c>
      <c r="I121" t="s">
        <v>427</v>
      </c>
      <c r="J121" t="s">
        <v>437</v>
      </c>
      <c r="K121" t="s">
        <v>411</v>
      </c>
      <c r="M121" t="b">
        <f>Tabel132[[#This Row],[snp_list]]=B122</f>
        <v>0</v>
      </c>
    </row>
    <row r="122" spans="1:13" x14ac:dyDescent="0.25">
      <c r="A122" t="s">
        <v>35</v>
      </c>
      <c r="B122" t="s">
        <v>41</v>
      </c>
      <c r="C122">
        <v>706</v>
      </c>
      <c r="D122" t="s">
        <v>43</v>
      </c>
      <c r="E122" t="s">
        <v>425</v>
      </c>
      <c r="F122" t="s">
        <v>6</v>
      </c>
      <c r="G122" t="s">
        <v>18</v>
      </c>
      <c r="H122" t="s">
        <v>9</v>
      </c>
      <c r="I122" t="s">
        <v>424</v>
      </c>
      <c r="J122" t="s">
        <v>407</v>
      </c>
      <c r="K122" t="s">
        <v>411</v>
      </c>
      <c r="M122" t="b">
        <f>Tabel132[[#This Row],[snp_list]]=B123</f>
        <v>0</v>
      </c>
    </row>
    <row r="123" spans="1:13" x14ac:dyDescent="0.25">
      <c r="A123" t="s">
        <v>118</v>
      </c>
      <c r="B123" t="s">
        <v>120</v>
      </c>
      <c r="C123">
        <v>296</v>
      </c>
      <c r="D123" t="s">
        <v>121</v>
      </c>
      <c r="E123" t="s">
        <v>494</v>
      </c>
      <c r="F123" t="s">
        <v>6</v>
      </c>
      <c r="G123" t="s">
        <v>8</v>
      </c>
      <c r="H123" t="s">
        <v>9</v>
      </c>
      <c r="I123" t="s">
        <v>427</v>
      </c>
      <c r="J123" t="s">
        <v>430</v>
      </c>
      <c r="K123" t="s">
        <v>411</v>
      </c>
      <c r="M123" t="b">
        <f>Tabel132[[#This Row],[snp_list]]=B124</f>
        <v>0</v>
      </c>
    </row>
    <row r="124" spans="1:13" x14ac:dyDescent="0.25">
      <c r="A124" t="s">
        <v>239</v>
      </c>
      <c r="B124" t="s">
        <v>241</v>
      </c>
      <c r="C124">
        <v>991</v>
      </c>
      <c r="D124" t="s">
        <v>217</v>
      </c>
      <c r="E124" t="s">
        <v>595</v>
      </c>
      <c r="F124" t="s">
        <v>6</v>
      </c>
      <c r="G124" t="s">
        <v>8</v>
      </c>
      <c r="H124" t="s">
        <v>9</v>
      </c>
      <c r="I124" t="s">
        <v>38</v>
      </c>
      <c r="J124" t="s">
        <v>417</v>
      </c>
      <c r="K124" t="s">
        <v>411</v>
      </c>
      <c r="M124" t="b">
        <f>Tabel132[[#This Row],[snp_list]]=B125</f>
        <v>0</v>
      </c>
    </row>
    <row r="125" spans="1:13" x14ac:dyDescent="0.25">
      <c r="A125" t="s">
        <v>198</v>
      </c>
      <c r="B125" t="s">
        <v>199</v>
      </c>
      <c r="C125">
        <v>930</v>
      </c>
      <c r="D125" t="s">
        <v>200</v>
      </c>
      <c r="E125" t="s">
        <v>610</v>
      </c>
      <c r="F125" t="s">
        <v>6</v>
      </c>
      <c r="G125" t="s">
        <v>8</v>
      </c>
      <c r="H125" t="s">
        <v>9</v>
      </c>
      <c r="I125" t="s">
        <v>195</v>
      </c>
      <c r="J125" t="s">
        <v>409</v>
      </c>
      <c r="K125" t="s">
        <v>411</v>
      </c>
      <c r="M125" t="b">
        <f>Tabel132[[#This Row],[snp_list]]=B126</f>
        <v>1</v>
      </c>
    </row>
    <row r="126" spans="1:13" x14ac:dyDescent="0.25">
      <c r="A126" t="s">
        <v>198</v>
      </c>
      <c r="B126" t="s">
        <v>199</v>
      </c>
      <c r="C126">
        <v>930</v>
      </c>
      <c r="D126" t="s">
        <v>201</v>
      </c>
      <c r="E126" t="s">
        <v>611</v>
      </c>
      <c r="F126" t="s">
        <v>6</v>
      </c>
      <c r="G126" t="s">
        <v>13</v>
      </c>
      <c r="H126" t="s">
        <v>9</v>
      </c>
      <c r="I126" t="s">
        <v>195</v>
      </c>
      <c r="J126" t="s">
        <v>427</v>
      </c>
      <c r="K126" t="s">
        <v>411</v>
      </c>
      <c r="M126" t="b">
        <f>Tabel132[[#This Row],[snp_list]]=B127</f>
        <v>0</v>
      </c>
    </row>
    <row r="127" spans="1:13" x14ac:dyDescent="0.25">
      <c r="A127" t="s">
        <v>98</v>
      </c>
      <c r="B127" t="s">
        <v>335</v>
      </c>
      <c r="C127">
        <v>1690</v>
      </c>
      <c r="D127" t="s">
        <v>212</v>
      </c>
      <c r="E127" t="s">
        <v>680</v>
      </c>
      <c r="F127" t="s">
        <v>6</v>
      </c>
      <c r="G127" t="s">
        <v>13</v>
      </c>
      <c r="H127" t="s">
        <v>56</v>
      </c>
      <c r="I127" t="s">
        <v>16</v>
      </c>
      <c r="J127" t="s">
        <v>427</v>
      </c>
      <c r="K127" t="s">
        <v>405</v>
      </c>
      <c r="L127">
        <v>30724488</v>
      </c>
      <c r="M127" t="b">
        <f>Tabel132[[#This Row],[snp_list]]=B128</f>
        <v>0</v>
      </c>
    </row>
    <row r="128" spans="1:13" x14ac:dyDescent="0.25">
      <c r="A128" t="s">
        <v>118</v>
      </c>
      <c r="B128" t="s">
        <v>342</v>
      </c>
      <c r="F128" t="s">
        <v>294</v>
      </c>
      <c r="K128" t="s">
        <v>405</v>
      </c>
      <c r="L128">
        <v>19898481</v>
      </c>
      <c r="M128" t="b">
        <f>Tabel132[[#This Row],[snp_list]]=B129</f>
        <v>0</v>
      </c>
    </row>
    <row r="129" spans="1:13" x14ac:dyDescent="0.25">
      <c r="A129" t="s">
        <v>118</v>
      </c>
      <c r="B129" t="s">
        <v>395</v>
      </c>
      <c r="C129">
        <v>665</v>
      </c>
      <c r="D129" t="s">
        <v>176</v>
      </c>
      <c r="E129" t="s">
        <v>708</v>
      </c>
      <c r="F129" t="s">
        <v>6</v>
      </c>
      <c r="G129" t="s">
        <v>13</v>
      </c>
      <c r="H129" t="s">
        <v>68</v>
      </c>
      <c r="I129" t="s">
        <v>409</v>
      </c>
      <c r="J129" t="s">
        <v>441</v>
      </c>
      <c r="K129" t="s">
        <v>405</v>
      </c>
      <c r="L129">
        <v>31848144</v>
      </c>
      <c r="M129" t="b">
        <f>Tabel132[[#This Row],[snp_list]]=B130</f>
        <v>0</v>
      </c>
    </row>
    <row r="130" spans="1:13" x14ac:dyDescent="0.25">
      <c r="A130" t="s">
        <v>118</v>
      </c>
      <c r="B130" t="s">
        <v>396</v>
      </c>
      <c r="C130">
        <v>1000</v>
      </c>
      <c r="D130" t="s">
        <v>709</v>
      </c>
      <c r="E130" t="s">
        <v>710</v>
      </c>
      <c r="F130" t="s">
        <v>6</v>
      </c>
      <c r="G130" t="s">
        <v>13</v>
      </c>
      <c r="H130" t="s">
        <v>68</v>
      </c>
      <c r="I130" t="s">
        <v>446</v>
      </c>
      <c r="J130" t="s">
        <v>417</v>
      </c>
      <c r="K130" t="s">
        <v>405</v>
      </c>
      <c r="L130">
        <v>31848144</v>
      </c>
      <c r="M130" t="b">
        <f>Tabel132[[#This Row],[snp_list]]=B131</f>
        <v>0</v>
      </c>
    </row>
    <row r="131" spans="1:13" x14ac:dyDescent="0.25">
      <c r="A131" t="s">
        <v>118</v>
      </c>
      <c r="B131" t="s">
        <v>343</v>
      </c>
      <c r="C131">
        <v>59</v>
      </c>
      <c r="D131" t="s">
        <v>412</v>
      </c>
      <c r="E131" t="s">
        <v>685</v>
      </c>
      <c r="F131" t="s">
        <v>418</v>
      </c>
      <c r="I131" t="s">
        <v>412</v>
      </c>
      <c r="J131" t="s">
        <v>412</v>
      </c>
      <c r="K131" t="s">
        <v>405</v>
      </c>
      <c r="M131" t="b">
        <f>Tabel132[[#This Row],[snp_list]]=B132</f>
        <v>0</v>
      </c>
    </row>
    <row r="132" spans="1:13" x14ac:dyDescent="0.25">
      <c r="A132" t="s">
        <v>118</v>
      </c>
      <c r="B132" t="s">
        <v>344</v>
      </c>
      <c r="C132">
        <v>49</v>
      </c>
      <c r="D132" t="s">
        <v>93</v>
      </c>
      <c r="E132" t="s">
        <v>686</v>
      </c>
      <c r="F132" t="s">
        <v>6</v>
      </c>
      <c r="G132" t="s">
        <v>75</v>
      </c>
      <c r="H132" t="s">
        <v>68</v>
      </c>
      <c r="I132" t="s">
        <v>412</v>
      </c>
      <c r="J132" t="s">
        <v>16</v>
      </c>
      <c r="K132" t="s">
        <v>405</v>
      </c>
      <c r="L132">
        <v>31848144</v>
      </c>
      <c r="M132" t="b">
        <f>Tabel132[[#This Row],[snp_list]]=B133</f>
        <v>0</v>
      </c>
    </row>
    <row r="133" spans="1:13" x14ac:dyDescent="0.25">
      <c r="A133" t="s">
        <v>126</v>
      </c>
      <c r="B133" t="s">
        <v>354</v>
      </c>
      <c r="F133" t="s">
        <v>294</v>
      </c>
      <c r="K133" t="s">
        <v>405</v>
      </c>
      <c r="L133">
        <v>26181631</v>
      </c>
      <c r="M133" t="b">
        <f>Tabel132[[#This Row],[snp_list]]=B134</f>
        <v>0</v>
      </c>
    </row>
    <row r="134" spans="1:13" x14ac:dyDescent="0.25">
      <c r="A134" t="s">
        <v>126</v>
      </c>
      <c r="B134" t="s">
        <v>687</v>
      </c>
      <c r="F134" t="s">
        <v>294</v>
      </c>
      <c r="K134" t="s">
        <v>405</v>
      </c>
      <c r="L134">
        <v>34046847</v>
      </c>
      <c r="M134" t="b">
        <f>Tabel132[[#This Row],[snp_list]]=B135</f>
        <v>0</v>
      </c>
    </row>
    <row r="135" spans="1:13" x14ac:dyDescent="0.25">
      <c r="A135" t="s">
        <v>146</v>
      </c>
      <c r="B135" t="s">
        <v>145</v>
      </c>
      <c r="C135">
        <v>1076</v>
      </c>
      <c r="D135" t="s">
        <v>39</v>
      </c>
      <c r="E135" t="s">
        <v>517</v>
      </c>
      <c r="F135" t="s">
        <v>6</v>
      </c>
      <c r="G135" t="s">
        <v>13</v>
      </c>
      <c r="H135" t="s">
        <v>56</v>
      </c>
      <c r="I135" t="s">
        <v>427</v>
      </c>
      <c r="J135" t="s">
        <v>417</v>
      </c>
      <c r="K135" t="s">
        <v>411</v>
      </c>
      <c r="M135" t="b">
        <f>Tabel132[[#This Row],[snp_list]]=B136</f>
        <v>0</v>
      </c>
    </row>
    <row r="136" spans="1:13" x14ac:dyDescent="0.25">
      <c r="A136" t="s">
        <v>146</v>
      </c>
      <c r="B136" t="s">
        <v>152</v>
      </c>
      <c r="C136">
        <v>348</v>
      </c>
      <c r="D136" t="s">
        <v>153</v>
      </c>
      <c r="E136" t="s">
        <v>518</v>
      </c>
      <c r="F136" t="s">
        <v>6</v>
      </c>
      <c r="G136" t="s">
        <v>13</v>
      </c>
      <c r="H136" t="s">
        <v>9</v>
      </c>
      <c r="I136" t="s">
        <v>458</v>
      </c>
      <c r="J136" t="s">
        <v>445</v>
      </c>
      <c r="K136" t="s">
        <v>411</v>
      </c>
      <c r="M136" t="b">
        <f>Tabel132[[#This Row],[snp_list]]=B137</f>
        <v>0</v>
      </c>
    </row>
    <row r="137" spans="1:13" x14ac:dyDescent="0.25">
      <c r="A137" t="s">
        <v>146</v>
      </c>
      <c r="B137" t="s">
        <v>279</v>
      </c>
      <c r="C137">
        <v>640</v>
      </c>
      <c r="D137" t="s">
        <v>430</v>
      </c>
      <c r="E137" t="s">
        <v>519</v>
      </c>
      <c r="F137" t="s">
        <v>418</v>
      </c>
      <c r="I137" t="s">
        <v>430</v>
      </c>
      <c r="J137" t="s">
        <v>430</v>
      </c>
      <c r="K137" t="s">
        <v>411</v>
      </c>
      <c r="M137" t="b">
        <f>Tabel132[[#This Row],[snp_list]]=B138</f>
        <v>0</v>
      </c>
    </row>
    <row r="138" spans="1:13" x14ac:dyDescent="0.25">
      <c r="A138" t="s">
        <v>146</v>
      </c>
      <c r="B138" t="s">
        <v>149</v>
      </c>
      <c r="C138">
        <v>781</v>
      </c>
      <c r="D138" t="s">
        <v>150</v>
      </c>
      <c r="E138" t="s">
        <v>520</v>
      </c>
      <c r="F138" t="s">
        <v>6</v>
      </c>
      <c r="G138" t="s">
        <v>8</v>
      </c>
      <c r="H138" t="s">
        <v>9</v>
      </c>
      <c r="I138" t="s">
        <v>407</v>
      </c>
      <c r="J138" t="s">
        <v>195</v>
      </c>
      <c r="K138" t="s">
        <v>411</v>
      </c>
      <c r="M138" t="b">
        <f>Tabel132[[#This Row],[snp_list]]=B139</f>
        <v>1</v>
      </c>
    </row>
    <row r="139" spans="1:13" x14ac:dyDescent="0.25">
      <c r="A139" t="s">
        <v>146</v>
      </c>
      <c r="B139" t="s">
        <v>149</v>
      </c>
      <c r="C139">
        <v>781</v>
      </c>
      <c r="D139" t="s">
        <v>407</v>
      </c>
      <c r="E139" t="s">
        <v>521</v>
      </c>
      <c r="F139" t="s">
        <v>418</v>
      </c>
      <c r="I139" t="s">
        <v>407</v>
      </c>
      <c r="J139" t="s">
        <v>407</v>
      </c>
      <c r="K139" t="s">
        <v>411</v>
      </c>
      <c r="M139" t="b">
        <f>Tabel132[[#This Row],[snp_list]]=B140</f>
        <v>0</v>
      </c>
    </row>
    <row r="140" spans="1:13" x14ac:dyDescent="0.25">
      <c r="A140" t="s">
        <v>126</v>
      </c>
      <c r="B140" t="s">
        <v>360</v>
      </c>
      <c r="F140" t="s">
        <v>294</v>
      </c>
      <c r="K140" t="s">
        <v>405</v>
      </c>
      <c r="L140">
        <v>31070104</v>
      </c>
      <c r="M140" t="b">
        <f>Tabel132[[#This Row],[snp_list]]=B141</f>
        <v>0</v>
      </c>
    </row>
    <row r="141" spans="1:13" x14ac:dyDescent="0.25">
      <c r="A141" t="s">
        <v>126</v>
      </c>
      <c r="B141" t="s">
        <v>688</v>
      </c>
      <c r="F141" t="s">
        <v>294</v>
      </c>
      <c r="K141" t="s">
        <v>405</v>
      </c>
      <c r="L141">
        <v>29858661</v>
      </c>
      <c r="M141" t="b">
        <f>Tabel132[[#This Row],[snp_list]]=B142</f>
        <v>0</v>
      </c>
    </row>
    <row r="142" spans="1:13" x14ac:dyDescent="0.25">
      <c r="A142" t="s">
        <v>198</v>
      </c>
      <c r="B142" t="s">
        <v>385</v>
      </c>
      <c r="C142">
        <v>855</v>
      </c>
      <c r="D142" t="s">
        <v>623</v>
      </c>
      <c r="E142" t="s">
        <v>626</v>
      </c>
      <c r="F142" t="s">
        <v>624</v>
      </c>
      <c r="I142" t="s">
        <v>445</v>
      </c>
      <c r="J142" t="s">
        <v>625</v>
      </c>
      <c r="K142" t="s">
        <v>411</v>
      </c>
      <c r="M142" t="b">
        <f>Tabel132[[#This Row],[snp_list]]=B143</f>
        <v>1</v>
      </c>
    </row>
    <row r="143" spans="1:13" x14ac:dyDescent="0.25">
      <c r="A143" t="s">
        <v>198</v>
      </c>
      <c r="B143" t="s">
        <v>385</v>
      </c>
      <c r="C143">
        <v>855</v>
      </c>
      <c r="D143" t="s">
        <v>445</v>
      </c>
      <c r="E143" t="s">
        <v>627</v>
      </c>
      <c r="F143" t="s">
        <v>418</v>
      </c>
      <c r="I143" t="s">
        <v>445</v>
      </c>
      <c r="J143" t="s">
        <v>445</v>
      </c>
      <c r="K143" t="s">
        <v>411</v>
      </c>
      <c r="M143" t="b">
        <f>Tabel132[[#This Row],[snp_list]]=B144</f>
        <v>0</v>
      </c>
    </row>
    <row r="144" spans="1:13" x14ac:dyDescent="0.25">
      <c r="A144" t="s">
        <v>126</v>
      </c>
      <c r="B144" t="s">
        <v>688</v>
      </c>
      <c r="F144" t="s">
        <v>294</v>
      </c>
      <c r="K144" t="s">
        <v>405</v>
      </c>
      <c r="L144">
        <v>33706321</v>
      </c>
      <c r="M144" t="b">
        <f>Tabel132[[#This Row],[snp_list]]=B145</f>
        <v>0</v>
      </c>
    </row>
    <row r="145" spans="1:13" x14ac:dyDescent="0.25">
      <c r="A145" t="s">
        <v>98</v>
      </c>
      <c r="B145" t="s">
        <v>101</v>
      </c>
      <c r="C145">
        <v>1157</v>
      </c>
      <c r="D145" t="s">
        <v>102</v>
      </c>
      <c r="E145" t="s">
        <v>480</v>
      </c>
      <c r="F145" t="s">
        <v>6</v>
      </c>
      <c r="G145" t="s">
        <v>8</v>
      </c>
      <c r="H145" t="s">
        <v>9</v>
      </c>
      <c r="I145" t="s">
        <v>16</v>
      </c>
      <c r="J145" t="s">
        <v>437</v>
      </c>
      <c r="K145" t="s">
        <v>411</v>
      </c>
      <c r="M145" t="b">
        <f>Tabel132[[#This Row],[snp_list]]=B146</f>
        <v>0</v>
      </c>
    </row>
    <row r="146" spans="1:13" x14ac:dyDescent="0.25">
      <c r="A146" t="s">
        <v>126</v>
      </c>
      <c r="B146" t="s">
        <v>688</v>
      </c>
      <c r="F146" t="s">
        <v>294</v>
      </c>
      <c r="K146" t="s">
        <v>405</v>
      </c>
      <c r="L146">
        <v>29858661</v>
      </c>
      <c r="M146" t="b">
        <f>Tabel132[[#This Row],[snp_list]]=B147</f>
        <v>0</v>
      </c>
    </row>
    <row r="147" spans="1:13" x14ac:dyDescent="0.25">
      <c r="A147" t="s">
        <v>126</v>
      </c>
      <c r="B147" t="s">
        <v>350</v>
      </c>
      <c r="F147" t="s">
        <v>294</v>
      </c>
      <c r="K147" t="s">
        <v>405</v>
      </c>
      <c r="L147">
        <v>26181631</v>
      </c>
      <c r="M147" t="b">
        <f>Tabel132[[#This Row],[snp_list]]=B148</f>
        <v>0</v>
      </c>
    </row>
    <row r="148" spans="1:13" x14ac:dyDescent="0.25">
      <c r="A148" t="s">
        <v>126</v>
      </c>
      <c r="B148" t="s">
        <v>689</v>
      </c>
      <c r="C148">
        <v>1418</v>
      </c>
      <c r="D148" t="s">
        <v>5</v>
      </c>
      <c r="E148" t="s">
        <v>690</v>
      </c>
      <c r="F148" t="s">
        <v>418</v>
      </c>
      <c r="I148" t="s">
        <v>5</v>
      </c>
      <c r="J148" t="s">
        <v>5</v>
      </c>
      <c r="K148" t="s">
        <v>405</v>
      </c>
      <c r="L148">
        <v>23069849</v>
      </c>
      <c r="M148" t="b">
        <f>Tabel132[[#This Row],[snp_list]]=B149</f>
        <v>0</v>
      </c>
    </row>
    <row r="149" spans="1:13" x14ac:dyDescent="0.25">
      <c r="A149" t="s">
        <v>126</v>
      </c>
      <c r="B149" t="s">
        <v>358</v>
      </c>
      <c r="F149" t="s">
        <v>294</v>
      </c>
      <c r="K149" t="s">
        <v>405</v>
      </c>
      <c r="L149">
        <v>29483675</v>
      </c>
      <c r="M149" t="b">
        <f>Tabel132[[#This Row],[snp_list]]=B150</f>
        <v>0</v>
      </c>
    </row>
    <row r="150" spans="1:13" x14ac:dyDescent="0.25">
      <c r="A150" t="s">
        <v>126</v>
      </c>
      <c r="B150" t="s">
        <v>352</v>
      </c>
      <c r="F150" t="s">
        <v>294</v>
      </c>
      <c r="K150" t="s">
        <v>405</v>
      </c>
      <c r="L150">
        <v>26181631</v>
      </c>
      <c r="M150" t="b">
        <f>Tabel132[[#This Row],[snp_list]]=B151</f>
        <v>0</v>
      </c>
    </row>
    <row r="151" spans="1:13" x14ac:dyDescent="0.25">
      <c r="A151" t="s">
        <v>126</v>
      </c>
      <c r="B151" t="s">
        <v>345</v>
      </c>
      <c r="F151" t="s">
        <v>294</v>
      </c>
      <c r="K151" t="s">
        <v>405</v>
      </c>
      <c r="L151">
        <v>29608257</v>
      </c>
      <c r="M151" t="b">
        <f>Tabel132[[#This Row],[snp_list]]=B152</f>
        <v>0</v>
      </c>
    </row>
    <row r="152" spans="1:13" x14ac:dyDescent="0.25">
      <c r="A152" t="s">
        <v>126</v>
      </c>
      <c r="B152" t="s">
        <v>349</v>
      </c>
      <c r="F152" t="s">
        <v>294</v>
      </c>
      <c r="K152" t="s">
        <v>405</v>
      </c>
      <c r="L152">
        <v>30237584</v>
      </c>
      <c r="M152" t="b">
        <f>Tabel132[[#This Row],[snp_list]]=B153</f>
        <v>0</v>
      </c>
    </row>
    <row r="153" spans="1:13" x14ac:dyDescent="0.25">
      <c r="A153" t="s">
        <v>86</v>
      </c>
      <c r="B153" t="s">
        <v>85</v>
      </c>
      <c r="C153">
        <v>620</v>
      </c>
      <c r="D153" t="s">
        <v>100</v>
      </c>
      <c r="E153" t="s">
        <v>715</v>
      </c>
      <c r="F153" t="s">
        <v>6</v>
      </c>
      <c r="G153" t="s">
        <v>8</v>
      </c>
      <c r="H153" t="s">
        <v>9</v>
      </c>
      <c r="I153" t="s">
        <v>441</v>
      </c>
      <c r="J153" t="s">
        <v>462</v>
      </c>
      <c r="K153" t="s">
        <v>716</v>
      </c>
      <c r="M153" t="b">
        <f>Tabel132[[#This Row],[snp_list]]=B154</f>
        <v>0</v>
      </c>
    </row>
    <row r="154" spans="1:13" x14ac:dyDescent="0.25">
      <c r="A154" t="s">
        <v>126</v>
      </c>
      <c r="B154" t="s">
        <v>347</v>
      </c>
      <c r="F154" t="s">
        <v>294</v>
      </c>
      <c r="K154" t="s">
        <v>405</v>
      </c>
      <c r="L154">
        <v>32726798</v>
      </c>
      <c r="M154" t="b">
        <f>Tabel132[[#This Row],[snp_list]]=B155</f>
        <v>0</v>
      </c>
    </row>
    <row r="155" spans="1:13" x14ac:dyDescent="0.25">
      <c r="A155" t="s">
        <v>126</v>
      </c>
      <c r="B155" t="s">
        <v>128</v>
      </c>
      <c r="C155">
        <v>995</v>
      </c>
      <c r="D155" t="s">
        <v>129</v>
      </c>
      <c r="E155" t="s">
        <v>500</v>
      </c>
      <c r="F155" t="s">
        <v>6</v>
      </c>
      <c r="G155" t="s">
        <v>8</v>
      </c>
      <c r="H155" t="s">
        <v>9</v>
      </c>
      <c r="I155" t="s">
        <v>441</v>
      </c>
      <c r="J155" t="s">
        <v>24</v>
      </c>
      <c r="K155" t="s">
        <v>405</v>
      </c>
      <c r="L155">
        <v>28497593</v>
      </c>
      <c r="M155" t="b">
        <f>Tabel132[[#This Row],[snp_list]]=B156</f>
        <v>0</v>
      </c>
    </row>
    <row r="156" spans="1:13" x14ac:dyDescent="0.25">
      <c r="A156" t="s">
        <v>126</v>
      </c>
      <c r="B156" t="s">
        <v>351</v>
      </c>
      <c r="F156" t="s">
        <v>294</v>
      </c>
      <c r="K156" t="s">
        <v>405</v>
      </c>
      <c r="L156">
        <v>26181631</v>
      </c>
      <c r="M156" t="b">
        <f>Tabel132[[#This Row],[snp_list]]=B157</f>
        <v>0</v>
      </c>
    </row>
    <row r="157" spans="1:13" x14ac:dyDescent="0.25">
      <c r="A157" t="s">
        <v>126</v>
      </c>
      <c r="B157" t="s">
        <v>348</v>
      </c>
      <c r="F157" t="s">
        <v>294</v>
      </c>
      <c r="K157" t="s">
        <v>405</v>
      </c>
      <c r="L157">
        <v>28322283</v>
      </c>
      <c r="M157" t="b">
        <f>Tabel132[[#This Row],[snp_list]]=B158</f>
        <v>0</v>
      </c>
    </row>
    <row r="158" spans="1:13" x14ac:dyDescent="0.25">
      <c r="A158" t="s">
        <v>126</v>
      </c>
      <c r="B158" t="s">
        <v>691</v>
      </c>
      <c r="F158" t="s">
        <v>294</v>
      </c>
      <c r="K158" t="s">
        <v>405</v>
      </c>
      <c r="L158">
        <v>26181631</v>
      </c>
      <c r="M158" t="b">
        <f>Tabel132[[#This Row],[snp_list]]=B159</f>
        <v>0</v>
      </c>
    </row>
    <row r="159" spans="1:13" x14ac:dyDescent="0.25">
      <c r="A159" t="s">
        <v>140</v>
      </c>
      <c r="B159" t="s">
        <v>363</v>
      </c>
      <c r="C159">
        <v>426</v>
      </c>
      <c r="D159" t="s">
        <v>185</v>
      </c>
      <c r="E159" t="s">
        <v>692</v>
      </c>
      <c r="F159" t="s">
        <v>6</v>
      </c>
      <c r="G159" t="s">
        <v>13</v>
      </c>
      <c r="H159" t="s">
        <v>56</v>
      </c>
      <c r="I159" t="s">
        <v>417</v>
      </c>
      <c r="J159" t="s">
        <v>437</v>
      </c>
      <c r="K159" t="s">
        <v>405</v>
      </c>
      <c r="L159">
        <v>25158255</v>
      </c>
      <c r="M159" t="b">
        <f>Tabel132[[#This Row],[snp_list]]=B160</f>
        <v>0</v>
      </c>
    </row>
    <row r="160" spans="1:13" x14ac:dyDescent="0.25">
      <c r="A160" t="s">
        <v>245</v>
      </c>
      <c r="B160" t="s">
        <v>251</v>
      </c>
      <c r="C160">
        <v>29</v>
      </c>
      <c r="D160" t="s">
        <v>11</v>
      </c>
      <c r="E160" t="s">
        <v>604</v>
      </c>
      <c r="F160" t="s">
        <v>6</v>
      </c>
      <c r="G160" t="s">
        <v>8</v>
      </c>
      <c r="H160" t="s">
        <v>9</v>
      </c>
      <c r="I160" t="s">
        <v>38</v>
      </c>
      <c r="J160" t="s">
        <v>412</v>
      </c>
      <c r="K160" t="s">
        <v>411</v>
      </c>
      <c r="M160" t="b">
        <f>Tabel132[[#This Row],[snp_list]]=B161</f>
        <v>0</v>
      </c>
    </row>
    <row r="161" spans="1:13" x14ac:dyDescent="0.25">
      <c r="A161" t="s">
        <v>140</v>
      </c>
      <c r="B161" t="s">
        <v>143</v>
      </c>
      <c r="C161">
        <v>574</v>
      </c>
      <c r="D161" t="s">
        <v>49</v>
      </c>
      <c r="E161" t="s">
        <v>510</v>
      </c>
      <c r="F161" t="s">
        <v>6</v>
      </c>
      <c r="G161" t="s">
        <v>8</v>
      </c>
      <c r="H161" t="s">
        <v>9</v>
      </c>
      <c r="I161" t="s">
        <v>5</v>
      </c>
      <c r="J161" t="s">
        <v>409</v>
      </c>
      <c r="K161" t="s">
        <v>405</v>
      </c>
      <c r="L161">
        <v>23758498</v>
      </c>
      <c r="M161" t="b">
        <f>Tabel132[[#This Row],[snp_list]]=B162</f>
        <v>1</v>
      </c>
    </row>
    <row r="162" spans="1:13" x14ac:dyDescent="0.25">
      <c r="A162" t="s">
        <v>140</v>
      </c>
      <c r="B162" t="s">
        <v>143</v>
      </c>
      <c r="C162">
        <v>574</v>
      </c>
      <c r="D162" t="s">
        <v>49</v>
      </c>
      <c r="E162" t="s">
        <v>510</v>
      </c>
      <c r="F162" t="s">
        <v>6</v>
      </c>
      <c r="G162" t="s">
        <v>8</v>
      </c>
      <c r="H162" t="s">
        <v>9</v>
      </c>
      <c r="I162" t="s">
        <v>5</v>
      </c>
      <c r="J162" t="s">
        <v>409</v>
      </c>
      <c r="K162" t="s">
        <v>405</v>
      </c>
      <c r="L162">
        <v>23758498</v>
      </c>
      <c r="M162" t="b">
        <f>Tabel132[[#This Row],[snp_list]]=B163</f>
        <v>0</v>
      </c>
    </row>
    <row r="163" spans="1:13" x14ac:dyDescent="0.25">
      <c r="A163" t="s">
        <v>140</v>
      </c>
      <c r="B163" t="s">
        <v>362</v>
      </c>
      <c r="F163" t="s">
        <v>294</v>
      </c>
      <c r="K163" t="s">
        <v>405</v>
      </c>
      <c r="L163">
        <v>26089329</v>
      </c>
      <c r="M163" t="b">
        <f>Tabel132[[#This Row],[snp_list]]=B164</f>
        <v>0</v>
      </c>
    </row>
    <row r="164" spans="1:13" x14ac:dyDescent="0.25">
      <c r="A164" t="s">
        <v>140</v>
      </c>
      <c r="B164" t="s">
        <v>693</v>
      </c>
      <c r="F164" t="s">
        <v>294</v>
      </c>
      <c r="K164" t="s">
        <v>405</v>
      </c>
      <c r="L164">
        <v>26830138</v>
      </c>
      <c r="M164" t="b">
        <f>Tabel132[[#This Row],[snp_list]]=B165</f>
        <v>0</v>
      </c>
    </row>
    <row r="165" spans="1:13" x14ac:dyDescent="0.25">
      <c r="A165" t="s">
        <v>19</v>
      </c>
      <c r="B165" t="s">
        <v>15</v>
      </c>
      <c r="C165">
        <v>924</v>
      </c>
      <c r="D165" t="s">
        <v>17</v>
      </c>
      <c r="E165" t="s">
        <v>415</v>
      </c>
      <c r="F165" t="s">
        <v>6</v>
      </c>
      <c r="G165" t="s">
        <v>18</v>
      </c>
      <c r="H165" t="s">
        <v>9</v>
      </c>
      <c r="I165" t="s">
        <v>16</v>
      </c>
      <c r="J165" t="s">
        <v>38</v>
      </c>
      <c r="K165" t="s">
        <v>411</v>
      </c>
      <c r="M165" t="b">
        <f>Tabel132[[#This Row],[snp_list]]=B166</f>
        <v>1</v>
      </c>
    </row>
    <row r="166" spans="1:13" x14ac:dyDescent="0.25">
      <c r="A166" t="s">
        <v>19</v>
      </c>
      <c r="B166" t="s">
        <v>15</v>
      </c>
      <c r="C166">
        <v>924</v>
      </c>
      <c r="D166" t="s">
        <v>20</v>
      </c>
      <c r="E166" t="s">
        <v>416</v>
      </c>
      <c r="F166" t="s">
        <v>6</v>
      </c>
      <c r="G166" t="s">
        <v>18</v>
      </c>
      <c r="H166" t="s">
        <v>9</v>
      </c>
      <c r="I166" t="s">
        <v>16</v>
      </c>
      <c r="J166" t="s">
        <v>409</v>
      </c>
      <c r="K166" t="s">
        <v>411</v>
      </c>
      <c r="M166" t="b">
        <f>Tabel132[[#This Row],[snp_list]]=B167</f>
        <v>0</v>
      </c>
    </row>
    <row r="167" spans="1:13" x14ac:dyDescent="0.25">
      <c r="A167" t="s">
        <v>140</v>
      </c>
      <c r="B167" t="s">
        <v>361</v>
      </c>
      <c r="F167" t="s">
        <v>294</v>
      </c>
      <c r="K167" t="s">
        <v>405</v>
      </c>
      <c r="L167">
        <v>23758498</v>
      </c>
      <c r="M167" t="b">
        <f>Tabel132[[#This Row],[snp_list]]=B168</f>
        <v>0</v>
      </c>
    </row>
    <row r="168" spans="1:13" x14ac:dyDescent="0.25">
      <c r="A168" t="s">
        <v>86</v>
      </c>
      <c r="B168" t="s">
        <v>87</v>
      </c>
      <c r="C168">
        <v>263</v>
      </c>
      <c r="D168" t="s">
        <v>30</v>
      </c>
      <c r="E168" t="s">
        <v>717</v>
      </c>
      <c r="F168" t="s">
        <v>6</v>
      </c>
      <c r="G168" t="s">
        <v>8</v>
      </c>
      <c r="H168" t="s">
        <v>9</v>
      </c>
      <c r="I168" t="s">
        <v>441</v>
      </c>
      <c r="J168" t="s">
        <v>434</v>
      </c>
      <c r="K168" t="s">
        <v>411</v>
      </c>
      <c r="M168" t="b">
        <f>Tabel132[[#This Row],[snp_list]]=B169</f>
        <v>0</v>
      </c>
    </row>
    <row r="169" spans="1:13" x14ac:dyDescent="0.25">
      <c r="A169" t="s">
        <v>47</v>
      </c>
      <c r="B169" t="s">
        <v>269</v>
      </c>
      <c r="C169">
        <v>2458</v>
      </c>
      <c r="D169" t="s">
        <v>39</v>
      </c>
      <c r="E169" t="s">
        <v>439</v>
      </c>
      <c r="F169" t="s">
        <v>6</v>
      </c>
      <c r="G169" t="s">
        <v>8</v>
      </c>
      <c r="H169" t="s">
        <v>9</v>
      </c>
      <c r="I169" t="s">
        <v>427</v>
      </c>
      <c r="J169" t="s">
        <v>417</v>
      </c>
      <c r="K169" t="s">
        <v>411</v>
      </c>
      <c r="M169" t="b">
        <f>Tabel132[[#This Row],[snp_list]]=B170</f>
        <v>0</v>
      </c>
    </row>
    <row r="170" spans="1:13" x14ac:dyDescent="0.25">
      <c r="A170" t="s">
        <v>172</v>
      </c>
      <c r="B170" t="s">
        <v>542</v>
      </c>
      <c r="C170">
        <v>39</v>
      </c>
      <c r="D170" t="s">
        <v>176</v>
      </c>
      <c r="E170" t="s">
        <v>543</v>
      </c>
      <c r="F170" t="s">
        <v>6</v>
      </c>
      <c r="G170" t="s">
        <v>8</v>
      </c>
      <c r="H170" t="s">
        <v>56</v>
      </c>
      <c r="I170" t="s">
        <v>409</v>
      </c>
      <c r="J170" t="s">
        <v>441</v>
      </c>
      <c r="K170" t="s">
        <v>411</v>
      </c>
      <c r="M170" t="b">
        <f>Tabel132[[#This Row],[snp_list]]=B171</f>
        <v>0</v>
      </c>
    </row>
    <row r="171" spans="1:13" x14ac:dyDescent="0.25">
      <c r="A171" t="s">
        <v>177</v>
      </c>
      <c r="B171" t="s">
        <v>175</v>
      </c>
      <c r="C171">
        <v>419</v>
      </c>
      <c r="D171" t="s">
        <v>176</v>
      </c>
      <c r="E171" t="s">
        <v>552</v>
      </c>
      <c r="F171" t="s">
        <v>6</v>
      </c>
      <c r="G171" t="s">
        <v>8</v>
      </c>
      <c r="H171" t="s">
        <v>9</v>
      </c>
      <c r="I171" t="s">
        <v>409</v>
      </c>
      <c r="J171" t="s">
        <v>441</v>
      </c>
      <c r="K171" t="s">
        <v>411</v>
      </c>
      <c r="M171" t="b">
        <f>Tabel132[[#This Row],[snp_list]]=B172</f>
        <v>0</v>
      </c>
    </row>
    <row r="172" spans="1:13" x14ac:dyDescent="0.25">
      <c r="A172" t="s">
        <v>162</v>
      </c>
      <c r="B172" t="s">
        <v>163</v>
      </c>
      <c r="C172">
        <v>326</v>
      </c>
      <c r="D172" t="s">
        <v>30</v>
      </c>
      <c r="E172" t="s">
        <v>530</v>
      </c>
      <c r="F172" t="s">
        <v>6</v>
      </c>
      <c r="G172" t="s">
        <v>8</v>
      </c>
      <c r="H172" t="s">
        <v>9</v>
      </c>
      <c r="I172" t="s">
        <v>441</v>
      </c>
      <c r="J172" t="s">
        <v>434</v>
      </c>
      <c r="K172" t="s">
        <v>405</v>
      </c>
      <c r="L172">
        <v>19672627</v>
      </c>
      <c r="M172" t="b">
        <f>Tabel132[[#This Row],[snp_list]]=B173</f>
        <v>0</v>
      </c>
    </row>
    <row r="173" spans="1:13" x14ac:dyDescent="0.25">
      <c r="A173" t="s">
        <v>198</v>
      </c>
      <c r="B173" t="s">
        <v>612</v>
      </c>
      <c r="C173">
        <v>60</v>
      </c>
      <c r="D173" t="s">
        <v>214</v>
      </c>
      <c r="E173" t="s">
        <v>613</v>
      </c>
      <c r="F173" t="s">
        <v>6</v>
      </c>
      <c r="G173" t="s">
        <v>13</v>
      </c>
      <c r="H173" t="s">
        <v>9</v>
      </c>
      <c r="I173" t="s">
        <v>16</v>
      </c>
      <c r="J173" t="s">
        <v>195</v>
      </c>
      <c r="K173" t="s">
        <v>411</v>
      </c>
      <c r="M173" t="b">
        <f>Tabel132[[#This Row],[snp_list]]=B174</f>
        <v>0</v>
      </c>
    </row>
    <row r="174" spans="1:13" x14ac:dyDescent="0.25">
      <c r="A174" t="s">
        <v>204</v>
      </c>
      <c r="B174" t="s">
        <v>206</v>
      </c>
      <c r="C174">
        <v>386</v>
      </c>
      <c r="D174" t="s">
        <v>34</v>
      </c>
      <c r="E174" t="s">
        <v>589</v>
      </c>
      <c r="F174" t="s">
        <v>6</v>
      </c>
      <c r="G174" t="s">
        <v>8</v>
      </c>
      <c r="H174" t="s">
        <v>9</v>
      </c>
      <c r="I174" t="s">
        <v>417</v>
      </c>
      <c r="J174" t="s">
        <v>427</v>
      </c>
      <c r="K174" t="s">
        <v>411</v>
      </c>
      <c r="M174" t="b">
        <f>Tabel132[[#This Row],[snp_list]]=B175</f>
        <v>0</v>
      </c>
    </row>
    <row r="175" spans="1:13" x14ac:dyDescent="0.25">
      <c r="A175" t="s">
        <v>204</v>
      </c>
      <c r="B175" t="s">
        <v>205</v>
      </c>
      <c r="C175">
        <v>439</v>
      </c>
      <c r="D175" t="s">
        <v>34</v>
      </c>
      <c r="E175" t="s">
        <v>590</v>
      </c>
      <c r="F175" t="s">
        <v>6</v>
      </c>
      <c r="G175" t="s">
        <v>8</v>
      </c>
      <c r="H175" t="s">
        <v>9</v>
      </c>
      <c r="I175" t="s">
        <v>417</v>
      </c>
      <c r="J175" t="s">
        <v>427</v>
      </c>
      <c r="K175" t="s">
        <v>411</v>
      </c>
      <c r="M175" t="b">
        <f>Tabel132[[#This Row],[snp_list]]=B176</f>
        <v>0</v>
      </c>
    </row>
    <row r="176" spans="1:13" x14ac:dyDescent="0.25">
      <c r="A176" t="s">
        <v>162</v>
      </c>
      <c r="B176" t="s">
        <v>163</v>
      </c>
      <c r="C176">
        <v>326</v>
      </c>
      <c r="D176" t="s">
        <v>30</v>
      </c>
      <c r="E176" t="s">
        <v>530</v>
      </c>
      <c r="F176" t="s">
        <v>6</v>
      </c>
      <c r="G176" t="s">
        <v>8</v>
      </c>
      <c r="H176" t="s">
        <v>9</v>
      </c>
      <c r="I176" t="s">
        <v>441</v>
      </c>
      <c r="J176" t="s">
        <v>434</v>
      </c>
      <c r="K176" t="s">
        <v>405</v>
      </c>
      <c r="L176">
        <v>30661225</v>
      </c>
      <c r="M176" t="b">
        <f>Tabel132[[#This Row],[snp_list]]=B177</f>
        <v>0</v>
      </c>
    </row>
    <row r="177" spans="1:13" x14ac:dyDescent="0.25">
      <c r="A177" t="s">
        <v>146</v>
      </c>
      <c r="B177" t="s">
        <v>148</v>
      </c>
      <c r="C177">
        <v>831</v>
      </c>
      <c r="D177" t="s">
        <v>42</v>
      </c>
      <c r="E177" t="s">
        <v>522</v>
      </c>
      <c r="F177" t="s">
        <v>6</v>
      </c>
      <c r="G177" t="s">
        <v>13</v>
      </c>
      <c r="H177" t="s">
        <v>9</v>
      </c>
      <c r="I177" t="s">
        <v>5</v>
      </c>
      <c r="J177" t="s">
        <v>38</v>
      </c>
      <c r="K177" t="s">
        <v>411</v>
      </c>
      <c r="M177" t="b">
        <f>Tabel132[[#This Row],[snp_list]]=B178</f>
        <v>1</v>
      </c>
    </row>
    <row r="178" spans="1:13" x14ac:dyDescent="0.25">
      <c r="A178" t="s">
        <v>146</v>
      </c>
      <c r="B178" t="s">
        <v>148</v>
      </c>
      <c r="C178">
        <v>831</v>
      </c>
      <c r="D178" t="s">
        <v>63</v>
      </c>
      <c r="E178" t="s">
        <v>523</v>
      </c>
      <c r="F178" t="s">
        <v>6</v>
      </c>
      <c r="G178" t="s">
        <v>8</v>
      </c>
      <c r="H178" t="s">
        <v>9</v>
      </c>
      <c r="I178" t="s">
        <v>5</v>
      </c>
      <c r="J178" t="s">
        <v>446</v>
      </c>
      <c r="K178" t="s">
        <v>411</v>
      </c>
      <c r="M178" t="b">
        <f>Tabel132[[#This Row],[snp_list]]=B179</f>
        <v>0</v>
      </c>
    </row>
    <row r="179" spans="1:13" x14ac:dyDescent="0.25">
      <c r="A179" t="s">
        <v>35</v>
      </c>
      <c r="B179" t="s">
        <v>40</v>
      </c>
      <c r="C179">
        <v>573</v>
      </c>
      <c r="D179" t="s">
        <v>17</v>
      </c>
      <c r="E179" t="s">
        <v>426</v>
      </c>
      <c r="F179" t="s">
        <v>6</v>
      </c>
      <c r="G179" t="s">
        <v>8</v>
      </c>
      <c r="H179" t="s">
        <v>9</v>
      </c>
      <c r="I179" t="s">
        <v>16</v>
      </c>
      <c r="J179" t="s">
        <v>38</v>
      </c>
      <c r="K179" t="s">
        <v>411</v>
      </c>
      <c r="M179" t="b">
        <f>Tabel132[[#This Row],[snp_list]]=B180</f>
        <v>0</v>
      </c>
    </row>
    <row r="180" spans="1:13" x14ac:dyDescent="0.25">
      <c r="A180" t="s">
        <v>184</v>
      </c>
      <c r="B180" t="s">
        <v>183</v>
      </c>
      <c r="C180">
        <v>343</v>
      </c>
      <c r="D180" t="s">
        <v>36</v>
      </c>
      <c r="E180" t="s">
        <v>556</v>
      </c>
      <c r="F180" t="s">
        <v>6</v>
      </c>
      <c r="G180" t="s">
        <v>8</v>
      </c>
      <c r="H180" t="s">
        <v>9</v>
      </c>
      <c r="I180" t="s">
        <v>417</v>
      </c>
      <c r="J180" t="s">
        <v>430</v>
      </c>
      <c r="K180" t="s">
        <v>411</v>
      </c>
      <c r="M180" t="b">
        <f>Tabel132[[#This Row],[snp_list]]=B181</f>
        <v>1</v>
      </c>
    </row>
    <row r="181" spans="1:13" x14ac:dyDescent="0.25">
      <c r="A181" t="s">
        <v>184</v>
      </c>
      <c r="B181" t="s">
        <v>183</v>
      </c>
      <c r="C181">
        <v>343</v>
      </c>
      <c r="D181" t="s">
        <v>185</v>
      </c>
      <c r="E181" t="s">
        <v>557</v>
      </c>
      <c r="F181" t="s">
        <v>6</v>
      </c>
      <c r="G181" t="s">
        <v>8</v>
      </c>
      <c r="H181" t="s">
        <v>9</v>
      </c>
      <c r="I181" t="s">
        <v>417</v>
      </c>
      <c r="J181" t="s">
        <v>437</v>
      </c>
      <c r="K181" t="s">
        <v>411</v>
      </c>
      <c r="M181" t="b">
        <f>Tabel132[[#This Row],[snp_list]]=B182</f>
        <v>0</v>
      </c>
    </row>
    <row r="182" spans="1:13" x14ac:dyDescent="0.25">
      <c r="A182" t="s">
        <v>162</v>
      </c>
      <c r="B182" t="s">
        <v>163</v>
      </c>
      <c r="C182">
        <v>326</v>
      </c>
      <c r="D182" t="s">
        <v>30</v>
      </c>
      <c r="E182" t="s">
        <v>530</v>
      </c>
      <c r="F182" t="s">
        <v>6</v>
      </c>
      <c r="G182" t="s">
        <v>8</v>
      </c>
      <c r="H182" t="s">
        <v>9</v>
      </c>
      <c r="I182" t="s">
        <v>441</v>
      </c>
      <c r="J182" t="s">
        <v>434</v>
      </c>
      <c r="K182" t="s">
        <v>405</v>
      </c>
      <c r="L182">
        <v>22677127</v>
      </c>
      <c r="M182" t="b">
        <f>Tabel132[[#This Row],[snp_list]]=B183</f>
        <v>0</v>
      </c>
    </row>
    <row r="183" spans="1:13" x14ac:dyDescent="0.25">
      <c r="A183" t="s">
        <v>10</v>
      </c>
      <c r="B183" t="s">
        <v>4</v>
      </c>
      <c r="C183">
        <v>90</v>
      </c>
      <c r="D183" t="s">
        <v>7</v>
      </c>
      <c r="E183" t="s">
        <v>410</v>
      </c>
      <c r="F183" t="s">
        <v>6</v>
      </c>
      <c r="G183" t="s">
        <v>8</v>
      </c>
      <c r="H183" t="s">
        <v>9</v>
      </c>
      <c r="I183" t="s">
        <v>38</v>
      </c>
      <c r="J183" t="s">
        <v>409</v>
      </c>
      <c r="K183" t="s">
        <v>411</v>
      </c>
      <c r="M183" t="b">
        <f>Tabel132[[#This Row],[snp_list]]=B184</f>
        <v>1</v>
      </c>
    </row>
    <row r="184" spans="1:13" x14ac:dyDescent="0.25">
      <c r="A184" t="s">
        <v>10</v>
      </c>
      <c r="B184" t="s">
        <v>4</v>
      </c>
      <c r="C184">
        <v>90</v>
      </c>
      <c r="D184" t="s">
        <v>11</v>
      </c>
      <c r="E184" t="s">
        <v>413</v>
      </c>
      <c r="F184" t="s">
        <v>6</v>
      </c>
      <c r="G184" t="s">
        <v>8</v>
      </c>
      <c r="H184" t="s">
        <v>9</v>
      </c>
      <c r="I184" t="s">
        <v>38</v>
      </c>
      <c r="J184" t="s">
        <v>412</v>
      </c>
      <c r="K184" t="s">
        <v>411</v>
      </c>
      <c r="M184" t="b">
        <f>Tabel132[[#This Row],[snp_list]]=B185</f>
        <v>1</v>
      </c>
    </row>
    <row r="185" spans="1:13" x14ac:dyDescent="0.25">
      <c r="A185" t="s">
        <v>10</v>
      </c>
      <c r="B185" t="s">
        <v>4</v>
      </c>
      <c r="C185">
        <v>90</v>
      </c>
      <c r="D185" t="s">
        <v>12</v>
      </c>
      <c r="E185" t="s">
        <v>414</v>
      </c>
      <c r="F185" t="s">
        <v>6</v>
      </c>
      <c r="G185" t="s">
        <v>13</v>
      </c>
      <c r="H185" t="s">
        <v>9</v>
      </c>
      <c r="I185" t="s">
        <v>38</v>
      </c>
      <c r="J185" t="s">
        <v>16</v>
      </c>
      <c r="K185" t="s">
        <v>411</v>
      </c>
      <c r="M185" t="b">
        <f>Tabel132[[#This Row],[snp_list]]=B186</f>
        <v>0</v>
      </c>
    </row>
    <row r="186" spans="1:13" x14ac:dyDescent="0.25">
      <c r="A186" t="s">
        <v>184</v>
      </c>
      <c r="B186" t="s">
        <v>191</v>
      </c>
      <c r="C186">
        <v>140</v>
      </c>
      <c r="D186" t="s">
        <v>187</v>
      </c>
      <c r="E186" t="s">
        <v>558</v>
      </c>
      <c r="F186" t="s">
        <v>6</v>
      </c>
      <c r="G186" t="s">
        <v>8</v>
      </c>
      <c r="H186" t="s">
        <v>9</v>
      </c>
      <c r="I186" t="s">
        <v>409</v>
      </c>
      <c r="J186" t="s">
        <v>16</v>
      </c>
      <c r="K186" t="s">
        <v>411</v>
      </c>
      <c r="M186" t="b">
        <f>Tabel132[[#This Row],[snp_list]]=B187</f>
        <v>0</v>
      </c>
    </row>
    <row r="187" spans="1:13" x14ac:dyDescent="0.25">
      <c r="A187" t="s">
        <v>162</v>
      </c>
      <c r="B187" t="s">
        <v>339</v>
      </c>
      <c r="C187">
        <v>1091</v>
      </c>
      <c r="D187" t="s">
        <v>102</v>
      </c>
      <c r="E187" t="s">
        <v>684</v>
      </c>
      <c r="F187" t="s">
        <v>6</v>
      </c>
      <c r="G187" t="s">
        <v>13</v>
      </c>
      <c r="H187" t="s">
        <v>68</v>
      </c>
      <c r="I187" t="s">
        <v>16</v>
      </c>
      <c r="J187" t="s">
        <v>437</v>
      </c>
      <c r="K187" t="s">
        <v>405</v>
      </c>
      <c r="L187">
        <v>33692975</v>
      </c>
      <c r="M187" t="b">
        <f>Tabel132[[#This Row],[snp_list]]=B188</f>
        <v>0</v>
      </c>
    </row>
    <row r="188" spans="1:13" x14ac:dyDescent="0.25">
      <c r="A188" t="s">
        <v>162</v>
      </c>
      <c r="B188" t="s">
        <v>160</v>
      </c>
      <c r="C188">
        <v>276</v>
      </c>
      <c r="D188" t="s">
        <v>161</v>
      </c>
      <c r="E188" t="s">
        <v>531</v>
      </c>
      <c r="F188" t="s">
        <v>6</v>
      </c>
      <c r="G188" t="s">
        <v>8</v>
      </c>
      <c r="H188" t="s">
        <v>9</v>
      </c>
      <c r="I188" t="s">
        <v>434</v>
      </c>
      <c r="J188" t="s">
        <v>412</v>
      </c>
      <c r="K188" t="s">
        <v>405</v>
      </c>
      <c r="L188">
        <v>19672627</v>
      </c>
      <c r="M188" t="b">
        <f>Tabel132[[#This Row],[snp_list]]=B189</f>
        <v>1</v>
      </c>
    </row>
    <row r="189" spans="1:13" x14ac:dyDescent="0.25">
      <c r="A189" t="s">
        <v>162</v>
      </c>
      <c r="B189" t="s">
        <v>160</v>
      </c>
      <c r="C189">
        <v>276</v>
      </c>
      <c r="D189" t="s">
        <v>161</v>
      </c>
      <c r="E189" t="s">
        <v>531</v>
      </c>
      <c r="F189" t="s">
        <v>6</v>
      </c>
      <c r="G189" t="s">
        <v>8</v>
      </c>
      <c r="H189" t="s">
        <v>9</v>
      </c>
      <c r="I189" t="s">
        <v>434</v>
      </c>
      <c r="J189" t="s">
        <v>412</v>
      </c>
      <c r="K189" t="s">
        <v>405</v>
      </c>
      <c r="L189">
        <v>23341091</v>
      </c>
      <c r="M189" t="b">
        <f>Tabel132[[#This Row],[snp_list]]=B190</f>
        <v>1</v>
      </c>
    </row>
    <row r="190" spans="1:13" x14ac:dyDescent="0.25">
      <c r="A190" t="s">
        <v>162</v>
      </c>
      <c r="B190" t="s">
        <v>160</v>
      </c>
      <c r="C190">
        <v>276</v>
      </c>
      <c r="D190" t="s">
        <v>161</v>
      </c>
      <c r="E190" t="s">
        <v>531</v>
      </c>
      <c r="F190" t="s">
        <v>6</v>
      </c>
      <c r="G190" t="s">
        <v>8</v>
      </c>
      <c r="H190" t="s">
        <v>9</v>
      </c>
      <c r="I190" t="s">
        <v>434</v>
      </c>
      <c r="J190" t="s">
        <v>412</v>
      </c>
      <c r="K190" t="s">
        <v>405</v>
      </c>
      <c r="L190">
        <v>30661225</v>
      </c>
      <c r="M190" t="b">
        <f>Tabel132[[#This Row],[snp_list]]=B191</f>
        <v>0</v>
      </c>
    </row>
    <row r="191" spans="1:13" x14ac:dyDescent="0.25">
      <c r="A191" t="s">
        <v>29</v>
      </c>
      <c r="B191" t="s">
        <v>32</v>
      </c>
      <c r="F191" t="s">
        <v>713</v>
      </c>
      <c r="K191" t="s">
        <v>411</v>
      </c>
      <c r="M191" t="b">
        <f>Tabel132[[#This Row],[snp_list]]=B192</f>
        <v>0</v>
      </c>
    </row>
    <row r="192" spans="1:13" x14ac:dyDescent="0.25">
      <c r="A192" t="s">
        <v>162</v>
      </c>
      <c r="B192" t="s">
        <v>160</v>
      </c>
      <c r="C192">
        <v>276</v>
      </c>
      <c r="D192" t="s">
        <v>161</v>
      </c>
      <c r="E192" t="s">
        <v>531</v>
      </c>
      <c r="F192" t="s">
        <v>6</v>
      </c>
      <c r="G192" t="s">
        <v>8</v>
      </c>
      <c r="H192" t="s">
        <v>9</v>
      </c>
      <c r="I192" t="s">
        <v>434</v>
      </c>
      <c r="J192" t="s">
        <v>412</v>
      </c>
      <c r="K192" t="s">
        <v>405</v>
      </c>
      <c r="L192">
        <v>22677127</v>
      </c>
      <c r="M192" t="b">
        <f>Tabel132[[#This Row],[snp_list]]=B193</f>
        <v>0</v>
      </c>
    </row>
    <row r="193" spans="1:13" x14ac:dyDescent="0.25">
      <c r="A193" t="s">
        <v>118</v>
      </c>
      <c r="B193" t="s">
        <v>116</v>
      </c>
      <c r="C193">
        <v>123</v>
      </c>
      <c r="D193" t="s">
        <v>117</v>
      </c>
      <c r="E193" t="s">
        <v>495</v>
      </c>
      <c r="F193" t="s">
        <v>6</v>
      </c>
      <c r="G193" t="s">
        <v>75</v>
      </c>
      <c r="H193" t="s">
        <v>56</v>
      </c>
      <c r="I193" t="s">
        <v>446</v>
      </c>
      <c r="J193" t="s">
        <v>458</v>
      </c>
      <c r="K193" t="s">
        <v>411</v>
      </c>
      <c r="M193" t="b">
        <f>Tabel132[[#This Row],[snp_list]]=B194</f>
        <v>0</v>
      </c>
    </row>
    <row r="194" spans="1:13" x14ac:dyDescent="0.25">
      <c r="A194" t="s">
        <v>245</v>
      </c>
      <c r="B194" t="s">
        <v>246</v>
      </c>
      <c r="C194">
        <v>392</v>
      </c>
      <c r="D194" t="s">
        <v>195</v>
      </c>
      <c r="E194" t="s">
        <v>605</v>
      </c>
      <c r="F194" t="s">
        <v>418</v>
      </c>
      <c r="I194" t="s">
        <v>195</v>
      </c>
      <c r="J194" t="s">
        <v>195</v>
      </c>
      <c r="K194" t="s">
        <v>411</v>
      </c>
      <c r="M194" t="b">
        <f>Tabel132[[#This Row],[snp_list]]=B195</f>
        <v>1</v>
      </c>
    </row>
    <row r="195" spans="1:13" x14ac:dyDescent="0.25">
      <c r="A195" t="s">
        <v>245</v>
      </c>
      <c r="B195" t="s">
        <v>246</v>
      </c>
      <c r="C195">
        <v>392</v>
      </c>
      <c r="D195" t="s">
        <v>193</v>
      </c>
      <c r="E195" t="s">
        <v>606</v>
      </c>
      <c r="F195" t="s">
        <v>6</v>
      </c>
      <c r="G195" t="s">
        <v>8</v>
      </c>
      <c r="H195" t="s">
        <v>9</v>
      </c>
      <c r="I195" t="s">
        <v>195</v>
      </c>
      <c r="J195" t="s">
        <v>407</v>
      </c>
      <c r="K195" t="s">
        <v>411</v>
      </c>
      <c r="M195" t="b">
        <f>Tabel132[[#This Row],[snp_list]]=B196</f>
        <v>0</v>
      </c>
    </row>
    <row r="196" spans="1:13" x14ac:dyDescent="0.25">
      <c r="A196" t="s">
        <v>29</v>
      </c>
      <c r="B196" t="s">
        <v>31</v>
      </c>
      <c r="F196" t="s">
        <v>713</v>
      </c>
      <c r="K196" t="s">
        <v>411</v>
      </c>
      <c r="M196" t="b">
        <f>Tabel132[[#This Row],[snp_list]]=B197</f>
        <v>0</v>
      </c>
    </row>
    <row r="197" spans="1:13" x14ac:dyDescent="0.25">
      <c r="A197" t="s">
        <v>210</v>
      </c>
      <c r="B197" t="s">
        <v>215</v>
      </c>
      <c r="C197">
        <v>286</v>
      </c>
      <c r="D197" t="s">
        <v>216</v>
      </c>
      <c r="E197" t="s">
        <v>571</v>
      </c>
      <c r="F197" t="s">
        <v>6</v>
      </c>
      <c r="G197" t="s">
        <v>13</v>
      </c>
      <c r="H197" t="s">
        <v>9</v>
      </c>
      <c r="I197" t="s">
        <v>38</v>
      </c>
      <c r="J197" t="s">
        <v>446</v>
      </c>
      <c r="K197" t="s">
        <v>411</v>
      </c>
      <c r="M197" t="b">
        <f>Tabel132[[#This Row],[snp_list]]=B198</f>
        <v>1</v>
      </c>
    </row>
    <row r="198" spans="1:13" x14ac:dyDescent="0.25">
      <c r="A198" t="s">
        <v>210</v>
      </c>
      <c r="B198" t="s">
        <v>215</v>
      </c>
      <c r="C198">
        <v>286</v>
      </c>
      <c r="D198" t="s">
        <v>217</v>
      </c>
      <c r="E198" t="s">
        <v>572</v>
      </c>
      <c r="F198" t="s">
        <v>6</v>
      </c>
      <c r="G198" t="s">
        <v>8</v>
      </c>
      <c r="H198" t="s">
        <v>9</v>
      </c>
      <c r="I198" t="s">
        <v>38</v>
      </c>
      <c r="J198" t="s">
        <v>417</v>
      </c>
      <c r="K198" t="s">
        <v>411</v>
      </c>
      <c r="M198" t="b">
        <f>Tabel132[[#This Row],[snp_list]]=B199</f>
        <v>0</v>
      </c>
    </row>
    <row r="199" spans="1:13" x14ac:dyDescent="0.25">
      <c r="A199" t="s">
        <v>146</v>
      </c>
      <c r="B199" t="s">
        <v>156</v>
      </c>
      <c r="C199">
        <v>226</v>
      </c>
      <c r="D199" t="s">
        <v>157</v>
      </c>
      <c r="E199" t="s">
        <v>524</v>
      </c>
      <c r="F199" t="s">
        <v>6</v>
      </c>
      <c r="G199" t="s">
        <v>13</v>
      </c>
      <c r="H199" t="s">
        <v>68</v>
      </c>
      <c r="I199" t="s">
        <v>430</v>
      </c>
      <c r="J199" t="s">
        <v>412</v>
      </c>
      <c r="K199" t="s">
        <v>411</v>
      </c>
      <c r="M199" t="b">
        <f>Tabel132[[#This Row],[snp_list]]=B200</f>
        <v>1</v>
      </c>
    </row>
    <row r="200" spans="1:13" x14ac:dyDescent="0.25">
      <c r="A200" t="s">
        <v>146</v>
      </c>
      <c r="B200" t="s">
        <v>156</v>
      </c>
      <c r="C200">
        <v>226</v>
      </c>
      <c r="D200" t="s">
        <v>158</v>
      </c>
      <c r="E200" t="s">
        <v>525</v>
      </c>
      <c r="F200" t="s">
        <v>6</v>
      </c>
      <c r="G200" t="s">
        <v>13</v>
      </c>
      <c r="H200" t="s">
        <v>68</v>
      </c>
      <c r="I200" t="s">
        <v>430</v>
      </c>
      <c r="J200" t="s">
        <v>434</v>
      </c>
      <c r="K200" t="s">
        <v>411</v>
      </c>
      <c r="M200" t="b">
        <f>Tabel132[[#This Row],[snp_list]]=B201</f>
        <v>0</v>
      </c>
    </row>
    <row r="201" spans="1:13" x14ac:dyDescent="0.25">
      <c r="A201" t="s">
        <v>146</v>
      </c>
      <c r="B201" t="s">
        <v>154</v>
      </c>
      <c r="C201">
        <v>243</v>
      </c>
      <c r="D201" t="s">
        <v>34</v>
      </c>
      <c r="E201" t="s">
        <v>526</v>
      </c>
      <c r="F201" t="s">
        <v>6</v>
      </c>
      <c r="G201" t="s">
        <v>8</v>
      </c>
      <c r="H201" t="s">
        <v>9</v>
      </c>
      <c r="I201" t="s">
        <v>417</v>
      </c>
      <c r="J201" t="s">
        <v>427</v>
      </c>
      <c r="K201" t="s">
        <v>411</v>
      </c>
      <c r="M201" t="b">
        <f>Tabel132[[#This Row],[snp_list]]=B202</f>
        <v>0</v>
      </c>
    </row>
    <row r="202" spans="1:13" x14ac:dyDescent="0.25">
      <c r="A202" t="s">
        <v>162</v>
      </c>
      <c r="B202" t="s">
        <v>160</v>
      </c>
      <c r="C202">
        <v>276</v>
      </c>
      <c r="D202" t="s">
        <v>161</v>
      </c>
      <c r="E202" t="s">
        <v>531</v>
      </c>
      <c r="F202" t="s">
        <v>6</v>
      </c>
      <c r="G202" t="s">
        <v>8</v>
      </c>
      <c r="H202" t="s">
        <v>9</v>
      </c>
      <c r="I202" t="s">
        <v>434</v>
      </c>
      <c r="J202" t="s">
        <v>412</v>
      </c>
      <c r="K202" t="s">
        <v>405</v>
      </c>
      <c r="L202">
        <v>27309885</v>
      </c>
      <c r="M202" t="b">
        <f>Tabel132[[#This Row],[snp_list]]=B203</f>
        <v>0</v>
      </c>
    </row>
    <row r="203" spans="1:13" x14ac:dyDescent="0.25">
      <c r="A203" t="s">
        <v>162</v>
      </c>
      <c r="B203" t="s">
        <v>338</v>
      </c>
      <c r="C203">
        <v>233</v>
      </c>
      <c r="D203" t="s">
        <v>16</v>
      </c>
      <c r="E203" t="s">
        <v>683</v>
      </c>
      <c r="F203" t="s">
        <v>418</v>
      </c>
      <c r="I203" t="s">
        <v>16</v>
      </c>
      <c r="J203" t="s">
        <v>16</v>
      </c>
      <c r="K203" t="s">
        <v>405</v>
      </c>
      <c r="L203">
        <v>23341091</v>
      </c>
      <c r="M203" t="b">
        <f>Tabel132[[#This Row],[snp_list]]=B204</f>
        <v>0</v>
      </c>
    </row>
    <row r="204" spans="1:13" x14ac:dyDescent="0.25">
      <c r="A204" t="s">
        <v>162</v>
      </c>
      <c r="B204" t="s">
        <v>337</v>
      </c>
      <c r="C204">
        <v>206</v>
      </c>
      <c r="D204" t="s">
        <v>424</v>
      </c>
      <c r="E204" t="s">
        <v>682</v>
      </c>
      <c r="F204" t="s">
        <v>418</v>
      </c>
      <c r="I204" t="s">
        <v>424</v>
      </c>
      <c r="J204" t="s">
        <v>424</v>
      </c>
      <c r="K204" t="s">
        <v>405</v>
      </c>
      <c r="L204">
        <v>23341091</v>
      </c>
      <c r="M204" t="b">
        <f>Tabel132[[#This Row],[snp_list]]=B205</f>
        <v>1</v>
      </c>
    </row>
    <row r="205" spans="1:13" x14ac:dyDescent="0.25">
      <c r="A205" t="s">
        <v>162</v>
      </c>
      <c r="B205" t="s">
        <v>337</v>
      </c>
      <c r="C205">
        <v>206</v>
      </c>
      <c r="D205" t="s">
        <v>424</v>
      </c>
      <c r="E205" t="s">
        <v>682</v>
      </c>
      <c r="F205" t="s">
        <v>533</v>
      </c>
      <c r="I205" t="s">
        <v>424</v>
      </c>
      <c r="J205" t="s">
        <v>424</v>
      </c>
      <c r="K205" t="s">
        <v>405</v>
      </c>
      <c r="L205">
        <v>23341091</v>
      </c>
      <c r="M205" t="b">
        <f>Tabel132[[#This Row],[snp_list]]=B206</f>
        <v>0</v>
      </c>
    </row>
    <row r="206" spans="1:13" x14ac:dyDescent="0.25">
      <c r="A206" t="s">
        <v>162</v>
      </c>
      <c r="B206" t="s">
        <v>164</v>
      </c>
      <c r="C206">
        <v>872</v>
      </c>
      <c r="D206" t="s">
        <v>424</v>
      </c>
      <c r="E206" t="s">
        <v>535</v>
      </c>
      <c r="F206" t="s">
        <v>418</v>
      </c>
      <c r="I206" t="s">
        <v>424</v>
      </c>
      <c r="J206" t="s">
        <v>424</v>
      </c>
      <c r="K206" t="s">
        <v>405</v>
      </c>
      <c r="L206">
        <v>23341091</v>
      </c>
      <c r="M206" t="b">
        <f>Tabel132[[#This Row],[snp_list]]=B207</f>
        <v>1</v>
      </c>
    </row>
    <row r="207" spans="1:13" x14ac:dyDescent="0.25">
      <c r="A207" t="s">
        <v>162</v>
      </c>
      <c r="B207" t="s">
        <v>164</v>
      </c>
      <c r="C207">
        <v>872</v>
      </c>
      <c r="D207" t="s">
        <v>424</v>
      </c>
      <c r="E207" t="s">
        <v>535</v>
      </c>
      <c r="F207" t="s">
        <v>418</v>
      </c>
      <c r="I207" t="s">
        <v>424</v>
      </c>
      <c r="J207" t="s">
        <v>424</v>
      </c>
      <c r="K207" t="s">
        <v>405</v>
      </c>
      <c r="L207">
        <v>22677127</v>
      </c>
      <c r="M207" t="b">
        <f>Tabel132[[#This Row],[snp_list]]=B208</f>
        <v>1</v>
      </c>
    </row>
    <row r="208" spans="1:13" x14ac:dyDescent="0.25">
      <c r="A208" t="s">
        <v>162</v>
      </c>
      <c r="B208" t="s">
        <v>164</v>
      </c>
      <c r="C208">
        <v>872</v>
      </c>
      <c r="D208" t="s">
        <v>424</v>
      </c>
      <c r="E208" t="s">
        <v>535</v>
      </c>
      <c r="F208" t="s">
        <v>418</v>
      </c>
      <c r="I208" t="s">
        <v>424</v>
      </c>
      <c r="J208" t="s">
        <v>424</v>
      </c>
      <c r="K208" t="s">
        <v>405</v>
      </c>
      <c r="L208">
        <v>27309885</v>
      </c>
      <c r="M208" t="b">
        <f>Tabel132[[#This Row],[snp_list]]=B209</f>
        <v>0</v>
      </c>
    </row>
    <row r="209" spans="1:13" x14ac:dyDescent="0.25">
      <c r="A209" t="s">
        <v>26</v>
      </c>
      <c r="B209" t="s">
        <v>23</v>
      </c>
      <c r="C209">
        <v>170</v>
      </c>
      <c r="D209" t="s">
        <v>25</v>
      </c>
      <c r="E209" t="s">
        <v>420</v>
      </c>
      <c r="F209" t="s">
        <v>6</v>
      </c>
      <c r="G209" t="s">
        <v>8</v>
      </c>
      <c r="H209" t="s">
        <v>9</v>
      </c>
      <c r="I209" t="s">
        <v>412</v>
      </c>
      <c r="J209" t="s">
        <v>409</v>
      </c>
      <c r="K209" t="s">
        <v>411</v>
      </c>
      <c r="M209" t="b">
        <f>Tabel132[[#This Row],[snp_list]]=B210</f>
        <v>1</v>
      </c>
    </row>
    <row r="210" spans="1:13" x14ac:dyDescent="0.25">
      <c r="A210" t="s">
        <v>26</v>
      </c>
      <c r="B210" t="s">
        <v>23</v>
      </c>
      <c r="C210">
        <v>170</v>
      </c>
      <c r="D210" t="s">
        <v>27</v>
      </c>
      <c r="E210" t="s">
        <v>421</v>
      </c>
      <c r="F210" t="s">
        <v>6</v>
      </c>
      <c r="G210" t="s">
        <v>8</v>
      </c>
      <c r="H210" t="s">
        <v>9</v>
      </c>
      <c r="I210" t="s">
        <v>412</v>
      </c>
      <c r="J210" t="s">
        <v>38</v>
      </c>
      <c r="K210" t="s">
        <v>411</v>
      </c>
      <c r="M210" t="b">
        <f>Tabel132[[#This Row],[snp_list]]=B211</f>
        <v>0</v>
      </c>
    </row>
    <row r="211" spans="1:13" x14ac:dyDescent="0.25">
      <c r="A211" t="s">
        <v>162</v>
      </c>
      <c r="B211" t="s">
        <v>164</v>
      </c>
      <c r="C211">
        <v>872</v>
      </c>
      <c r="D211" t="s">
        <v>165</v>
      </c>
      <c r="E211" t="s">
        <v>536</v>
      </c>
      <c r="F211" t="s">
        <v>6</v>
      </c>
      <c r="G211" t="s">
        <v>8</v>
      </c>
      <c r="H211" t="s">
        <v>9</v>
      </c>
      <c r="I211" t="s">
        <v>424</v>
      </c>
      <c r="J211" t="s">
        <v>446</v>
      </c>
      <c r="K211" t="s">
        <v>405</v>
      </c>
      <c r="L211">
        <v>23341091</v>
      </c>
      <c r="M211" t="b">
        <f>Tabel132[[#This Row],[snp_list]]=B212</f>
        <v>1</v>
      </c>
    </row>
    <row r="212" spans="1:13" x14ac:dyDescent="0.25">
      <c r="A212" t="s">
        <v>162</v>
      </c>
      <c r="B212" t="s">
        <v>164</v>
      </c>
      <c r="C212">
        <v>872</v>
      </c>
      <c r="D212" t="s">
        <v>165</v>
      </c>
      <c r="E212" t="s">
        <v>536</v>
      </c>
      <c r="F212" t="s">
        <v>6</v>
      </c>
      <c r="G212" t="s">
        <v>8</v>
      </c>
      <c r="H212" t="s">
        <v>9</v>
      </c>
      <c r="I212" t="s">
        <v>424</v>
      </c>
      <c r="J212" t="s">
        <v>446</v>
      </c>
      <c r="K212" t="s">
        <v>405</v>
      </c>
      <c r="L212">
        <v>22677127</v>
      </c>
      <c r="M212" t="b">
        <f>Tabel132[[#This Row],[snp_list]]=B213</f>
        <v>1</v>
      </c>
    </row>
    <row r="213" spans="1:13" x14ac:dyDescent="0.25">
      <c r="A213" t="s">
        <v>162</v>
      </c>
      <c r="B213" t="s">
        <v>164</v>
      </c>
      <c r="C213">
        <v>872</v>
      </c>
      <c r="D213" t="s">
        <v>165</v>
      </c>
      <c r="E213" t="s">
        <v>536</v>
      </c>
      <c r="F213" t="s">
        <v>6</v>
      </c>
      <c r="G213" t="s">
        <v>8</v>
      </c>
      <c r="H213" t="s">
        <v>9</v>
      </c>
      <c r="I213" t="s">
        <v>424</v>
      </c>
      <c r="J213" t="s">
        <v>446</v>
      </c>
      <c r="K213" t="s">
        <v>405</v>
      </c>
      <c r="L213">
        <v>27309885</v>
      </c>
      <c r="M213" t="b">
        <f>Tabel132[[#This Row],[snp_list]]=B214</f>
        <v>0</v>
      </c>
    </row>
    <row r="214" spans="1:13" x14ac:dyDescent="0.25">
      <c r="A214" t="s">
        <v>118</v>
      </c>
      <c r="B214" t="s">
        <v>119</v>
      </c>
      <c r="C214">
        <v>193</v>
      </c>
      <c r="D214" t="s">
        <v>17</v>
      </c>
      <c r="E214" t="s">
        <v>496</v>
      </c>
      <c r="F214" t="s">
        <v>6</v>
      </c>
      <c r="G214" t="s">
        <v>8</v>
      </c>
      <c r="H214" t="s">
        <v>9</v>
      </c>
      <c r="I214" t="s">
        <v>16</v>
      </c>
      <c r="J214" t="s">
        <v>38</v>
      </c>
      <c r="K214" t="s">
        <v>411</v>
      </c>
      <c r="M214" t="b">
        <f>Tabel132[[#This Row],[snp_list]]=B215</f>
        <v>0</v>
      </c>
    </row>
    <row r="215" spans="1:13" x14ac:dyDescent="0.25">
      <c r="A215" t="s">
        <v>254</v>
      </c>
      <c r="B215" t="s">
        <v>290</v>
      </c>
      <c r="C215">
        <v>389</v>
      </c>
      <c r="D215" t="s">
        <v>36</v>
      </c>
      <c r="E215" t="s">
        <v>619</v>
      </c>
      <c r="F215" t="s">
        <v>6</v>
      </c>
      <c r="G215" t="s">
        <v>8</v>
      </c>
      <c r="H215" t="s">
        <v>56</v>
      </c>
      <c r="I215" t="s">
        <v>417</v>
      </c>
      <c r="J215" t="s">
        <v>430</v>
      </c>
      <c r="K215" t="s">
        <v>411</v>
      </c>
      <c r="M215" t="b">
        <f>Tabel132[[#This Row],[snp_list]]=B216</f>
        <v>0</v>
      </c>
    </row>
    <row r="216" spans="1:13" x14ac:dyDescent="0.25">
      <c r="A216" t="s">
        <v>172</v>
      </c>
      <c r="B216" t="s">
        <v>694</v>
      </c>
      <c r="F216" t="s">
        <v>294</v>
      </c>
      <c r="K216" t="s">
        <v>405</v>
      </c>
      <c r="L216">
        <v>32056145</v>
      </c>
      <c r="M216" t="b">
        <f>Tabel132[[#This Row],[snp_list]]=B217</f>
        <v>0</v>
      </c>
    </row>
    <row r="217" spans="1:13" x14ac:dyDescent="0.25">
      <c r="A217" t="s">
        <v>61</v>
      </c>
      <c r="B217" t="s">
        <v>66</v>
      </c>
      <c r="C217">
        <v>189</v>
      </c>
      <c r="D217" t="s">
        <v>67</v>
      </c>
      <c r="E217" t="s">
        <v>452</v>
      </c>
      <c r="F217" t="s">
        <v>6</v>
      </c>
      <c r="G217" t="s">
        <v>8</v>
      </c>
      <c r="H217" t="s">
        <v>68</v>
      </c>
      <c r="I217" t="s">
        <v>424</v>
      </c>
      <c r="J217" t="s">
        <v>5</v>
      </c>
      <c r="K217" t="s">
        <v>411</v>
      </c>
      <c r="M217" t="b">
        <f>Tabel132[[#This Row],[snp_list]]=B218</f>
        <v>0</v>
      </c>
    </row>
    <row r="218" spans="1:13" x14ac:dyDescent="0.25">
      <c r="A218" t="s">
        <v>146</v>
      </c>
      <c r="B218" t="s">
        <v>155</v>
      </c>
      <c r="C218">
        <v>232</v>
      </c>
      <c r="D218" t="s">
        <v>115</v>
      </c>
      <c r="E218" t="s">
        <v>527</v>
      </c>
      <c r="F218" t="s">
        <v>6</v>
      </c>
      <c r="G218" t="s">
        <v>8</v>
      </c>
      <c r="H218" t="s">
        <v>9</v>
      </c>
      <c r="I218" t="s">
        <v>446</v>
      </c>
      <c r="J218" t="s">
        <v>195</v>
      </c>
      <c r="K218" t="s">
        <v>411</v>
      </c>
      <c r="M218" t="b">
        <f>Tabel132[[#This Row],[snp_list]]=B219</f>
        <v>0</v>
      </c>
    </row>
    <row r="219" spans="1:13" x14ac:dyDescent="0.25">
      <c r="A219" t="s">
        <v>184</v>
      </c>
      <c r="B219" t="s">
        <v>380</v>
      </c>
      <c r="F219" t="s">
        <v>294</v>
      </c>
      <c r="K219" t="s">
        <v>405</v>
      </c>
      <c r="L219">
        <v>31206606</v>
      </c>
      <c r="M219" t="b">
        <f>Tabel132[[#This Row],[snp_list]]=B220</f>
        <v>0</v>
      </c>
    </row>
    <row r="220" spans="1:13" x14ac:dyDescent="0.25">
      <c r="A220" t="s">
        <v>184</v>
      </c>
      <c r="B220" t="s">
        <v>397</v>
      </c>
      <c r="C220">
        <v>806</v>
      </c>
      <c r="D220" t="s">
        <v>39</v>
      </c>
      <c r="E220" t="s">
        <v>711</v>
      </c>
      <c r="F220" t="s">
        <v>6</v>
      </c>
      <c r="G220" t="s">
        <v>13</v>
      </c>
      <c r="H220" t="s">
        <v>56</v>
      </c>
      <c r="I220" t="s">
        <v>427</v>
      </c>
      <c r="J220" t="s">
        <v>417</v>
      </c>
      <c r="K220" t="s">
        <v>405</v>
      </c>
      <c r="L220">
        <v>32172663</v>
      </c>
      <c r="M220" t="b">
        <f>Tabel132[[#This Row],[snp_list]]=B221</f>
        <v>0</v>
      </c>
    </row>
    <row r="221" spans="1:13" x14ac:dyDescent="0.25">
      <c r="A221" t="s">
        <v>184</v>
      </c>
      <c r="B221" t="s">
        <v>381</v>
      </c>
      <c r="F221" t="s">
        <v>294</v>
      </c>
      <c r="K221" t="s">
        <v>405</v>
      </c>
      <c r="L221">
        <v>30890718</v>
      </c>
      <c r="M221" t="b">
        <f>Tabel132[[#This Row],[snp_list]]=B222</f>
        <v>0</v>
      </c>
    </row>
    <row r="222" spans="1:13" x14ac:dyDescent="0.25">
      <c r="A222" t="s">
        <v>210</v>
      </c>
      <c r="B222" t="s">
        <v>219</v>
      </c>
      <c r="C222">
        <v>431</v>
      </c>
      <c r="D222" t="s">
        <v>30</v>
      </c>
      <c r="E222" t="s">
        <v>573</v>
      </c>
      <c r="F222" t="s">
        <v>6</v>
      </c>
      <c r="G222" t="s">
        <v>8</v>
      </c>
      <c r="H222" t="s">
        <v>56</v>
      </c>
      <c r="I222" t="s">
        <v>441</v>
      </c>
      <c r="J222" t="s">
        <v>434</v>
      </c>
      <c r="K222" t="s">
        <v>411</v>
      </c>
      <c r="M222" t="b">
        <f>Tabel132[[#This Row],[snp_list]]=B223</f>
        <v>0</v>
      </c>
    </row>
    <row r="223" spans="1:13" x14ac:dyDescent="0.25">
      <c r="A223" t="s">
        <v>98</v>
      </c>
      <c r="B223" t="s">
        <v>272</v>
      </c>
      <c r="C223">
        <v>2031</v>
      </c>
      <c r="D223" t="s">
        <v>446</v>
      </c>
      <c r="E223" t="s">
        <v>484</v>
      </c>
      <c r="F223" t="s">
        <v>418</v>
      </c>
      <c r="I223" t="s">
        <v>446</v>
      </c>
      <c r="J223" t="s">
        <v>446</v>
      </c>
      <c r="K223" t="s">
        <v>411</v>
      </c>
      <c r="M223" t="b">
        <f>Tabel132[[#This Row],[snp_list]]=B224</f>
        <v>1</v>
      </c>
    </row>
    <row r="224" spans="1:13" x14ac:dyDescent="0.25">
      <c r="A224" t="s">
        <v>98</v>
      </c>
      <c r="B224" t="s">
        <v>272</v>
      </c>
      <c r="C224">
        <v>2031</v>
      </c>
      <c r="D224" t="s">
        <v>106</v>
      </c>
      <c r="E224" t="s">
        <v>485</v>
      </c>
      <c r="F224" t="s">
        <v>6</v>
      </c>
      <c r="G224" t="s">
        <v>13</v>
      </c>
      <c r="H224" t="s">
        <v>68</v>
      </c>
      <c r="I224" t="s">
        <v>446</v>
      </c>
      <c r="J224" t="s">
        <v>424</v>
      </c>
      <c r="K224" t="s">
        <v>411</v>
      </c>
      <c r="M224" t="b">
        <f>Tabel132[[#This Row],[snp_list]]=B225</f>
        <v>0</v>
      </c>
    </row>
    <row r="225" spans="1:13" x14ac:dyDescent="0.25">
      <c r="A225" t="s">
        <v>172</v>
      </c>
      <c r="B225" t="s">
        <v>544</v>
      </c>
      <c r="C225">
        <v>1390</v>
      </c>
      <c r="D225" t="s">
        <v>424</v>
      </c>
      <c r="E225" t="s">
        <v>545</v>
      </c>
      <c r="F225" t="s">
        <v>418</v>
      </c>
      <c r="I225" t="s">
        <v>424</v>
      </c>
      <c r="J225" t="s">
        <v>424</v>
      </c>
      <c r="K225" t="s">
        <v>411</v>
      </c>
      <c r="M225" t="b">
        <f>Tabel132[[#This Row],[snp_list]]=B226</f>
        <v>1</v>
      </c>
    </row>
    <row r="226" spans="1:13" x14ac:dyDescent="0.25">
      <c r="A226" t="s">
        <v>172</v>
      </c>
      <c r="B226" t="s">
        <v>544</v>
      </c>
      <c r="C226">
        <v>1390</v>
      </c>
      <c r="D226" t="s">
        <v>165</v>
      </c>
      <c r="E226" t="s">
        <v>546</v>
      </c>
      <c r="F226" t="s">
        <v>6</v>
      </c>
      <c r="G226" t="s">
        <v>13</v>
      </c>
      <c r="H226" t="s">
        <v>9</v>
      </c>
      <c r="I226" t="s">
        <v>424</v>
      </c>
      <c r="J226" t="s">
        <v>446</v>
      </c>
      <c r="K226" t="s">
        <v>411</v>
      </c>
      <c r="M226" t="b">
        <f>Tabel132[[#This Row],[snp_list]]=B227</f>
        <v>0</v>
      </c>
    </row>
    <row r="227" spans="1:13" x14ac:dyDescent="0.25">
      <c r="A227" t="s">
        <v>210</v>
      </c>
      <c r="B227" t="s">
        <v>211</v>
      </c>
      <c r="C227">
        <v>17</v>
      </c>
      <c r="D227" t="s">
        <v>212</v>
      </c>
      <c r="E227" t="s">
        <v>574</v>
      </c>
      <c r="F227" t="s">
        <v>6</v>
      </c>
      <c r="G227" t="s">
        <v>8</v>
      </c>
      <c r="H227" t="s">
        <v>9</v>
      </c>
      <c r="I227" t="s">
        <v>16</v>
      </c>
      <c r="J227" t="s">
        <v>427</v>
      </c>
      <c r="K227" t="s">
        <v>411</v>
      </c>
      <c r="M227" t="b">
        <f>Tabel132[[#This Row],[snp_list]]=B228</f>
        <v>0</v>
      </c>
    </row>
    <row r="228" spans="1:13" x14ac:dyDescent="0.25">
      <c r="A228" t="s">
        <v>184</v>
      </c>
      <c r="B228" t="s">
        <v>382</v>
      </c>
      <c r="F228" t="s">
        <v>294</v>
      </c>
      <c r="K228" t="s">
        <v>405</v>
      </c>
      <c r="L228">
        <v>35052758</v>
      </c>
      <c r="M228" t="b">
        <f>Tabel132[[#This Row],[snp_list]]=B229</f>
        <v>0</v>
      </c>
    </row>
    <row r="229" spans="1:13" x14ac:dyDescent="0.25">
      <c r="A229" t="s">
        <v>184</v>
      </c>
      <c r="B229" t="s">
        <v>379</v>
      </c>
      <c r="F229" t="s">
        <v>294</v>
      </c>
      <c r="K229" t="s">
        <v>405</v>
      </c>
      <c r="L229">
        <v>31206606</v>
      </c>
      <c r="M229" t="b">
        <f>Tabel132[[#This Row],[snp_list]]=B230</f>
        <v>0</v>
      </c>
    </row>
    <row r="230" spans="1:13" x14ac:dyDescent="0.25">
      <c r="A230" t="s">
        <v>172</v>
      </c>
      <c r="B230" t="s">
        <v>283</v>
      </c>
      <c r="F230" t="s">
        <v>294</v>
      </c>
      <c r="K230" t="s">
        <v>411</v>
      </c>
      <c r="M230" t="b">
        <f>Tabel132[[#This Row],[snp_list]]=B231</f>
        <v>0</v>
      </c>
    </row>
    <row r="231" spans="1:13" x14ac:dyDescent="0.25">
      <c r="A231" t="s">
        <v>210</v>
      </c>
      <c r="B231" t="s">
        <v>232</v>
      </c>
      <c r="C231">
        <v>1492</v>
      </c>
      <c r="D231" t="s">
        <v>233</v>
      </c>
      <c r="E231" t="s">
        <v>575</v>
      </c>
      <c r="F231" t="s">
        <v>6</v>
      </c>
      <c r="G231" t="s">
        <v>8</v>
      </c>
      <c r="H231" t="s">
        <v>9</v>
      </c>
      <c r="I231" t="s">
        <v>445</v>
      </c>
      <c r="J231" t="s">
        <v>24</v>
      </c>
      <c r="K231" t="s">
        <v>411</v>
      </c>
      <c r="M231" t="b">
        <f>Tabel132[[#This Row],[snp_list]]=B232</f>
        <v>1</v>
      </c>
    </row>
    <row r="232" spans="1:13" x14ac:dyDescent="0.25">
      <c r="A232" t="s">
        <v>210</v>
      </c>
      <c r="B232" t="s">
        <v>232</v>
      </c>
      <c r="C232">
        <v>1492</v>
      </c>
      <c r="D232" t="s">
        <v>234</v>
      </c>
      <c r="E232" t="s">
        <v>576</v>
      </c>
      <c r="F232" t="s">
        <v>6</v>
      </c>
      <c r="G232" t="s">
        <v>8</v>
      </c>
      <c r="H232" t="s">
        <v>9</v>
      </c>
      <c r="I232" t="s">
        <v>445</v>
      </c>
      <c r="J232" t="s">
        <v>432</v>
      </c>
      <c r="K232" t="s">
        <v>411</v>
      </c>
      <c r="M232" t="b">
        <f>Tabel132[[#This Row],[snp_list]]=B233</f>
        <v>0</v>
      </c>
    </row>
    <row r="233" spans="1:13" x14ac:dyDescent="0.25">
      <c r="A233" t="s">
        <v>210</v>
      </c>
      <c r="B233" t="s">
        <v>386</v>
      </c>
      <c r="C233">
        <v>1062</v>
      </c>
      <c r="D233" t="s">
        <v>623</v>
      </c>
      <c r="E233" t="s">
        <v>628</v>
      </c>
      <c r="F233" t="s">
        <v>624</v>
      </c>
      <c r="I233" t="s">
        <v>445</v>
      </c>
      <c r="J233" t="s">
        <v>625</v>
      </c>
      <c r="K233" t="s">
        <v>411</v>
      </c>
      <c r="M233" t="b">
        <f>Tabel132[[#This Row],[snp_list]]=B234</f>
        <v>1</v>
      </c>
    </row>
    <row r="234" spans="1:13" x14ac:dyDescent="0.25">
      <c r="A234" t="s">
        <v>210</v>
      </c>
      <c r="B234" t="s">
        <v>386</v>
      </c>
      <c r="C234">
        <v>1062</v>
      </c>
      <c r="D234" t="s">
        <v>445</v>
      </c>
      <c r="E234" t="s">
        <v>629</v>
      </c>
      <c r="F234" t="s">
        <v>418</v>
      </c>
      <c r="I234" t="s">
        <v>445</v>
      </c>
      <c r="J234" t="s">
        <v>445</v>
      </c>
      <c r="K234" t="s">
        <v>411</v>
      </c>
      <c r="M234" t="b">
        <f>Tabel132[[#This Row],[snp_list]]=B235</f>
        <v>0</v>
      </c>
    </row>
    <row r="235" spans="1:13" x14ac:dyDescent="0.25">
      <c r="A235" t="s">
        <v>210</v>
      </c>
      <c r="B235" t="s">
        <v>226</v>
      </c>
      <c r="C235">
        <v>1014</v>
      </c>
      <c r="D235" t="s">
        <v>39</v>
      </c>
      <c r="E235" t="s">
        <v>577</v>
      </c>
      <c r="F235" t="s">
        <v>6</v>
      </c>
      <c r="G235" t="s">
        <v>8</v>
      </c>
      <c r="H235" t="s">
        <v>9</v>
      </c>
      <c r="I235" t="s">
        <v>427</v>
      </c>
      <c r="J235" t="s">
        <v>417</v>
      </c>
      <c r="K235" t="s">
        <v>411</v>
      </c>
      <c r="M235" t="b">
        <f>Tabel132[[#This Row],[snp_list]]=B236</f>
        <v>0</v>
      </c>
    </row>
    <row r="236" spans="1:13" x14ac:dyDescent="0.25">
      <c r="A236" t="s">
        <v>210</v>
      </c>
      <c r="B236" t="s">
        <v>218</v>
      </c>
      <c r="C236">
        <v>429</v>
      </c>
      <c r="D236" t="s">
        <v>133</v>
      </c>
      <c r="E236" t="s">
        <v>578</v>
      </c>
      <c r="F236" t="s">
        <v>6</v>
      </c>
      <c r="G236" t="s">
        <v>13</v>
      </c>
      <c r="H236" t="s">
        <v>9</v>
      </c>
      <c r="I236" t="s">
        <v>434</v>
      </c>
      <c r="J236" t="s">
        <v>424</v>
      </c>
      <c r="K236" t="s">
        <v>411</v>
      </c>
      <c r="M236" t="b">
        <f>Tabel132[[#This Row],[snp_list]]=B237</f>
        <v>0</v>
      </c>
    </row>
    <row r="237" spans="1:13" x14ac:dyDescent="0.25">
      <c r="A237" t="s">
        <v>210</v>
      </c>
      <c r="B237" t="s">
        <v>579</v>
      </c>
      <c r="C237">
        <v>1967</v>
      </c>
      <c r="D237" t="s">
        <v>446</v>
      </c>
      <c r="E237" t="s">
        <v>580</v>
      </c>
      <c r="F237" t="s">
        <v>418</v>
      </c>
      <c r="I237" t="s">
        <v>446</v>
      </c>
      <c r="J237" t="s">
        <v>446</v>
      </c>
      <c r="K237" t="s">
        <v>411</v>
      </c>
      <c r="M237" t="b">
        <f>Tabel132[[#This Row],[snp_list]]=B238</f>
        <v>0</v>
      </c>
    </row>
    <row r="238" spans="1:13" x14ac:dyDescent="0.25">
      <c r="A238" t="s">
        <v>239</v>
      </c>
      <c r="B238" t="s">
        <v>240</v>
      </c>
      <c r="C238">
        <v>1500</v>
      </c>
      <c r="D238" t="s">
        <v>150</v>
      </c>
      <c r="E238" t="s">
        <v>596</v>
      </c>
      <c r="F238" t="s">
        <v>6</v>
      </c>
      <c r="G238" t="s">
        <v>13</v>
      </c>
      <c r="H238" t="s">
        <v>68</v>
      </c>
      <c r="I238" t="s">
        <v>407</v>
      </c>
      <c r="J238" t="s">
        <v>195</v>
      </c>
      <c r="K238" t="s">
        <v>411</v>
      </c>
      <c r="M238" t="b">
        <f>Tabel132[[#This Row],[snp_list]]=B239</f>
        <v>1</v>
      </c>
    </row>
    <row r="239" spans="1:13" x14ac:dyDescent="0.25">
      <c r="A239" t="s">
        <v>239</v>
      </c>
      <c r="B239" t="s">
        <v>240</v>
      </c>
      <c r="C239">
        <v>1500</v>
      </c>
      <c r="D239" t="s">
        <v>407</v>
      </c>
      <c r="E239" t="s">
        <v>597</v>
      </c>
      <c r="F239" t="s">
        <v>418</v>
      </c>
      <c r="I239" t="s">
        <v>407</v>
      </c>
      <c r="J239" t="s">
        <v>407</v>
      </c>
      <c r="K239" t="s">
        <v>411</v>
      </c>
      <c r="M239" t="b">
        <f>Tabel132[[#This Row],[snp_list]]=B240</f>
        <v>0</v>
      </c>
    </row>
    <row r="240" spans="1:13" x14ac:dyDescent="0.25">
      <c r="A240" t="s">
        <v>239</v>
      </c>
      <c r="B240" t="s">
        <v>238</v>
      </c>
      <c r="C240">
        <v>1674</v>
      </c>
      <c r="D240" t="s">
        <v>70</v>
      </c>
      <c r="E240" t="s">
        <v>598</v>
      </c>
      <c r="F240" t="s">
        <v>6</v>
      </c>
      <c r="G240" t="s">
        <v>13</v>
      </c>
      <c r="H240" t="s">
        <v>68</v>
      </c>
      <c r="I240" t="s">
        <v>5</v>
      </c>
      <c r="J240" t="s">
        <v>24</v>
      </c>
      <c r="K240" t="s">
        <v>411</v>
      </c>
      <c r="M240" t="b">
        <f>Tabel132[[#This Row],[snp_list]]=B241</f>
        <v>0</v>
      </c>
    </row>
    <row r="241" spans="1:13" x14ac:dyDescent="0.25">
      <c r="A241" t="s">
        <v>239</v>
      </c>
      <c r="B241" t="s">
        <v>242</v>
      </c>
      <c r="C241">
        <v>929</v>
      </c>
      <c r="D241" t="s">
        <v>129</v>
      </c>
      <c r="E241" t="s">
        <v>599</v>
      </c>
      <c r="F241" t="s">
        <v>6</v>
      </c>
      <c r="G241" t="s">
        <v>13</v>
      </c>
      <c r="H241" t="s">
        <v>9</v>
      </c>
      <c r="I241" t="s">
        <v>441</v>
      </c>
      <c r="J241" t="s">
        <v>24</v>
      </c>
      <c r="K241" t="s">
        <v>411</v>
      </c>
      <c r="M241" t="b">
        <f>Tabel132[[#This Row],[snp_list]]=B242</f>
        <v>0</v>
      </c>
    </row>
    <row r="242" spans="1:13" x14ac:dyDescent="0.25">
      <c r="A242" t="s">
        <v>239</v>
      </c>
      <c r="B242" t="s">
        <v>243</v>
      </c>
      <c r="C242">
        <v>433</v>
      </c>
      <c r="D242" t="s">
        <v>224</v>
      </c>
      <c r="E242" t="s">
        <v>600</v>
      </c>
      <c r="F242" t="s">
        <v>6</v>
      </c>
      <c r="G242" t="s">
        <v>13</v>
      </c>
      <c r="H242" t="s">
        <v>68</v>
      </c>
      <c r="I242" t="s">
        <v>417</v>
      </c>
      <c r="J242" t="s">
        <v>424</v>
      </c>
      <c r="K242" t="s">
        <v>411</v>
      </c>
      <c r="M242" t="b">
        <f>Tabel132[[#This Row],[snp_list]]=B243</f>
        <v>0</v>
      </c>
    </row>
    <row r="243" spans="1:13" x14ac:dyDescent="0.25">
      <c r="A243" t="s">
        <v>198</v>
      </c>
      <c r="B243" t="s">
        <v>197</v>
      </c>
      <c r="C243">
        <v>833</v>
      </c>
      <c r="D243" t="s">
        <v>65</v>
      </c>
      <c r="E243" t="s">
        <v>614</v>
      </c>
      <c r="F243" t="s">
        <v>6</v>
      </c>
      <c r="G243" t="s">
        <v>8</v>
      </c>
      <c r="H243" t="s">
        <v>56</v>
      </c>
      <c r="I243" t="s">
        <v>417</v>
      </c>
      <c r="J243" t="s">
        <v>432</v>
      </c>
      <c r="K243" t="s">
        <v>411</v>
      </c>
      <c r="M243" t="b">
        <f>Tabel132[[#This Row],[snp_list]]=B244</f>
        <v>0</v>
      </c>
    </row>
    <row r="244" spans="1:13" x14ac:dyDescent="0.25">
      <c r="A244" t="s">
        <v>47</v>
      </c>
      <c r="B244" t="s">
        <v>48</v>
      </c>
      <c r="C244">
        <v>289</v>
      </c>
      <c r="D244" t="s">
        <v>49</v>
      </c>
      <c r="E244" t="s">
        <v>440</v>
      </c>
      <c r="F244" t="s">
        <v>6</v>
      </c>
      <c r="G244" t="s">
        <v>8</v>
      </c>
      <c r="H244" t="s">
        <v>9</v>
      </c>
      <c r="I244" t="s">
        <v>5</v>
      </c>
      <c r="J244" t="s">
        <v>409</v>
      </c>
      <c r="K244" t="s">
        <v>411</v>
      </c>
      <c r="M244" t="b">
        <f>Tabel132[[#This Row],[snp_list]]=B245</f>
        <v>0</v>
      </c>
    </row>
    <row r="245" spans="1:13" x14ac:dyDescent="0.25">
      <c r="A245" t="s">
        <v>98</v>
      </c>
      <c r="B245" t="s">
        <v>486</v>
      </c>
      <c r="C245">
        <v>750</v>
      </c>
      <c r="D245" t="s">
        <v>487</v>
      </c>
      <c r="E245" t="s">
        <v>488</v>
      </c>
      <c r="F245" t="s">
        <v>6</v>
      </c>
      <c r="G245" t="s">
        <v>8</v>
      </c>
      <c r="H245" t="s">
        <v>9</v>
      </c>
      <c r="I245" t="s">
        <v>437</v>
      </c>
      <c r="J245" t="s">
        <v>427</v>
      </c>
      <c r="K245" t="s">
        <v>411</v>
      </c>
      <c r="M245" t="b">
        <f>Tabel132[[#This Row],[snp_list]]=B246</f>
        <v>0</v>
      </c>
    </row>
    <row r="246" spans="1:13" x14ac:dyDescent="0.25">
      <c r="A246" t="s">
        <v>254</v>
      </c>
      <c r="B246" t="s">
        <v>257</v>
      </c>
      <c r="C246">
        <v>1384</v>
      </c>
      <c r="D246" t="s">
        <v>115</v>
      </c>
      <c r="E246" t="s">
        <v>620</v>
      </c>
      <c r="F246" t="s">
        <v>6</v>
      </c>
      <c r="G246" t="s">
        <v>75</v>
      </c>
      <c r="H246" t="s">
        <v>9</v>
      </c>
      <c r="I246" t="s">
        <v>446</v>
      </c>
      <c r="J246" t="s">
        <v>195</v>
      </c>
      <c r="K246" t="s">
        <v>411</v>
      </c>
      <c r="M246" t="b">
        <f>Tabel132[[#This Row],[snp_list]]=B247</f>
        <v>0</v>
      </c>
    </row>
    <row r="247" spans="1:13" x14ac:dyDescent="0.25">
      <c r="A247" t="s">
        <v>126</v>
      </c>
      <c r="B247" t="s">
        <v>130</v>
      </c>
      <c r="C247">
        <v>885</v>
      </c>
      <c r="D247" t="s">
        <v>39</v>
      </c>
      <c r="E247" t="s">
        <v>501</v>
      </c>
      <c r="F247" t="s">
        <v>6</v>
      </c>
      <c r="G247" t="s">
        <v>8</v>
      </c>
      <c r="H247" t="s">
        <v>9</v>
      </c>
      <c r="I247" t="s">
        <v>427</v>
      </c>
      <c r="J247" t="s">
        <v>417</v>
      </c>
      <c r="K247" t="s">
        <v>411</v>
      </c>
      <c r="M247" t="b">
        <f>Tabel132[[#This Row],[snp_list]]=B248</f>
        <v>0</v>
      </c>
    </row>
    <row r="248" spans="1:13" x14ac:dyDescent="0.25">
      <c r="A248" t="s">
        <v>126</v>
      </c>
      <c r="B248" t="s">
        <v>127</v>
      </c>
      <c r="C248">
        <v>1305</v>
      </c>
      <c r="D248" t="s">
        <v>95</v>
      </c>
      <c r="E248" t="s">
        <v>502</v>
      </c>
      <c r="F248" t="s">
        <v>6</v>
      </c>
      <c r="G248" t="s">
        <v>8</v>
      </c>
      <c r="H248" t="s">
        <v>9</v>
      </c>
      <c r="I248" t="s">
        <v>412</v>
      </c>
      <c r="J248" t="s">
        <v>430</v>
      </c>
      <c r="K248" t="s">
        <v>411</v>
      </c>
      <c r="M248" t="b">
        <f>Tabel132[[#This Row],[snp_list]]=B249</f>
        <v>0</v>
      </c>
    </row>
    <row r="249" spans="1:13" x14ac:dyDescent="0.25">
      <c r="A249" t="s">
        <v>146</v>
      </c>
      <c r="B249" t="s">
        <v>147</v>
      </c>
      <c r="C249">
        <v>951</v>
      </c>
      <c r="D249" t="s">
        <v>63</v>
      </c>
      <c r="E249" t="s">
        <v>528</v>
      </c>
      <c r="F249" t="s">
        <v>6</v>
      </c>
      <c r="G249" t="s">
        <v>8</v>
      </c>
      <c r="H249" t="s">
        <v>9</v>
      </c>
      <c r="I249" t="s">
        <v>5</v>
      </c>
      <c r="J249" t="s">
        <v>446</v>
      </c>
      <c r="K249" t="s">
        <v>411</v>
      </c>
      <c r="M249" t="b">
        <f>Tabel132[[#This Row],[snp_list]]=B250</f>
        <v>0</v>
      </c>
    </row>
    <row r="250" spans="1:13" x14ac:dyDescent="0.25">
      <c r="A250" t="s">
        <v>172</v>
      </c>
      <c r="B250" t="s">
        <v>171</v>
      </c>
      <c r="C250">
        <v>1080</v>
      </c>
      <c r="D250" t="s">
        <v>27</v>
      </c>
      <c r="E250" t="s">
        <v>547</v>
      </c>
      <c r="F250" t="s">
        <v>6</v>
      </c>
      <c r="G250" t="s">
        <v>13</v>
      </c>
      <c r="H250" t="s">
        <v>68</v>
      </c>
      <c r="I250" t="s">
        <v>412</v>
      </c>
      <c r="J250" t="s">
        <v>38</v>
      </c>
      <c r="K250" t="s">
        <v>411</v>
      </c>
      <c r="M250" t="b">
        <f>Tabel132[[#This Row],[snp_list]]=B251</f>
        <v>1</v>
      </c>
    </row>
    <row r="251" spans="1:13" x14ac:dyDescent="0.25">
      <c r="A251" t="s">
        <v>172</v>
      </c>
      <c r="B251" t="s">
        <v>171</v>
      </c>
      <c r="C251">
        <v>1080</v>
      </c>
      <c r="D251" t="s">
        <v>25</v>
      </c>
      <c r="E251" t="s">
        <v>548</v>
      </c>
      <c r="F251" t="s">
        <v>6</v>
      </c>
      <c r="G251" t="s">
        <v>13</v>
      </c>
      <c r="H251" t="s">
        <v>68</v>
      </c>
      <c r="I251" t="s">
        <v>412</v>
      </c>
      <c r="J251" t="s">
        <v>409</v>
      </c>
      <c r="K251" t="s">
        <v>411</v>
      </c>
      <c r="M251" t="b">
        <f>Tabel132[[#This Row],[snp_list]]=B252</f>
        <v>0</v>
      </c>
    </row>
    <row r="252" spans="1:13" x14ac:dyDescent="0.25">
      <c r="A252" t="s">
        <v>86</v>
      </c>
      <c r="B252" t="s">
        <v>88</v>
      </c>
      <c r="C252">
        <v>206</v>
      </c>
      <c r="D252" t="s">
        <v>89</v>
      </c>
      <c r="E252" t="s">
        <v>718</v>
      </c>
      <c r="F252" t="s">
        <v>6</v>
      </c>
      <c r="G252" t="s">
        <v>13</v>
      </c>
      <c r="H252" t="s">
        <v>68</v>
      </c>
      <c r="I252" t="s">
        <v>430</v>
      </c>
      <c r="J252" t="s">
        <v>441</v>
      </c>
      <c r="K252" t="s">
        <v>411</v>
      </c>
      <c r="M252" t="b">
        <f>Tabel132[[#This Row],[snp_list]]=B253</f>
        <v>0</v>
      </c>
    </row>
    <row r="253" spans="1:13" x14ac:dyDescent="0.25">
      <c r="A253" t="s">
        <v>245</v>
      </c>
      <c r="B253" t="s">
        <v>244</v>
      </c>
      <c r="C253">
        <v>1127</v>
      </c>
      <c r="D253" t="s">
        <v>174</v>
      </c>
      <c r="E253" t="s">
        <v>607</v>
      </c>
      <c r="F253" t="s">
        <v>6</v>
      </c>
      <c r="G253" t="s">
        <v>13</v>
      </c>
      <c r="H253" t="s">
        <v>68</v>
      </c>
      <c r="I253" t="s">
        <v>417</v>
      </c>
      <c r="J253" t="s">
        <v>5</v>
      </c>
      <c r="K253" t="s">
        <v>411</v>
      </c>
      <c r="M253" t="b">
        <f>Tabel132[[#This Row],[snp_list]]=B254</f>
        <v>0</v>
      </c>
    </row>
    <row r="254" spans="1:13" x14ac:dyDescent="0.25">
      <c r="A254" t="s">
        <v>194</v>
      </c>
      <c r="B254" t="s">
        <v>341</v>
      </c>
      <c r="F254" t="s">
        <v>294</v>
      </c>
      <c r="K254" t="s">
        <v>405</v>
      </c>
      <c r="L254">
        <v>27272414</v>
      </c>
      <c r="M254" t="b">
        <f>Tabel132[[#This Row],[snp_list]]=B255</f>
        <v>0</v>
      </c>
    </row>
    <row r="255" spans="1:13" x14ac:dyDescent="0.25">
      <c r="A255" t="s">
        <v>204</v>
      </c>
      <c r="B255" t="s">
        <v>202</v>
      </c>
      <c r="C255">
        <v>636</v>
      </c>
      <c r="D255" t="s">
        <v>203</v>
      </c>
      <c r="E255" t="s">
        <v>593</v>
      </c>
      <c r="F255" t="s">
        <v>6</v>
      </c>
      <c r="G255" t="s">
        <v>13</v>
      </c>
      <c r="H255" t="s">
        <v>68</v>
      </c>
      <c r="I255" t="s">
        <v>434</v>
      </c>
      <c r="J255" t="s">
        <v>407</v>
      </c>
      <c r="K255" t="s">
        <v>411</v>
      </c>
      <c r="M255" t="b">
        <f>Tabel132[[#This Row],[snp_list]]=B256</f>
        <v>0</v>
      </c>
    </row>
    <row r="256" spans="1:13" x14ac:dyDescent="0.25">
      <c r="A256" t="s">
        <v>78</v>
      </c>
      <c r="B256" t="s">
        <v>84</v>
      </c>
      <c r="C256">
        <v>280</v>
      </c>
      <c r="D256" t="s">
        <v>53</v>
      </c>
      <c r="E256" t="s">
        <v>465</v>
      </c>
      <c r="F256" t="s">
        <v>6</v>
      </c>
      <c r="G256" t="s">
        <v>13</v>
      </c>
      <c r="H256" t="s">
        <v>68</v>
      </c>
      <c r="I256" t="s">
        <v>427</v>
      </c>
      <c r="J256" t="s">
        <v>437</v>
      </c>
      <c r="K256" t="s">
        <v>411</v>
      </c>
      <c r="M256" t="b">
        <f>Tabel132[[#This Row],[snp_list]]=B257</f>
        <v>1</v>
      </c>
    </row>
    <row r="257" spans="1:13" x14ac:dyDescent="0.25">
      <c r="A257" t="s">
        <v>78</v>
      </c>
      <c r="B257" t="s">
        <v>84</v>
      </c>
      <c r="C257">
        <v>280</v>
      </c>
      <c r="D257" t="s">
        <v>427</v>
      </c>
      <c r="E257" t="s">
        <v>466</v>
      </c>
      <c r="F257" t="s">
        <v>418</v>
      </c>
      <c r="I257" t="s">
        <v>427</v>
      </c>
      <c r="J257" t="s">
        <v>427</v>
      </c>
      <c r="K257" t="s">
        <v>411</v>
      </c>
      <c r="M257" t="b">
        <f>Tabel132[[#This Row],[snp_list]]=B258</f>
        <v>0</v>
      </c>
    </row>
    <row r="258" spans="1:13" x14ac:dyDescent="0.25">
      <c r="A258" t="s">
        <v>239</v>
      </c>
      <c r="B258" t="s">
        <v>287</v>
      </c>
      <c r="C258">
        <v>1253</v>
      </c>
      <c r="D258" t="s">
        <v>409</v>
      </c>
      <c r="E258" t="s">
        <v>601</v>
      </c>
      <c r="F258" t="s">
        <v>418</v>
      </c>
      <c r="I258" t="s">
        <v>409</v>
      </c>
      <c r="J258" t="s">
        <v>409</v>
      </c>
      <c r="K258" t="s">
        <v>411</v>
      </c>
      <c r="M258" t="b">
        <f>Tabel132[[#This Row],[snp_list]]=B259</f>
        <v>1</v>
      </c>
    </row>
    <row r="259" spans="1:13" x14ac:dyDescent="0.25">
      <c r="A259" t="s">
        <v>239</v>
      </c>
      <c r="B259" t="s">
        <v>287</v>
      </c>
      <c r="C259">
        <v>1253</v>
      </c>
      <c r="D259" t="s">
        <v>176</v>
      </c>
      <c r="E259" t="s">
        <v>602</v>
      </c>
      <c r="F259" t="s">
        <v>6</v>
      </c>
      <c r="G259" t="s">
        <v>8</v>
      </c>
      <c r="H259" t="s">
        <v>9</v>
      </c>
      <c r="I259" t="s">
        <v>409</v>
      </c>
      <c r="J259" t="s">
        <v>441</v>
      </c>
      <c r="K259" t="s">
        <v>411</v>
      </c>
      <c r="M259" t="b">
        <f>Tabel132[[#This Row],[snp_list]]=B260</f>
        <v>0</v>
      </c>
    </row>
    <row r="260" spans="1:13" x14ac:dyDescent="0.25">
      <c r="A260" t="s">
        <v>245</v>
      </c>
      <c r="B260" t="s">
        <v>288</v>
      </c>
      <c r="C260">
        <v>813</v>
      </c>
      <c r="D260" t="s">
        <v>12</v>
      </c>
      <c r="E260" t="s">
        <v>608</v>
      </c>
      <c r="F260" t="s">
        <v>6</v>
      </c>
      <c r="G260" t="s">
        <v>8</v>
      </c>
      <c r="H260" t="s">
        <v>9</v>
      </c>
      <c r="I260" t="s">
        <v>38</v>
      </c>
      <c r="J260" t="s">
        <v>16</v>
      </c>
      <c r="K260" t="s">
        <v>411</v>
      </c>
      <c r="M260" t="b">
        <f>Tabel132[[#This Row],[snp_list]]=B261</f>
        <v>0</v>
      </c>
    </row>
    <row r="261" spans="1:13" x14ac:dyDescent="0.25">
      <c r="A261" t="s">
        <v>47</v>
      </c>
      <c r="B261" t="s">
        <v>59</v>
      </c>
      <c r="C261">
        <v>2205</v>
      </c>
      <c r="D261" t="s">
        <v>30</v>
      </c>
      <c r="E261" t="s">
        <v>442</v>
      </c>
      <c r="F261" t="s">
        <v>6</v>
      </c>
      <c r="G261" t="s">
        <v>8</v>
      </c>
      <c r="H261" t="s">
        <v>9</v>
      </c>
      <c r="I261" t="s">
        <v>441</v>
      </c>
      <c r="J261" t="s">
        <v>434</v>
      </c>
      <c r="K261" t="s">
        <v>411</v>
      </c>
      <c r="M261" t="b">
        <f>Tabel132[[#This Row],[snp_list]]=B262</f>
        <v>0</v>
      </c>
    </row>
    <row r="262" spans="1:13" x14ac:dyDescent="0.25">
      <c r="A262" t="s">
        <v>98</v>
      </c>
      <c r="B262" t="s">
        <v>99</v>
      </c>
      <c r="C262">
        <v>1446</v>
      </c>
      <c r="D262" t="s">
        <v>100</v>
      </c>
      <c r="E262" t="s">
        <v>489</v>
      </c>
      <c r="F262" t="s">
        <v>6</v>
      </c>
      <c r="G262" t="s">
        <v>8</v>
      </c>
      <c r="H262" t="s">
        <v>56</v>
      </c>
      <c r="I262" t="s">
        <v>441</v>
      </c>
      <c r="J262" t="s">
        <v>462</v>
      </c>
      <c r="K262" t="s">
        <v>411</v>
      </c>
      <c r="M262" t="b">
        <f>Tabel132[[#This Row],[snp_list]]=B263</f>
        <v>1</v>
      </c>
    </row>
    <row r="263" spans="1:13" x14ac:dyDescent="0.25">
      <c r="A263" t="s">
        <v>98</v>
      </c>
      <c r="B263" t="s">
        <v>99</v>
      </c>
      <c r="C263">
        <v>1446</v>
      </c>
      <c r="D263" t="s">
        <v>441</v>
      </c>
      <c r="E263" t="s">
        <v>490</v>
      </c>
      <c r="F263" t="s">
        <v>418</v>
      </c>
      <c r="I263" t="s">
        <v>441</v>
      </c>
      <c r="J263" t="s">
        <v>441</v>
      </c>
      <c r="K263" t="s">
        <v>411</v>
      </c>
      <c r="M263" t="b">
        <f>Tabel132[[#This Row],[snp_list]]=B264</f>
        <v>0</v>
      </c>
    </row>
    <row r="264" spans="1:13" x14ac:dyDescent="0.25">
      <c r="A264" t="s">
        <v>194</v>
      </c>
      <c r="B264" t="s">
        <v>192</v>
      </c>
      <c r="C264">
        <v>370</v>
      </c>
      <c r="D264" t="s">
        <v>193</v>
      </c>
      <c r="E264" t="s">
        <v>562</v>
      </c>
      <c r="F264" t="s">
        <v>6</v>
      </c>
      <c r="G264" t="s">
        <v>75</v>
      </c>
      <c r="H264" t="s">
        <v>56</v>
      </c>
      <c r="I264" t="s">
        <v>195</v>
      </c>
      <c r="J264" t="s">
        <v>407</v>
      </c>
      <c r="K264" t="s">
        <v>405</v>
      </c>
      <c r="L264">
        <v>28199135</v>
      </c>
      <c r="M264" t="b">
        <f>Tabel132[[#This Row],[snp_list]]=B265</f>
        <v>1</v>
      </c>
    </row>
    <row r="265" spans="1:13" x14ac:dyDescent="0.25">
      <c r="A265" t="s">
        <v>194</v>
      </c>
      <c r="B265" t="s">
        <v>192</v>
      </c>
      <c r="C265">
        <v>370</v>
      </c>
      <c r="D265" t="s">
        <v>195</v>
      </c>
      <c r="E265" t="s">
        <v>563</v>
      </c>
      <c r="F265" t="s">
        <v>418</v>
      </c>
      <c r="I265" t="s">
        <v>195</v>
      </c>
      <c r="J265" t="s">
        <v>195</v>
      </c>
      <c r="K265" t="s">
        <v>405</v>
      </c>
      <c r="L265">
        <v>28199135</v>
      </c>
      <c r="M265" t="b">
        <f>Tabel132[[#This Row],[snp_list]]=B266</f>
        <v>0</v>
      </c>
    </row>
    <row r="266" spans="1:13" x14ac:dyDescent="0.25">
      <c r="A266" t="s">
        <v>29</v>
      </c>
      <c r="B266" t="s">
        <v>28</v>
      </c>
      <c r="F266" t="s">
        <v>294</v>
      </c>
      <c r="K266" t="s">
        <v>411</v>
      </c>
      <c r="M266" t="b">
        <f>Tabel132[[#This Row],[snp_list]]=B267</f>
        <v>0</v>
      </c>
    </row>
    <row r="267" spans="1:13" x14ac:dyDescent="0.25">
      <c r="A267" t="s">
        <v>168</v>
      </c>
      <c r="B267" t="s">
        <v>166</v>
      </c>
      <c r="C267">
        <v>1033</v>
      </c>
      <c r="D267" t="s">
        <v>167</v>
      </c>
      <c r="E267" t="s">
        <v>539</v>
      </c>
      <c r="F267" t="s">
        <v>6</v>
      </c>
      <c r="G267" t="s">
        <v>13</v>
      </c>
      <c r="H267" t="s">
        <v>56</v>
      </c>
      <c r="I267" t="s">
        <v>441</v>
      </c>
      <c r="J267" t="s">
        <v>409</v>
      </c>
      <c r="K267" t="s">
        <v>411</v>
      </c>
      <c r="M267" t="b">
        <f>Tabel132[[#This Row],[snp_list]]=B268</f>
        <v>1</v>
      </c>
    </row>
    <row r="268" spans="1:13" x14ac:dyDescent="0.25">
      <c r="A268" t="s">
        <v>168</v>
      </c>
      <c r="B268" t="s">
        <v>166</v>
      </c>
      <c r="C268">
        <v>1033</v>
      </c>
      <c r="D268" t="s">
        <v>167</v>
      </c>
      <c r="E268" t="s">
        <v>539</v>
      </c>
      <c r="F268" t="s">
        <v>533</v>
      </c>
      <c r="G268" t="s">
        <v>13</v>
      </c>
      <c r="H268" t="s">
        <v>56</v>
      </c>
      <c r="I268" t="s">
        <v>441</v>
      </c>
      <c r="J268" t="s">
        <v>409</v>
      </c>
      <c r="K268" t="s">
        <v>411</v>
      </c>
      <c r="M268" t="b">
        <f>Tabel132[[#This Row],[snp_list]]=B269</f>
        <v>1</v>
      </c>
    </row>
    <row r="269" spans="1:13" x14ac:dyDescent="0.25">
      <c r="A269" t="s">
        <v>168</v>
      </c>
      <c r="B269" t="s">
        <v>166</v>
      </c>
      <c r="C269">
        <v>1033</v>
      </c>
      <c r="D269" t="s">
        <v>441</v>
      </c>
      <c r="E269" t="s">
        <v>540</v>
      </c>
      <c r="F269" t="s">
        <v>418</v>
      </c>
      <c r="I269" t="s">
        <v>441</v>
      </c>
      <c r="J269" t="s">
        <v>441</v>
      </c>
      <c r="K269" t="s">
        <v>411</v>
      </c>
      <c r="M269" t="b">
        <f>Tabel132[[#This Row],[snp_list]]=B270</f>
        <v>1</v>
      </c>
    </row>
    <row r="270" spans="1:13" x14ac:dyDescent="0.25">
      <c r="A270" t="s">
        <v>168</v>
      </c>
      <c r="B270" t="s">
        <v>166</v>
      </c>
      <c r="C270">
        <v>1033</v>
      </c>
      <c r="D270" t="s">
        <v>441</v>
      </c>
      <c r="E270" t="s">
        <v>540</v>
      </c>
      <c r="F270" t="s">
        <v>533</v>
      </c>
      <c r="I270" t="s">
        <v>441</v>
      </c>
      <c r="J270" t="s">
        <v>441</v>
      </c>
      <c r="K270" t="s">
        <v>411</v>
      </c>
      <c r="M270" t="b">
        <f>Tabel132[[#This Row],[snp_list]]=B271</f>
        <v>0</v>
      </c>
    </row>
    <row r="271" spans="1:13" x14ac:dyDescent="0.25">
      <c r="A271" t="s">
        <v>194</v>
      </c>
      <c r="B271" t="s">
        <v>340</v>
      </c>
      <c r="F271" t="s">
        <v>294</v>
      </c>
      <c r="K271" t="s">
        <v>405</v>
      </c>
      <c r="L271">
        <v>27272414</v>
      </c>
      <c r="M271" t="b">
        <f>Tabel132[[#This Row],[snp_list]]=B272</f>
        <v>0</v>
      </c>
    </row>
    <row r="272" spans="1:13" x14ac:dyDescent="0.25">
      <c r="A272" t="s">
        <v>140</v>
      </c>
      <c r="B272" t="s">
        <v>138</v>
      </c>
      <c r="C272">
        <v>92</v>
      </c>
      <c r="D272" t="s">
        <v>139</v>
      </c>
      <c r="E272" t="s">
        <v>511</v>
      </c>
      <c r="F272" t="s">
        <v>6</v>
      </c>
      <c r="G272" t="s">
        <v>8</v>
      </c>
      <c r="H272" t="s">
        <v>9</v>
      </c>
      <c r="I272" t="s">
        <v>445</v>
      </c>
      <c r="J272" t="s">
        <v>458</v>
      </c>
      <c r="K272" t="s">
        <v>411</v>
      </c>
      <c r="M272" t="b">
        <f>Tabel132[[#This Row],[snp_list]]=B273</f>
        <v>0</v>
      </c>
    </row>
    <row r="273" spans="1:13" x14ac:dyDescent="0.25">
      <c r="A273" t="s">
        <v>254</v>
      </c>
      <c r="B273" t="s">
        <v>258</v>
      </c>
      <c r="C273">
        <v>1425</v>
      </c>
      <c r="D273" t="s">
        <v>63</v>
      </c>
      <c r="E273" t="s">
        <v>621</v>
      </c>
      <c r="F273" t="s">
        <v>6</v>
      </c>
      <c r="G273" t="s">
        <v>18</v>
      </c>
      <c r="H273" t="s">
        <v>9</v>
      </c>
      <c r="I273" t="s">
        <v>5</v>
      </c>
      <c r="J273" t="s">
        <v>446</v>
      </c>
      <c r="K273" t="s">
        <v>411</v>
      </c>
      <c r="M273" t="b">
        <f>Tabel132[[#This Row],[snp_list]]=B274</f>
        <v>0</v>
      </c>
    </row>
    <row r="274" spans="1:13" x14ac:dyDescent="0.25">
      <c r="A274" t="s">
        <v>276</v>
      </c>
      <c r="B274" t="s">
        <v>277</v>
      </c>
      <c r="C274">
        <v>1436</v>
      </c>
      <c r="D274" t="s">
        <v>441</v>
      </c>
      <c r="E274" t="s">
        <v>505</v>
      </c>
      <c r="F274" t="s">
        <v>418</v>
      </c>
      <c r="I274" t="s">
        <v>441</v>
      </c>
      <c r="J274" t="s">
        <v>441</v>
      </c>
      <c r="K274" t="s">
        <v>411</v>
      </c>
      <c r="M274" t="b">
        <f>Tabel132[[#This Row],[snp_list]]=B275</f>
        <v>1</v>
      </c>
    </row>
    <row r="275" spans="1:13" x14ac:dyDescent="0.25">
      <c r="A275" t="s">
        <v>276</v>
      </c>
      <c r="B275" t="s">
        <v>277</v>
      </c>
      <c r="C275">
        <v>1436</v>
      </c>
      <c r="D275" t="s">
        <v>167</v>
      </c>
      <c r="E275" t="s">
        <v>506</v>
      </c>
      <c r="F275" t="s">
        <v>6</v>
      </c>
      <c r="G275" t="s">
        <v>13</v>
      </c>
      <c r="H275" t="s">
        <v>68</v>
      </c>
      <c r="I275" t="s">
        <v>441</v>
      </c>
      <c r="J275" t="s">
        <v>409</v>
      </c>
      <c r="K275" t="s">
        <v>411</v>
      </c>
      <c r="M275" t="b">
        <f>Tabel132[[#This Row],[snp_list]]=B276</f>
        <v>0</v>
      </c>
    </row>
    <row r="276" spans="1:13" x14ac:dyDescent="0.25">
      <c r="A276" t="s">
        <v>204</v>
      </c>
      <c r="B276" t="s">
        <v>675</v>
      </c>
      <c r="F276" t="s">
        <v>294</v>
      </c>
      <c r="K276" t="s">
        <v>405</v>
      </c>
      <c r="L276">
        <v>34122509</v>
      </c>
      <c r="M276" t="b">
        <f>Tabel132[[#This Row],[snp_list]]=B277</f>
        <v>0</v>
      </c>
    </row>
    <row r="277" spans="1:13" x14ac:dyDescent="0.25">
      <c r="A277" t="s">
        <v>204</v>
      </c>
      <c r="B277" t="s">
        <v>207</v>
      </c>
      <c r="C277">
        <v>314</v>
      </c>
      <c r="D277" t="s">
        <v>208</v>
      </c>
      <c r="E277" t="s">
        <v>591</v>
      </c>
      <c r="F277" t="s">
        <v>6</v>
      </c>
      <c r="G277" t="s">
        <v>8</v>
      </c>
      <c r="H277" t="s">
        <v>9</v>
      </c>
      <c r="I277" t="s">
        <v>407</v>
      </c>
      <c r="J277" t="s">
        <v>427</v>
      </c>
      <c r="K277" t="s">
        <v>405</v>
      </c>
      <c r="L277">
        <v>23422819</v>
      </c>
      <c r="M277" t="b">
        <f>Tabel132[[#This Row],[snp_list]]=B278</f>
        <v>0</v>
      </c>
    </row>
    <row r="278" spans="1:13" x14ac:dyDescent="0.25">
      <c r="A278" t="s">
        <v>210</v>
      </c>
      <c r="B278" t="s">
        <v>227</v>
      </c>
      <c r="C278">
        <v>1056</v>
      </c>
      <c r="D278" t="s">
        <v>51</v>
      </c>
      <c r="E278" t="s">
        <v>581</v>
      </c>
      <c r="F278" t="s">
        <v>6</v>
      </c>
      <c r="G278" t="s">
        <v>8</v>
      </c>
      <c r="H278" t="s">
        <v>9</v>
      </c>
      <c r="I278" t="s">
        <v>432</v>
      </c>
      <c r="J278" t="s">
        <v>430</v>
      </c>
      <c r="K278" t="s">
        <v>411</v>
      </c>
      <c r="M278" t="b">
        <f>Tabel132[[#This Row],[snp_list]]=B279</f>
        <v>0</v>
      </c>
    </row>
    <row r="279" spans="1:13" x14ac:dyDescent="0.25">
      <c r="A279" t="s">
        <v>91</v>
      </c>
      <c r="B279" t="s">
        <v>90</v>
      </c>
      <c r="C279">
        <v>944</v>
      </c>
      <c r="D279" t="s">
        <v>12</v>
      </c>
      <c r="E279" t="s">
        <v>469</v>
      </c>
      <c r="F279" t="s">
        <v>6</v>
      </c>
      <c r="G279" t="s">
        <v>18</v>
      </c>
      <c r="H279" t="s">
        <v>9</v>
      </c>
      <c r="I279" t="s">
        <v>38</v>
      </c>
      <c r="J279" t="s">
        <v>16</v>
      </c>
      <c r="K279" t="s">
        <v>411</v>
      </c>
      <c r="M279" t="b">
        <f>Tabel132[[#This Row],[snp_list]]=B280</f>
        <v>1</v>
      </c>
    </row>
    <row r="280" spans="1:13" x14ac:dyDescent="0.25">
      <c r="A280" t="s">
        <v>91</v>
      </c>
      <c r="B280" t="s">
        <v>90</v>
      </c>
      <c r="C280">
        <v>944</v>
      </c>
      <c r="D280" t="s">
        <v>11</v>
      </c>
      <c r="E280" t="s">
        <v>470</v>
      </c>
      <c r="F280" t="s">
        <v>6</v>
      </c>
      <c r="G280" t="s">
        <v>18</v>
      </c>
      <c r="H280" t="s">
        <v>9</v>
      </c>
      <c r="I280" t="s">
        <v>38</v>
      </c>
      <c r="J280" t="s">
        <v>412</v>
      </c>
      <c r="K280" t="s">
        <v>411</v>
      </c>
      <c r="M280" t="b">
        <f>Tabel132[[#This Row],[snp_list]]=B281</f>
        <v>0</v>
      </c>
    </row>
    <row r="281" spans="1:13" x14ac:dyDescent="0.25">
      <c r="A281" t="s">
        <v>140</v>
      </c>
      <c r="B281" t="s">
        <v>141</v>
      </c>
      <c r="F281" t="s">
        <v>294</v>
      </c>
      <c r="K281" t="s">
        <v>411</v>
      </c>
      <c r="M281" t="b">
        <f>Tabel132[[#This Row],[snp_list]]=B282</f>
        <v>0</v>
      </c>
    </row>
    <row r="282" spans="1:13" x14ac:dyDescent="0.25">
      <c r="A282" t="s">
        <v>204</v>
      </c>
      <c r="B282" t="s">
        <v>207</v>
      </c>
      <c r="C282">
        <v>314</v>
      </c>
      <c r="D282" t="s">
        <v>209</v>
      </c>
      <c r="E282" t="s">
        <v>592</v>
      </c>
      <c r="F282" t="s">
        <v>6</v>
      </c>
      <c r="G282" t="s">
        <v>8</v>
      </c>
      <c r="H282" t="s">
        <v>9</v>
      </c>
      <c r="I282" t="s">
        <v>407</v>
      </c>
      <c r="J282" t="s">
        <v>441</v>
      </c>
      <c r="K282" t="s">
        <v>405</v>
      </c>
      <c r="L282">
        <v>23422819</v>
      </c>
      <c r="M282" t="b">
        <f>Tabel132[[#This Row],[snp_list]]=B283</f>
        <v>0</v>
      </c>
    </row>
    <row r="283" spans="1:13" x14ac:dyDescent="0.25">
      <c r="A283" t="s">
        <v>10</v>
      </c>
      <c r="B283" t="s">
        <v>14</v>
      </c>
      <c r="F283" t="s">
        <v>712</v>
      </c>
      <c r="K283" t="s">
        <v>411</v>
      </c>
      <c r="M283" t="b">
        <f>Tabel132[[#This Row],[snp_list]]=B284</f>
        <v>0</v>
      </c>
    </row>
    <row r="284" spans="1:13" x14ac:dyDescent="0.25">
      <c r="A284" t="s">
        <v>204</v>
      </c>
      <c r="B284" t="s">
        <v>286</v>
      </c>
      <c r="C284">
        <v>239</v>
      </c>
      <c r="D284" t="s">
        <v>34</v>
      </c>
      <c r="E284" t="s">
        <v>594</v>
      </c>
      <c r="F284" t="s">
        <v>6</v>
      </c>
      <c r="G284" t="s">
        <v>8</v>
      </c>
      <c r="H284" t="s">
        <v>9</v>
      </c>
      <c r="I284" t="s">
        <v>417</v>
      </c>
      <c r="J284" t="s">
        <v>427</v>
      </c>
      <c r="K284" t="s">
        <v>405</v>
      </c>
      <c r="L284">
        <v>26604137</v>
      </c>
      <c r="M284" t="b">
        <f>Tabel132[[#This Row],[snp_list]]=B285</f>
        <v>0</v>
      </c>
    </row>
    <row r="285" spans="1:13" x14ac:dyDescent="0.25">
      <c r="A285" t="s">
        <v>184</v>
      </c>
      <c r="B285" t="s">
        <v>182</v>
      </c>
      <c r="F285" t="s">
        <v>294</v>
      </c>
      <c r="K285" t="s">
        <v>411</v>
      </c>
      <c r="M285" t="b">
        <f>Tabel132[[#This Row],[snp_list]]=B286</f>
        <v>0</v>
      </c>
    </row>
    <row r="286" spans="1:13" x14ac:dyDescent="0.25">
      <c r="A286" t="s">
        <v>194</v>
      </c>
      <c r="B286" t="s">
        <v>196</v>
      </c>
      <c r="F286" t="s">
        <v>294</v>
      </c>
      <c r="K286" t="s">
        <v>411</v>
      </c>
      <c r="M286" t="b">
        <f>Tabel132[[#This Row],[snp_list]]=B287</f>
        <v>0</v>
      </c>
    </row>
    <row r="287" spans="1:13" x14ac:dyDescent="0.25">
      <c r="A287" t="s">
        <v>126</v>
      </c>
      <c r="B287" t="s">
        <v>131</v>
      </c>
      <c r="C287">
        <v>781</v>
      </c>
      <c r="D287" t="s">
        <v>17</v>
      </c>
      <c r="E287" t="s">
        <v>503</v>
      </c>
      <c r="F287" t="s">
        <v>6</v>
      </c>
      <c r="G287" t="s">
        <v>8</v>
      </c>
      <c r="H287" t="s">
        <v>9</v>
      </c>
      <c r="I287" t="s">
        <v>16</v>
      </c>
      <c r="J287" t="s">
        <v>38</v>
      </c>
      <c r="K287" t="s">
        <v>411</v>
      </c>
      <c r="M287" t="b">
        <f>Tabel132[[#This Row],[snp_list]]=B288</f>
        <v>0</v>
      </c>
    </row>
    <row r="288" spans="1:13" x14ac:dyDescent="0.25">
      <c r="A288" t="s">
        <v>61</v>
      </c>
      <c r="B288" t="s">
        <v>62</v>
      </c>
      <c r="C288">
        <v>857</v>
      </c>
      <c r="D288" t="s">
        <v>63</v>
      </c>
      <c r="E288" t="s">
        <v>453</v>
      </c>
      <c r="F288" t="s">
        <v>6</v>
      </c>
      <c r="G288" t="s">
        <v>8</v>
      </c>
      <c r="H288" t="s">
        <v>9</v>
      </c>
      <c r="I288" t="s">
        <v>5</v>
      </c>
      <c r="J288" t="s">
        <v>446</v>
      </c>
      <c r="K288" t="s">
        <v>411</v>
      </c>
      <c r="M288" t="b">
        <f>Tabel132[[#This Row],[snp_list]]=B289</f>
        <v>0</v>
      </c>
    </row>
    <row r="289" spans="1:13" x14ac:dyDescent="0.25">
      <c r="A289" t="s">
        <v>98</v>
      </c>
      <c r="B289" t="s">
        <v>113</v>
      </c>
      <c r="C289">
        <v>180</v>
      </c>
      <c r="D289" t="s">
        <v>49</v>
      </c>
      <c r="E289" t="s">
        <v>491</v>
      </c>
      <c r="F289" t="s">
        <v>6</v>
      </c>
      <c r="G289" t="s">
        <v>18</v>
      </c>
      <c r="H289" t="s">
        <v>9</v>
      </c>
      <c r="I289" t="s">
        <v>5</v>
      </c>
      <c r="J289" t="s">
        <v>409</v>
      </c>
      <c r="K289" t="s">
        <v>411</v>
      </c>
      <c r="M289" t="b">
        <f>Tabel132[[#This Row],[snp_list]]=B290</f>
        <v>0</v>
      </c>
    </row>
    <row r="290" spans="1:13" x14ac:dyDescent="0.25">
      <c r="A290" t="s">
        <v>245</v>
      </c>
      <c r="B290" t="s">
        <v>375</v>
      </c>
      <c r="F290" t="s">
        <v>294</v>
      </c>
      <c r="K290" t="s">
        <v>405</v>
      </c>
      <c r="L290">
        <v>18668548</v>
      </c>
      <c r="M290" t="b">
        <f>Tabel132[[#This Row],[snp_list]]=B291</f>
        <v>0</v>
      </c>
    </row>
    <row r="291" spans="1:13" x14ac:dyDescent="0.25">
      <c r="A291" t="s">
        <v>245</v>
      </c>
      <c r="B291" t="s">
        <v>695</v>
      </c>
      <c r="F291" t="s">
        <v>291</v>
      </c>
      <c r="K291" t="s">
        <v>405</v>
      </c>
      <c r="L291">
        <v>25967969</v>
      </c>
      <c r="M291" t="b">
        <f>Tabel132[[#This Row],[snp_list]]=B292</f>
        <v>0</v>
      </c>
    </row>
    <row r="292" spans="1:13" x14ac:dyDescent="0.25">
      <c r="A292" t="s">
        <v>245</v>
      </c>
      <c r="B292" t="s">
        <v>250</v>
      </c>
      <c r="F292" t="s">
        <v>294</v>
      </c>
      <c r="K292" t="s">
        <v>411</v>
      </c>
      <c r="M292" t="b">
        <f>Tabel132[[#This Row],[snp_list]]=B293</f>
        <v>0</v>
      </c>
    </row>
    <row r="293" spans="1:13" x14ac:dyDescent="0.25">
      <c r="A293" t="s">
        <v>245</v>
      </c>
      <c r="B293" t="s">
        <v>374</v>
      </c>
      <c r="F293" t="s">
        <v>294</v>
      </c>
      <c r="K293" t="s">
        <v>405</v>
      </c>
      <c r="L293">
        <v>26283027</v>
      </c>
      <c r="M293" t="b">
        <f>Tabel132[[#This Row],[snp_list]]=B294</f>
        <v>0</v>
      </c>
    </row>
    <row r="294" spans="1:13" x14ac:dyDescent="0.25">
      <c r="A294" t="s">
        <v>184</v>
      </c>
      <c r="B294" t="s">
        <v>284</v>
      </c>
      <c r="C294">
        <v>247</v>
      </c>
      <c r="D294" t="s">
        <v>109</v>
      </c>
      <c r="E294" t="s">
        <v>559</v>
      </c>
      <c r="F294" t="s">
        <v>6</v>
      </c>
      <c r="G294" t="s">
        <v>8</v>
      </c>
      <c r="H294" t="s">
        <v>9</v>
      </c>
      <c r="I294" t="s">
        <v>409</v>
      </c>
      <c r="J294" t="s">
        <v>5</v>
      </c>
      <c r="K294" t="s">
        <v>411</v>
      </c>
      <c r="M294" t="b">
        <f>Tabel132[[#This Row],[snp_list]]=B295</f>
        <v>0</v>
      </c>
    </row>
    <row r="295" spans="1:13" x14ac:dyDescent="0.25">
      <c r="A295" t="s">
        <v>245</v>
      </c>
      <c r="B295" t="s">
        <v>289</v>
      </c>
      <c r="C295">
        <v>933</v>
      </c>
      <c r="D295" t="s">
        <v>36</v>
      </c>
      <c r="E295" t="s">
        <v>609</v>
      </c>
      <c r="F295" t="s">
        <v>6</v>
      </c>
      <c r="G295" t="s">
        <v>8</v>
      </c>
      <c r="H295" t="s">
        <v>9</v>
      </c>
      <c r="I295" t="s">
        <v>417</v>
      </c>
      <c r="J295" t="s">
        <v>430</v>
      </c>
      <c r="K295" t="s">
        <v>411</v>
      </c>
      <c r="M295" t="b">
        <f>Tabel132[[#This Row],[snp_list]]=B296</f>
        <v>0</v>
      </c>
    </row>
    <row r="296" spans="1:13" x14ac:dyDescent="0.25">
      <c r="A296" t="s">
        <v>245</v>
      </c>
      <c r="B296" t="s">
        <v>249</v>
      </c>
      <c r="F296" t="s">
        <v>294</v>
      </c>
      <c r="K296" t="s">
        <v>411</v>
      </c>
      <c r="M296" t="b">
        <f>Tabel132[[#This Row],[snp_list]]=B297</f>
        <v>0</v>
      </c>
    </row>
    <row r="297" spans="1:13" x14ac:dyDescent="0.25">
      <c r="A297" t="s">
        <v>254</v>
      </c>
      <c r="B297" t="s">
        <v>252</v>
      </c>
      <c r="C297">
        <v>3</v>
      </c>
      <c r="D297" t="s">
        <v>253</v>
      </c>
      <c r="E297" t="s">
        <v>622</v>
      </c>
      <c r="F297" t="s">
        <v>6</v>
      </c>
      <c r="G297" t="s">
        <v>75</v>
      </c>
      <c r="H297" t="s">
        <v>9</v>
      </c>
      <c r="I297" t="s">
        <v>427</v>
      </c>
      <c r="J297" t="s">
        <v>409</v>
      </c>
      <c r="K297" t="s">
        <v>411</v>
      </c>
      <c r="M297" t="b">
        <f>Tabel132[[#This Row],[snp_list]]=B298</f>
        <v>0</v>
      </c>
    </row>
    <row r="298" spans="1:13" x14ac:dyDescent="0.25">
      <c r="A298" t="s">
        <v>29</v>
      </c>
      <c r="B298" t="s">
        <v>422</v>
      </c>
      <c r="F298" t="s">
        <v>714</v>
      </c>
      <c r="K298" t="s">
        <v>411</v>
      </c>
      <c r="M298" t="b">
        <f>Tabel132[[#This Row],[snp_list]]=B299</f>
        <v>0</v>
      </c>
    </row>
    <row r="299" spans="1:13" x14ac:dyDescent="0.25">
      <c r="A299" t="s">
        <v>71</v>
      </c>
      <c r="B299" t="s">
        <v>456</v>
      </c>
      <c r="C299">
        <v>95</v>
      </c>
      <c r="D299" t="s">
        <v>185</v>
      </c>
      <c r="E299" t="s">
        <v>457</v>
      </c>
      <c r="F299" t="s">
        <v>6</v>
      </c>
      <c r="G299" t="s">
        <v>13</v>
      </c>
      <c r="H299" t="s">
        <v>9</v>
      </c>
      <c r="I299" t="s">
        <v>417</v>
      </c>
      <c r="J299" t="s">
        <v>437</v>
      </c>
      <c r="K299" t="s">
        <v>411</v>
      </c>
      <c r="M299" t="b">
        <f>Tabel132[[#This Row],[snp_list]]=B300</f>
        <v>0</v>
      </c>
    </row>
    <row r="300" spans="1:13" x14ac:dyDescent="0.25">
      <c r="A300" t="s">
        <v>245</v>
      </c>
      <c r="B300" t="s">
        <v>696</v>
      </c>
      <c r="F300" t="s">
        <v>291</v>
      </c>
      <c r="K300" t="s">
        <v>405</v>
      </c>
      <c r="L300">
        <v>25967969</v>
      </c>
      <c r="M300" t="b">
        <f>Tabel132[[#This Row],[snp_list]]=B301</f>
        <v>0</v>
      </c>
    </row>
    <row r="301" spans="1:13" x14ac:dyDescent="0.25">
      <c r="A301" t="s">
        <v>245</v>
      </c>
      <c r="B301" t="s">
        <v>372</v>
      </c>
      <c r="F301" t="s">
        <v>294</v>
      </c>
      <c r="K301" t="s">
        <v>405</v>
      </c>
      <c r="L301">
        <v>34707478</v>
      </c>
      <c r="M301" t="b">
        <f>Tabel132[[#This Row],[snp_list]]=B302</f>
        <v>0</v>
      </c>
    </row>
    <row r="302" spans="1:13" x14ac:dyDescent="0.25">
      <c r="A302" t="s">
        <v>245</v>
      </c>
      <c r="B302" t="s">
        <v>370</v>
      </c>
      <c r="C302">
        <v>69</v>
      </c>
      <c r="D302" t="s">
        <v>77</v>
      </c>
      <c r="E302" t="s">
        <v>697</v>
      </c>
      <c r="F302" t="s">
        <v>6</v>
      </c>
      <c r="G302" t="s">
        <v>13</v>
      </c>
      <c r="H302" t="s">
        <v>9</v>
      </c>
      <c r="I302" t="s">
        <v>417</v>
      </c>
      <c r="J302" t="s">
        <v>38</v>
      </c>
      <c r="K302" t="s">
        <v>405</v>
      </c>
      <c r="L302">
        <v>26539891</v>
      </c>
      <c r="M302" t="b">
        <f>Tabel132[[#This Row],[snp_list]]=B303</f>
        <v>0</v>
      </c>
    </row>
    <row r="303" spans="1:13" x14ac:dyDescent="0.25">
      <c r="A303" t="s">
        <v>245</v>
      </c>
      <c r="B303" t="s">
        <v>371</v>
      </c>
      <c r="C303">
        <v>183</v>
      </c>
      <c r="D303" t="s">
        <v>30</v>
      </c>
      <c r="E303" t="s">
        <v>698</v>
      </c>
      <c r="F303" t="s">
        <v>6</v>
      </c>
      <c r="G303" t="s">
        <v>8</v>
      </c>
      <c r="H303" t="s">
        <v>9</v>
      </c>
      <c r="I303" t="s">
        <v>441</v>
      </c>
      <c r="J303" t="s">
        <v>434</v>
      </c>
      <c r="K303" t="s">
        <v>405</v>
      </c>
      <c r="M303" t="b">
        <f>Tabel132[[#This Row],[snp_list]]=B304</f>
        <v>0</v>
      </c>
    </row>
    <row r="304" spans="1:13" x14ac:dyDescent="0.25">
      <c r="A304" t="s">
        <v>198</v>
      </c>
      <c r="B304" t="s">
        <v>378</v>
      </c>
      <c r="C304">
        <v>1389</v>
      </c>
      <c r="D304" t="s">
        <v>700</v>
      </c>
      <c r="E304" t="s">
        <v>701</v>
      </c>
      <c r="F304" t="s">
        <v>6</v>
      </c>
      <c r="G304" t="s">
        <v>13</v>
      </c>
      <c r="H304" t="s">
        <v>68</v>
      </c>
      <c r="I304" t="s">
        <v>437</v>
      </c>
      <c r="J304" t="s">
        <v>430</v>
      </c>
      <c r="K304" t="s">
        <v>405</v>
      </c>
      <c r="M304" t="b">
        <f>Tabel132[[#This Row],[snp_list]]=B305</f>
        <v>0</v>
      </c>
    </row>
    <row r="305" spans="1:13" x14ac:dyDescent="0.25">
      <c r="A305" t="s">
        <v>198</v>
      </c>
      <c r="B305" t="s">
        <v>377</v>
      </c>
      <c r="C305">
        <v>844</v>
      </c>
      <c r="D305" t="s">
        <v>95</v>
      </c>
      <c r="E305" t="s">
        <v>699</v>
      </c>
      <c r="F305" t="s">
        <v>6</v>
      </c>
      <c r="G305" t="s">
        <v>13</v>
      </c>
      <c r="H305" t="s">
        <v>9</v>
      </c>
      <c r="I305" t="s">
        <v>412</v>
      </c>
      <c r="J305" t="s">
        <v>430</v>
      </c>
      <c r="K305" t="s">
        <v>405</v>
      </c>
      <c r="M305" t="b">
        <f>Tabel132[[#This Row],[snp_list]]=B306</f>
        <v>0</v>
      </c>
    </row>
    <row r="306" spans="1:13" x14ac:dyDescent="0.25">
      <c r="A306" t="s">
        <v>254</v>
      </c>
      <c r="B306" t="s">
        <v>364</v>
      </c>
      <c r="F306" t="s">
        <v>294</v>
      </c>
      <c r="K306" t="s">
        <v>405</v>
      </c>
      <c r="L306">
        <v>34081644</v>
      </c>
      <c r="M306" t="b">
        <f>Tabel132[[#This Row],[snp_list]]=B307</f>
        <v>0</v>
      </c>
    </row>
    <row r="307" spans="1:13" x14ac:dyDescent="0.25">
      <c r="A307" t="s">
        <v>254</v>
      </c>
      <c r="B307" t="s">
        <v>368</v>
      </c>
      <c r="F307" t="s">
        <v>294</v>
      </c>
      <c r="K307" t="s">
        <v>405</v>
      </c>
      <c r="L307">
        <v>34081644</v>
      </c>
      <c r="M307" t="b">
        <f>Tabel132[[#This Row],[snp_list]]=B308</f>
        <v>0</v>
      </c>
    </row>
    <row r="308" spans="1:13" x14ac:dyDescent="0.25">
      <c r="A308" t="s">
        <v>254</v>
      </c>
      <c r="B308" t="s">
        <v>366</v>
      </c>
      <c r="F308" t="s">
        <v>294</v>
      </c>
      <c r="K308" t="s">
        <v>405</v>
      </c>
      <c r="L308">
        <v>34081644</v>
      </c>
      <c r="M308" t="b">
        <f>Tabel132[[#This Row],[snp_list]]=B309</f>
        <v>0</v>
      </c>
    </row>
    <row r="309" spans="1:13" x14ac:dyDescent="0.25">
      <c r="A309" t="s">
        <v>254</v>
      </c>
      <c r="B309" t="s">
        <v>365</v>
      </c>
      <c r="F309" t="s">
        <v>294</v>
      </c>
      <c r="K309" t="s">
        <v>405</v>
      </c>
      <c r="L309">
        <v>34081644</v>
      </c>
      <c r="M309" t="b">
        <f>Tabel132[[#This Row],[snp_list]]=B310</f>
        <v>0</v>
      </c>
    </row>
    <row r="310" spans="1:13" x14ac:dyDescent="0.25">
      <c r="A310" t="s">
        <v>254</v>
      </c>
      <c r="B310" t="s">
        <v>367</v>
      </c>
      <c r="F310" t="s">
        <v>294</v>
      </c>
      <c r="K310" t="s">
        <v>405</v>
      </c>
      <c r="L310">
        <v>34081644</v>
      </c>
      <c r="M310" t="b">
        <f>Tabel132[[#This Row],[snp_list]]=B311</f>
        <v>0</v>
      </c>
    </row>
    <row r="311" spans="1:13" x14ac:dyDescent="0.25">
      <c r="B311" t="s">
        <v>308</v>
      </c>
      <c r="K311" t="s">
        <v>405</v>
      </c>
      <c r="L311">
        <v>22503546</v>
      </c>
      <c r="M311" t="b">
        <f>Tabel132[[#This Row],[snp_list]]=B312</f>
        <v>0</v>
      </c>
    </row>
    <row r="312" spans="1:13" x14ac:dyDescent="0.25">
      <c r="B312" t="s">
        <v>383</v>
      </c>
      <c r="K312" t="s">
        <v>405</v>
      </c>
      <c r="L312">
        <v>33242228</v>
      </c>
      <c r="M312" t="b">
        <f>Tabel132[[#This Row],[snp_list]]=B313</f>
        <v>0</v>
      </c>
    </row>
    <row r="313" spans="1:13" x14ac:dyDescent="0.25">
      <c r="A313" t="s">
        <v>184</v>
      </c>
      <c r="B313" t="s">
        <v>181</v>
      </c>
      <c r="F313" t="s">
        <v>294</v>
      </c>
      <c r="K313" t="s">
        <v>411</v>
      </c>
      <c r="M313" t="b">
        <f>Tabel132[[#This Row],[snp_list]]=B314</f>
        <v>0</v>
      </c>
    </row>
    <row r="314" spans="1:13" x14ac:dyDescent="0.25">
      <c r="A314" t="s">
        <v>135</v>
      </c>
      <c r="B314" t="s">
        <v>274</v>
      </c>
      <c r="F314" t="s">
        <v>294</v>
      </c>
      <c r="K314" t="s">
        <v>411</v>
      </c>
      <c r="M314" t="b">
        <f>Tabel132[[#This Row],[snp_list]]=B315</f>
        <v>0</v>
      </c>
    </row>
    <row r="315" spans="1:13" x14ac:dyDescent="0.25">
      <c r="B315" t="s">
        <v>346</v>
      </c>
      <c r="K315" t="s">
        <v>405</v>
      </c>
      <c r="L315">
        <v>25994864</v>
      </c>
      <c r="M315" t="b">
        <f>Tabel132[[#This Row],[snp_list]]=B316</f>
        <v>0</v>
      </c>
    </row>
    <row r="316" spans="1:13" x14ac:dyDescent="0.25">
      <c r="B316" t="s">
        <v>376</v>
      </c>
      <c r="K316" t="s">
        <v>405</v>
      </c>
      <c r="L316">
        <v>25109461</v>
      </c>
      <c r="M316" t="b">
        <f>Tabel132[[#This Row],[snp_list]]=B317</f>
        <v>0</v>
      </c>
    </row>
    <row r="317" spans="1:13" x14ac:dyDescent="0.25">
      <c r="A317" t="s">
        <v>140</v>
      </c>
      <c r="B317" t="s">
        <v>278</v>
      </c>
      <c r="C317">
        <v>412</v>
      </c>
      <c r="D317" t="s">
        <v>458</v>
      </c>
      <c r="E317" t="s">
        <v>512</v>
      </c>
      <c r="F317" t="s">
        <v>418</v>
      </c>
      <c r="I317" t="s">
        <v>458</v>
      </c>
      <c r="J317" t="s">
        <v>458</v>
      </c>
      <c r="K317" t="s">
        <v>411</v>
      </c>
      <c r="M317" t="b">
        <f>Tabel132[[#This Row],[snp_list]]=B318</f>
        <v>1</v>
      </c>
    </row>
    <row r="318" spans="1:13" x14ac:dyDescent="0.25">
      <c r="A318" t="s">
        <v>140</v>
      </c>
      <c r="B318" t="s">
        <v>278</v>
      </c>
      <c r="C318">
        <v>412</v>
      </c>
      <c r="D318" t="s">
        <v>123</v>
      </c>
      <c r="E318" t="s">
        <v>513</v>
      </c>
      <c r="F318" t="s">
        <v>6</v>
      </c>
      <c r="G318" t="s">
        <v>8</v>
      </c>
      <c r="H318" t="s">
        <v>56</v>
      </c>
      <c r="I318" t="s">
        <v>458</v>
      </c>
      <c r="J318" t="s">
        <v>434</v>
      </c>
      <c r="K318" t="s">
        <v>411</v>
      </c>
      <c r="M318" t="b">
        <f>Tabel132[[#This Row],[snp_list]]=B319</f>
        <v>0</v>
      </c>
    </row>
    <row r="319" spans="1:13" x14ac:dyDescent="0.25">
      <c r="A319" t="s">
        <v>29</v>
      </c>
      <c r="B319" t="s">
        <v>423</v>
      </c>
      <c r="F319" t="s">
        <v>713</v>
      </c>
      <c r="K319" t="s">
        <v>411</v>
      </c>
      <c r="M319" t="b">
        <f>Tabel132[[#This Row],[snp_list]]=B320</f>
        <v>0</v>
      </c>
    </row>
    <row r="320" spans="1:13" x14ac:dyDescent="0.25">
      <c r="B320" t="s">
        <v>356</v>
      </c>
      <c r="K320" t="s">
        <v>405</v>
      </c>
      <c r="L320">
        <v>23903073</v>
      </c>
      <c r="M320" t="b">
        <f>Tabel132[[#This Row],[snp_list]]=B321</f>
        <v>0</v>
      </c>
    </row>
    <row r="321" spans="1:13" x14ac:dyDescent="0.25">
      <c r="B321" t="s">
        <v>329</v>
      </c>
      <c r="K321" t="s">
        <v>405</v>
      </c>
      <c r="L321">
        <v>25994864</v>
      </c>
      <c r="M321" t="b">
        <f>Tabel132[[#This Row],[snp_list]]=B322</f>
        <v>0</v>
      </c>
    </row>
    <row r="322" spans="1:13" x14ac:dyDescent="0.25">
      <c r="A322" t="s">
        <v>61</v>
      </c>
      <c r="B322" t="s">
        <v>270</v>
      </c>
      <c r="C322">
        <v>90</v>
      </c>
      <c r="D322" t="s">
        <v>12</v>
      </c>
      <c r="E322" t="s">
        <v>414</v>
      </c>
      <c r="F322" t="s">
        <v>6</v>
      </c>
      <c r="G322" t="s">
        <v>13</v>
      </c>
      <c r="H322" t="s">
        <v>56</v>
      </c>
      <c r="I322" t="s">
        <v>38</v>
      </c>
      <c r="J322" t="s">
        <v>16</v>
      </c>
      <c r="K322" t="s">
        <v>411</v>
      </c>
      <c r="M322" t="b">
        <f>Tabel132[[#This Row],[snp_list]]=B323</f>
        <v>0</v>
      </c>
    </row>
    <row r="323" spans="1:13" x14ac:dyDescent="0.25">
      <c r="B323" t="s">
        <v>298</v>
      </c>
      <c r="K323" t="s">
        <v>405</v>
      </c>
      <c r="L323">
        <v>34527963</v>
      </c>
      <c r="M323" t="b">
        <f>Tabel132[[#This Row],[snp_list]]=B324</f>
        <v>0</v>
      </c>
    </row>
    <row r="324" spans="1:13" x14ac:dyDescent="0.25">
      <c r="B324" t="s">
        <v>316</v>
      </c>
      <c r="K324" t="s">
        <v>405</v>
      </c>
      <c r="M324" t="b">
        <f>Tabel132[[#This Row],[snp_list]]=B325</f>
        <v>0</v>
      </c>
    </row>
    <row r="325" spans="1:13" x14ac:dyDescent="0.25">
      <c r="B325" t="s">
        <v>355</v>
      </c>
      <c r="K325" t="s">
        <v>405</v>
      </c>
      <c r="L325">
        <v>23903073</v>
      </c>
      <c r="M325" t="b">
        <f>Tabel132[[#This Row],[snp_list]]=B326</f>
        <v>0</v>
      </c>
    </row>
    <row r="326" spans="1:13" x14ac:dyDescent="0.25">
      <c r="A326" t="s">
        <v>473</v>
      </c>
      <c r="B326" t="s">
        <v>472</v>
      </c>
      <c r="C326">
        <v>465</v>
      </c>
      <c r="D326" t="s">
        <v>430</v>
      </c>
      <c r="E326" t="s">
        <v>474</v>
      </c>
      <c r="F326" t="s">
        <v>418</v>
      </c>
      <c r="I326" t="s">
        <v>430</v>
      </c>
      <c r="J326" t="s">
        <v>430</v>
      </c>
      <c r="K326" t="s">
        <v>411</v>
      </c>
      <c r="M326" t="b">
        <f>Tabel132[[#This Row],[snp_list]]=B327</f>
        <v>0</v>
      </c>
    </row>
    <row r="327" spans="1:13" x14ac:dyDescent="0.25">
      <c r="A327" t="s">
        <v>47</v>
      </c>
      <c r="B327" t="s">
        <v>44</v>
      </c>
      <c r="C327">
        <v>283</v>
      </c>
      <c r="D327" t="s">
        <v>46</v>
      </c>
      <c r="E327" t="s">
        <v>444</v>
      </c>
      <c r="F327" t="s">
        <v>45</v>
      </c>
      <c r="I327" t="s">
        <v>424</v>
      </c>
      <c r="J327" t="s">
        <v>443</v>
      </c>
      <c r="K327" t="s">
        <v>411</v>
      </c>
      <c r="M327" t="b">
        <f>Tabel132[[#This Row],[snp_list]]=B328</f>
        <v>0</v>
      </c>
    </row>
    <row r="328" spans="1:13" x14ac:dyDescent="0.25">
      <c r="B328" t="s">
        <v>353</v>
      </c>
      <c r="K328" t="s">
        <v>405</v>
      </c>
      <c r="L328">
        <v>26181631</v>
      </c>
      <c r="M328" t="b">
        <f>Tabel132[[#This Row],[snp_list]]=B329</f>
        <v>0</v>
      </c>
    </row>
    <row r="329" spans="1:13" x14ac:dyDescent="0.25">
      <c r="B329" t="s">
        <v>384</v>
      </c>
      <c r="K329" t="s">
        <v>405</v>
      </c>
      <c r="L329">
        <v>35692826</v>
      </c>
      <c r="M329" t="b">
        <f>Tabel132[[#This Row],[snp_list]]=B330</f>
        <v>0</v>
      </c>
    </row>
    <row r="330" spans="1:13" x14ac:dyDescent="0.25">
      <c r="A330" t="s">
        <v>135</v>
      </c>
      <c r="B330" t="s">
        <v>275</v>
      </c>
      <c r="C330">
        <v>150</v>
      </c>
      <c r="D330" t="s">
        <v>20</v>
      </c>
      <c r="E330" t="s">
        <v>504</v>
      </c>
      <c r="F330" t="s">
        <v>6</v>
      </c>
      <c r="G330" t="s">
        <v>8</v>
      </c>
      <c r="H330" t="s">
        <v>9</v>
      </c>
      <c r="I330" t="s">
        <v>16</v>
      </c>
      <c r="J330" t="s">
        <v>409</v>
      </c>
      <c r="K330" t="s">
        <v>411</v>
      </c>
      <c r="M330" t="b">
        <f>Tabel132[[#This Row],[snp_list]]=B331</f>
        <v>0</v>
      </c>
    </row>
    <row r="331" spans="1:13" x14ac:dyDescent="0.25">
      <c r="B331" t="s">
        <v>292</v>
      </c>
      <c r="K331" t="s">
        <v>405</v>
      </c>
      <c r="M331" t="b">
        <f>Tabel132[[#This Row],[snp_list]]=B332</f>
        <v>0</v>
      </c>
    </row>
    <row r="332" spans="1:13" x14ac:dyDescent="0.25">
      <c r="A332" t="s">
        <v>184</v>
      </c>
      <c r="B332" t="s">
        <v>560</v>
      </c>
      <c r="C332">
        <v>190</v>
      </c>
      <c r="D332" t="s">
        <v>43</v>
      </c>
      <c r="E332" t="s">
        <v>561</v>
      </c>
      <c r="F332" t="s">
        <v>6</v>
      </c>
      <c r="G332" t="s">
        <v>8</v>
      </c>
      <c r="H332" t="s">
        <v>9</v>
      </c>
      <c r="I332" t="s">
        <v>424</v>
      </c>
      <c r="J332" t="s">
        <v>407</v>
      </c>
      <c r="K332" t="s">
        <v>411</v>
      </c>
      <c r="M332" t="b">
        <f>Tabel132[[#This Row],[snp_list]]=B333</f>
        <v>0</v>
      </c>
    </row>
    <row r="333" spans="1:13" x14ac:dyDescent="0.25">
      <c r="A333" t="s">
        <v>210</v>
      </c>
      <c r="B333" t="s">
        <v>213</v>
      </c>
      <c r="C333">
        <v>33</v>
      </c>
      <c r="D333" t="s">
        <v>214</v>
      </c>
      <c r="E333" t="s">
        <v>582</v>
      </c>
      <c r="F333" t="s">
        <v>6</v>
      </c>
      <c r="G333" t="s">
        <v>13</v>
      </c>
      <c r="H333" t="s">
        <v>9</v>
      </c>
      <c r="I333" t="s">
        <v>16</v>
      </c>
      <c r="J333" t="s">
        <v>195</v>
      </c>
      <c r="K333" t="s">
        <v>411</v>
      </c>
      <c r="M333" t="b">
        <f>Tabel132[[#This Row],[snp_list]]=B334</f>
        <v>1</v>
      </c>
    </row>
    <row r="334" spans="1:13" x14ac:dyDescent="0.25">
      <c r="A334" t="s">
        <v>210</v>
      </c>
      <c r="B334" t="s">
        <v>213</v>
      </c>
      <c r="C334">
        <v>33</v>
      </c>
      <c r="D334" t="s">
        <v>212</v>
      </c>
      <c r="E334" t="s">
        <v>583</v>
      </c>
      <c r="F334" t="s">
        <v>6</v>
      </c>
      <c r="G334" t="s">
        <v>13</v>
      </c>
      <c r="H334" t="s">
        <v>9</v>
      </c>
      <c r="I334" t="s">
        <v>16</v>
      </c>
      <c r="J334" t="s">
        <v>427</v>
      </c>
      <c r="K334" t="s">
        <v>411</v>
      </c>
      <c r="M334" t="b">
        <f>Tabel132[[#This Row],[snp_list]]=B335</f>
        <v>0</v>
      </c>
    </row>
    <row r="335" spans="1:13" x14ac:dyDescent="0.25">
      <c r="A335" t="s">
        <v>135</v>
      </c>
      <c r="B335" t="s">
        <v>136</v>
      </c>
      <c r="F335" t="s">
        <v>291</v>
      </c>
      <c r="K335" t="s">
        <v>411</v>
      </c>
      <c r="M335" t="b">
        <f>Tabel132[[#This Row],[snp_list]]=B336</f>
        <v>0</v>
      </c>
    </row>
    <row r="336" spans="1:13" x14ac:dyDescent="0.25">
      <c r="A336" t="s">
        <v>35</v>
      </c>
      <c r="B336" t="s">
        <v>37</v>
      </c>
      <c r="C336">
        <v>471</v>
      </c>
      <c r="D336" t="s">
        <v>39</v>
      </c>
      <c r="E336" t="s">
        <v>428</v>
      </c>
      <c r="F336" t="s">
        <v>6</v>
      </c>
      <c r="G336" t="s">
        <v>18</v>
      </c>
      <c r="H336" t="s">
        <v>9</v>
      </c>
      <c r="I336" t="s">
        <v>427</v>
      </c>
      <c r="J336" t="s">
        <v>417</v>
      </c>
      <c r="K336" t="s">
        <v>411</v>
      </c>
      <c r="M336" t="b">
        <f>Tabel132[[#This Row],[snp_list]]=B337</f>
        <v>0</v>
      </c>
    </row>
    <row r="337" spans="1:13" x14ac:dyDescent="0.25">
      <c r="A337" t="s">
        <v>118</v>
      </c>
      <c r="B337" t="s">
        <v>273</v>
      </c>
      <c r="C337">
        <v>351</v>
      </c>
      <c r="D337" t="s">
        <v>200</v>
      </c>
      <c r="E337" t="s">
        <v>497</v>
      </c>
      <c r="F337" t="s">
        <v>6</v>
      </c>
      <c r="G337" t="s">
        <v>8</v>
      </c>
      <c r="H337" t="s">
        <v>9</v>
      </c>
      <c r="I337" t="s">
        <v>195</v>
      </c>
      <c r="J337" t="s">
        <v>409</v>
      </c>
      <c r="K337" t="s">
        <v>411</v>
      </c>
      <c r="M337" t="b">
        <f>Tabel132[[#This Row],[snp_list]]=B338</f>
        <v>0</v>
      </c>
    </row>
    <row r="338" spans="1:13" x14ac:dyDescent="0.25">
      <c r="A338" t="s">
        <v>184</v>
      </c>
      <c r="B338" t="s">
        <v>178</v>
      </c>
      <c r="F338" t="s">
        <v>294</v>
      </c>
      <c r="K338" t="s">
        <v>411</v>
      </c>
      <c r="M338" t="b">
        <f>Tabel132[[#This Row],[snp_list]]=B339</f>
        <v>0</v>
      </c>
    </row>
    <row r="339" spans="1:13" x14ac:dyDescent="0.25">
      <c r="A339" t="s">
        <v>26</v>
      </c>
      <c r="B339" t="s">
        <v>21</v>
      </c>
      <c r="F339" t="s">
        <v>291</v>
      </c>
      <c r="K339" t="s">
        <v>411</v>
      </c>
      <c r="M339" t="b">
        <f>Tabel132[[#This Row],[snp_list]]=B340</f>
        <v>0</v>
      </c>
    </row>
    <row r="340" spans="1:13" x14ac:dyDescent="0.25">
      <c r="B340" t="s">
        <v>328</v>
      </c>
      <c r="K340" t="s">
        <v>405</v>
      </c>
      <c r="L340">
        <v>23758498</v>
      </c>
      <c r="M340" t="b">
        <f>Tabel132[[#This Row],[snp_list]]=B341</f>
        <v>0</v>
      </c>
    </row>
    <row r="341" spans="1:13" x14ac:dyDescent="0.25">
      <c r="A341" t="s">
        <v>162</v>
      </c>
      <c r="B341" t="s">
        <v>537</v>
      </c>
      <c r="C341">
        <v>635</v>
      </c>
      <c r="D341" t="s">
        <v>176</v>
      </c>
      <c r="E341" t="s">
        <v>538</v>
      </c>
      <c r="F341" t="s">
        <v>6</v>
      </c>
      <c r="G341" t="s">
        <v>8</v>
      </c>
      <c r="H341" t="s">
        <v>9</v>
      </c>
      <c r="I341" t="s">
        <v>409</v>
      </c>
      <c r="J341" t="s">
        <v>441</v>
      </c>
      <c r="K341" t="s">
        <v>411</v>
      </c>
      <c r="M341" t="b">
        <f>Tabel132[[#This Row],[snp_list]]=B342</f>
        <v>0</v>
      </c>
    </row>
    <row r="342" spans="1:13" x14ac:dyDescent="0.25">
      <c r="A342" t="s">
        <v>210</v>
      </c>
      <c r="B342" t="s">
        <v>235</v>
      </c>
      <c r="C342">
        <v>1692</v>
      </c>
      <c r="D342" t="s">
        <v>236</v>
      </c>
      <c r="E342" t="s">
        <v>584</v>
      </c>
      <c r="F342" t="s">
        <v>6</v>
      </c>
      <c r="G342" t="s">
        <v>13</v>
      </c>
      <c r="H342" t="s">
        <v>56</v>
      </c>
      <c r="I342" t="s">
        <v>427</v>
      </c>
      <c r="J342" t="s">
        <v>16</v>
      </c>
      <c r="K342" t="s">
        <v>411</v>
      </c>
      <c r="M342" t="b">
        <f>Tabel132[[#This Row],[snp_list]]=B343</f>
        <v>0</v>
      </c>
    </row>
    <row r="343" spans="1:13" x14ac:dyDescent="0.25">
      <c r="A343" t="s">
        <v>210</v>
      </c>
      <c r="B343" t="s">
        <v>223</v>
      </c>
      <c r="C343">
        <v>819</v>
      </c>
      <c r="D343" t="s">
        <v>224</v>
      </c>
      <c r="E343" t="s">
        <v>585</v>
      </c>
      <c r="F343" t="s">
        <v>6</v>
      </c>
      <c r="G343" t="s">
        <v>8</v>
      </c>
      <c r="H343" t="s">
        <v>9</v>
      </c>
      <c r="I343" t="s">
        <v>417</v>
      </c>
      <c r="J343" t="s">
        <v>424</v>
      </c>
      <c r="K343" t="s">
        <v>411</v>
      </c>
      <c r="M343" t="b">
        <f>Tabel132[[#This Row],[snp_list]]=B344</f>
        <v>1</v>
      </c>
    </row>
    <row r="344" spans="1:13" x14ac:dyDescent="0.25">
      <c r="A344" t="s">
        <v>210</v>
      </c>
      <c r="B344" t="s">
        <v>223</v>
      </c>
      <c r="C344">
        <v>819</v>
      </c>
      <c r="D344" t="s">
        <v>224</v>
      </c>
      <c r="E344" t="s">
        <v>585</v>
      </c>
      <c r="F344" t="s">
        <v>533</v>
      </c>
      <c r="G344" t="s">
        <v>8</v>
      </c>
      <c r="H344" t="s">
        <v>9</v>
      </c>
      <c r="I344" t="s">
        <v>417</v>
      </c>
      <c r="J344" t="s">
        <v>424</v>
      </c>
      <c r="K344" t="s">
        <v>411</v>
      </c>
      <c r="M344" t="b">
        <f>Tabel132[[#This Row],[snp_list]]=B345</f>
        <v>1</v>
      </c>
    </row>
    <row r="345" spans="1:13" x14ac:dyDescent="0.25">
      <c r="A345" t="s">
        <v>210</v>
      </c>
      <c r="B345" t="s">
        <v>223</v>
      </c>
      <c r="C345">
        <v>819</v>
      </c>
      <c r="D345" t="s">
        <v>77</v>
      </c>
      <c r="E345" t="s">
        <v>586</v>
      </c>
      <c r="F345" t="s">
        <v>6</v>
      </c>
      <c r="G345" t="s">
        <v>8</v>
      </c>
      <c r="H345" t="s">
        <v>9</v>
      </c>
      <c r="I345" t="s">
        <v>417</v>
      </c>
      <c r="J345" t="s">
        <v>38</v>
      </c>
      <c r="K345" t="s">
        <v>411</v>
      </c>
      <c r="M345" t="b">
        <f>Tabel132[[#This Row],[snp_list]]=B346</f>
        <v>1</v>
      </c>
    </row>
    <row r="346" spans="1:13" x14ac:dyDescent="0.25">
      <c r="A346" t="s">
        <v>210</v>
      </c>
      <c r="B346" t="s">
        <v>223</v>
      </c>
      <c r="C346">
        <v>819</v>
      </c>
      <c r="D346" t="s">
        <v>77</v>
      </c>
      <c r="E346" t="s">
        <v>586</v>
      </c>
      <c r="F346" t="s">
        <v>533</v>
      </c>
      <c r="G346" t="s">
        <v>8</v>
      </c>
      <c r="H346" t="s">
        <v>9</v>
      </c>
      <c r="I346" t="s">
        <v>417</v>
      </c>
      <c r="J346" t="s">
        <v>38</v>
      </c>
      <c r="K346" t="s">
        <v>411</v>
      </c>
      <c r="M346" t="b">
        <f>Tabel132[[#This Row],[snp_list]]=B347</f>
        <v>1</v>
      </c>
    </row>
    <row r="347" spans="1:13" x14ac:dyDescent="0.25">
      <c r="A347" t="s">
        <v>210</v>
      </c>
      <c r="B347" t="s">
        <v>223</v>
      </c>
      <c r="C347">
        <v>819</v>
      </c>
      <c r="D347" t="s">
        <v>174</v>
      </c>
      <c r="E347" t="s">
        <v>587</v>
      </c>
      <c r="F347" t="s">
        <v>6</v>
      </c>
      <c r="G347" t="s">
        <v>8</v>
      </c>
      <c r="H347" t="s">
        <v>9</v>
      </c>
      <c r="I347" t="s">
        <v>417</v>
      </c>
      <c r="J347" t="s">
        <v>5</v>
      </c>
      <c r="K347" t="s">
        <v>411</v>
      </c>
      <c r="M347" t="b">
        <f>Tabel132[[#This Row],[snp_list]]=B348</f>
        <v>1</v>
      </c>
    </row>
    <row r="348" spans="1:13" x14ac:dyDescent="0.25">
      <c r="A348" t="s">
        <v>210</v>
      </c>
      <c r="B348" t="s">
        <v>223</v>
      </c>
      <c r="C348">
        <v>819</v>
      </c>
      <c r="D348" t="s">
        <v>174</v>
      </c>
      <c r="E348" t="s">
        <v>587</v>
      </c>
      <c r="F348" t="s">
        <v>533</v>
      </c>
      <c r="G348" t="s">
        <v>8</v>
      </c>
      <c r="H348" t="s">
        <v>9</v>
      </c>
      <c r="I348" t="s">
        <v>417</v>
      </c>
      <c r="J348" t="s">
        <v>5</v>
      </c>
      <c r="K348" t="s">
        <v>411</v>
      </c>
      <c r="M348" t="b">
        <f>Tabel132[[#This Row],[snp_list]]=B349</f>
        <v>0</v>
      </c>
    </row>
    <row r="349" spans="1:13" x14ac:dyDescent="0.25">
      <c r="A349" t="s">
        <v>210</v>
      </c>
      <c r="B349" t="s">
        <v>228</v>
      </c>
      <c r="C349">
        <v>1078</v>
      </c>
      <c r="D349" t="s">
        <v>11</v>
      </c>
      <c r="E349" t="s">
        <v>588</v>
      </c>
      <c r="F349" t="s">
        <v>6</v>
      </c>
      <c r="G349" t="s">
        <v>8</v>
      </c>
      <c r="H349" t="s">
        <v>9</v>
      </c>
      <c r="I349" t="s">
        <v>38</v>
      </c>
      <c r="J349" t="s">
        <v>412</v>
      </c>
      <c r="K349" t="s">
        <v>411</v>
      </c>
      <c r="M349" t="b">
        <f>Tabel132[[#This Row],[snp_list]]=B350</f>
        <v>0</v>
      </c>
    </row>
    <row r="350" spans="1:13" x14ac:dyDescent="0.25">
      <c r="B350" t="s">
        <v>357</v>
      </c>
      <c r="K350" t="s">
        <v>405</v>
      </c>
      <c r="L350">
        <v>23903073</v>
      </c>
      <c r="M350" t="b">
        <f>Tabel132[[#This Row],[snp_list]]=B351</f>
        <v>0</v>
      </c>
    </row>
    <row r="351" spans="1:13" x14ac:dyDescent="0.25">
      <c r="A351" t="s">
        <v>61</v>
      </c>
      <c r="B351" t="s">
        <v>60</v>
      </c>
      <c r="C351">
        <v>924</v>
      </c>
      <c r="D351" t="s">
        <v>39</v>
      </c>
      <c r="E351" t="s">
        <v>454</v>
      </c>
      <c r="F351" t="s">
        <v>6</v>
      </c>
      <c r="G351" t="s">
        <v>8</v>
      </c>
      <c r="H351" t="s">
        <v>9</v>
      </c>
      <c r="I351" t="s">
        <v>427</v>
      </c>
      <c r="J351" t="s">
        <v>417</v>
      </c>
      <c r="K351" t="s">
        <v>411</v>
      </c>
      <c r="M351" t="b">
        <f>Tabel132[[#This Row],[snp_list]]=B352</f>
        <v>0</v>
      </c>
    </row>
    <row r="352" spans="1:13" x14ac:dyDescent="0.25">
      <c r="A352" t="s">
        <v>184</v>
      </c>
      <c r="B352" t="s">
        <v>180</v>
      </c>
      <c r="F352" t="s">
        <v>294</v>
      </c>
      <c r="K352" t="s">
        <v>411</v>
      </c>
      <c r="M352" t="b">
        <f>Tabel132[[#This Row],[snp_list]]=B353</f>
        <v>0</v>
      </c>
    </row>
    <row r="353" spans="1:13" x14ac:dyDescent="0.25">
      <c r="A353" t="s">
        <v>98</v>
      </c>
      <c r="B353" t="s">
        <v>103</v>
      </c>
      <c r="C353">
        <v>904</v>
      </c>
      <c r="D353" t="s">
        <v>104</v>
      </c>
      <c r="E353" t="s">
        <v>492</v>
      </c>
      <c r="F353" t="s">
        <v>6</v>
      </c>
      <c r="G353" t="s">
        <v>8</v>
      </c>
      <c r="H353" t="s">
        <v>9</v>
      </c>
      <c r="I353" t="s">
        <v>434</v>
      </c>
      <c r="J353" t="s">
        <v>441</v>
      </c>
      <c r="K353" t="s">
        <v>411</v>
      </c>
      <c r="M353" t="b">
        <f>Tabel132[[#This Row],[snp_list]]=B354</f>
        <v>0</v>
      </c>
    </row>
    <row r="354" spans="1:13" x14ac:dyDescent="0.25">
      <c r="B354" t="s">
        <v>359</v>
      </c>
      <c r="K354" t="s">
        <v>405</v>
      </c>
      <c r="L354">
        <v>26314684</v>
      </c>
      <c r="M354" t="b">
        <f>Tabel132[[#This Row],[snp_list]]=B355</f>
        <v>0</v>
      </c>
    </row>
    <row r="355" spans="1:13" x14ac:dyDescent="0.25">
      <c r="B355" t="s">
        <v>369</v>
      </c>
      <c r="K355" t="s">
        <v>405</v>
      </c>
      <c r="L355">
        <v>30685201</v>
      </c>
      <c r="M355" t="b">
        <f>Tabel132[[#This Row],[snp_list]]=B356</f>
        <v>0</v>
      </c>
    </row>
    <row r="356" spans="1:13" x14ac:dyDescent="0.25">
      <c r="A356" t="s">
        <v>35</v>
      </c>
      <c r="B356" t="s">
        <v>33</v>
      </c>
      <c r="C356">
        <v>322</v>
      </c>
      <c r="D356" t="s">
        <v>34</v>
      </c>
      <c r="E356" t="s">
        <v>429</v>
      </c>
      <c r="F356" t="s">
        <v>6</v>
      </c>
      <c r="G356" t="s">
        <v>8</v>
      </c>
      <c r="H356" t="s">
        <v>9</v>
      </c>
      <c r="I356" t="s">
        <v>417</v>
      </c>
      <c r="J356" t="s">
        <v>427</v>
      </c>
      <c r="K356" t="s">
        <v>411</v>
      </c>
      <c r="M356" t="b">
        <f>Tabel132[[#This Row],[snp_list]]=B357</f>
        <v>1</v>
      </c>
    </row>
    <row r="357" spans="1:13" x14ac:dyDescent="0.25">
      <c r="A357" t="s">
        <v>35</v>
      </c>
      <c r="B357" t="s">
        <v>33</v>
      </c>
      <c r="C357">
        <v>322</v>
      </c>
      <c r="D357" t="s">
        <v>36</v>
      </c>
      <c r="E357" t="s">
        <v>431</v>
      </c>
      <c r="F357" t="s">
        <v>6</v>
      </c>
      <c r="G357" t="s">
        <v>8</v>
      </c>
      <c r="H357" t="s">
        <v>9</v>
      </c>
      <c r="I357" t="s">
        <v>417</v>
      </c>
      <c r="J357" t="s">
        <v>430</v>
      </c>
      <c r="K357" t="s">
        <v>411</v>
      </c>
      <c r="M357" t="b">
        <f>Tabel132[[#This Row],[snp_list]]=B358</f>
        <v>0</v>
      </c>
    </row>
    <row r="358" spans="1:13" x14ac:dyDescent="0.25">
      <c r="A358" t="s">
        <v>140</v>
      </c>
      <c r="B358" t="s">
        <v>144</v>
      </c>
      <c r="C358">
        <v>639</v>
      </c>
      <c r="D358" t="s">
        <v>104</v>
      </c>
      <c r="E358" t="s">
        <v>514</v>
      </c>
      <c r="F358" t="s">
        <v>6</v>
      </c>
      <c r="G358" t="s">
        <v>8</v>
      </c>
      <c r="H358" t="s">
        <v>9</v>
      </c>
      <c r="I358" t="s">
        <v>434</v>
      </c>
      <c r="J358" t="s">
        <v>441</v>
      </c>
      <c r="K358" t="s">
        <v>411</v>
      </c>
      <c r="M358" t="b">
        <f>Tabel132[[#This Row],[snp_list]]=B359</f>
        <v>0</v>
      </c>
    </row>
    <row r="359" spans="1:13" x14ac:dyDescent="0.25">
      <c r="A359" t="s">
        <v>47</v>
      </c>
      <c r="B359" t="s">
        <v>57</v>
      </c>
      <c r="C359">
        <v>2081</v>
      </c>
      <c r="D359" t="s">
        <v>58</v>
      </c>
      <c r="E359" t="s">
        <v>447</v>
      </c>
      <c r="F359" t="s">
        <v>6</v>
      </c>
      <c r="G359" t="s">
        <v>8</v>
      </c>
      <c r="H359" t="s">
        <v>9</v>
      </c>
      <c r="I359" t="s">
        <v>445</v>
      </c>
      <c r="J359" t="s">
        <v>446</v>
      </c>
      <c r="K359" t="s">
        <v>411</v>
      </c>
      <c r="M359" t="b">
        <f>Tabel132[[#This Row],[snp_list]]=B360</f>
        <v>0</v>
      </c>
    </row>
    <row r="360" spans="1:13" x14ac:dyDescent="0.25">
      <c r="K360" t="s">
        <v>405</v>
      </c>
      <c r="L360">
        <v>32499645</v>
      </c>
      <c r="M360" t="b">
        <f>Tabel132[[#This Row],[snp_list]]=B361</f>
        <v>1</v>
      </c>
    </row>
    <row r="361" spans="1:13" x14ac:dyDescent="0.25">
      <c r="K361" t="s">
        <v>405</v>
      </c>
      <c r="L361">
        <v>24463507</v>
      </c>
      <c r="M361" t="b">
        <f>Tabel132[[#This Row],[snp_list]]=B362</f>
        <v>1</v>
      </c>
    </row>
    <row r="362" spans="1:13" x14ac:dyDescent="0.25">
      <c r="K362" t="s">
        <v>405</v>
      </c>
      <c r="L362">
        <v>34527963</v>
      </c>
      <c r="M362" t="b">
        <f>Tabel132[[#This Row],[snp_list]]=B363</f>
        <v>1</v>
      </c>
    </row>
    <row r="363" spans="1:13" x14ac:dyDescent="0.25">
      <c r="K363" t="s">
        <v>405</v>
      </c>
      <c r="L363">
        <v>29093530</v>
      </c>
      <c r="M363" t="b">
        <f>Tabel132[[#This Row],[snp_list]]=B364</f>
        <v>1</v>
      </c>
    </row>
    <row r="364" spans="1:13" x14ac:dyDescent="0.25">
      <c r="K364" t="s">
        <v>405</v>
      </c>
      <c r="L364">
        <v>30594456</v>
      </c>
      <c r="M364" t="b">
        <f>Tabel132[[#This Row],[snp_list]]=B365</f>
        <v>1</v>
      </c>
    </row>
    <row r="365" spans="1:13" x14ac:dyDescent="0.25">
      <c r="K365" t="s">
        <v>405</v>
      </c>
      <c r="L365">
        <v>33466296</v>
      </c>
      <c r="M365" t="b">
        <f>Tabel132[[#This Row],[snp_list]]=B366</f>
        <v>1</v>
      </c>
    </row>
    <row r="366" spans="1:13" x14ac:dyDescent="0.25">
      <c r="K366" t="s">
        <v>405</v>
      </c>
      <c r="L366">
        <v>29762926</v>
      </c>
      <c r="M366" t="b">
        <f>Tabel132[[#This Row],[snp_list]]=B367</f>
        <v>1</v>
      </c>
    </row>
    <row r="367" spans="1:13" x14ac:dyDescent="0.25">
      <c r="K367" t="s">
        <v>405</v>
      </c>
      <c r="L367">
        <v>31088393</v>
      </c>
      <c r="M367" t="b">
        <f>Tabel132[[#This Row],[snp_list]]=B368</f>
        <v>1</v>
      </c>
    </row>
    <row r="368" spans="1:13" x14ac:dyDescent="0.25">
      <c r="K368" t="s">
        <v>405</v>
      </c>
      <c r="L368">
        <v>28983737</v>
      </c>
      <c r="M368" t="b">
        <f>Tabel132[[#This Row],[snp_list]]=B369</f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9"/>
  <sheetViews>
    <sheetView tabSelected="1" zoomScaleNormal="100" workbookViewId="0">
      <pane ySplit="1" topLeftCell="A2" activePane="bottomLeft" state="frozen"/>
      <selection pane="bottomLeft" activeCell="N179" sqref="N179"/>
    </sheetView>
  </sheetViews>
  <sheetFormatPr defaultRowHeight="15" x14ac:dyDescent="0.25"/>
  <cols>
    <col min="1" max="1" width="7.85546875" bestFit="1" customWidth="1"/>
    <col min="2" max="2" width="12.5703125" bestFit="1" customWidth="1"/>
    <col min="3" max="3" width="51.7109375" bestFit="1" customWidth="1"/>
    <col min="4" max="4" width="38.42578125" bestFit="1" customWidth="1"/>
    <col min="5" max="5" width="45.5703125" style="1" bestFit="1" customWidth="1"/>
    <col min="6" max="6" width="17.28515625" customWidth="1"/>
    <col min="7" max="7" width="23.140625" customWidth="1"/>
    <col min="9" max="9" width="4.85546875" bestFit="1" customWidth="1"/>
    <col min="11" max="11" width="3.85546875" bestFit="1" customWidth="1"/>
  </cols>
  <sheetData>
    <row r="1" spans="1:7" ht="107.25" customHeight="1" x14ac:dyDescent="0.25">
      <c r="A1" t="s">
        <v>261</v>
      </c>
      <c r="B1" t="s">
        <v>741</v>
      </c>
      <c r="C1" t="s">
        <v>918</v>
      </c>
      <c r="D1" t="s">
        <v>897</v>
      </c>
      <c r="E1" s="1" t="s">
        <v>296</v>
      </c>
      <c r="F1" s="22" t="s">
        <v>1018</v>
      </c>
      <c r="G1" s="22" t="s">
        <v>1017</v>
      </c>
    </row>
    <row r="2" spans="1:7" x14ac:dyDescent="0.25">
      <c r="A2" s="23" t="s">
        <v>262</v>
      </c>
      <c r="B2" s="2" t="s">
        <v>170</v>
      </c>
      <c r="C2" s="8" t="s">
        <v>827</v>
      </c>
      <c r="D2" s="7" t="s">
        <v>898</v>
      </c>
      <c r="E2" s="1">
        <v>11836311</v>
      </c>
      <c r="F2" s="2" t="s">
        <v>926</v>
      </c>
      <c r="G2" s="2"/>
    </row>
    <row r="3" spans="1:7" x14ac:dyDescent="0.25">
      <c r="A3" s="23" t="s">
        <v>262</v>
      </c>
      <c r="B3" s="2" t="s">
        <v>170</v>
      </c>
      <c r="C3" s="8" t="s">
        <v>829</v>
      </c>
      <c r="D3" s="3" t="s">
        <v>373</v>
      </c>
      <c r="E3" s="1">
        <v>15919835</v>
      </c>
      <c r="F3" s="2"/>
      <c r="G3" s="2"/>
    </row>
    <row r="4" spans="1:7" x14ac:dyDescent="0.25">
      <c r="A4" s="23" t="s">
        <v>262</v>
      </c>
      <c r="B4" s="2" t="s">
        <v>745</v>
      </c>
      <c r="C4" s="8" t="s">
        <v>828</v>
      </c>
      <c r="D4" s="7" t="s">
        <v>900</v>
      </c>
      <c r="E4" s="1">
        <v>15919835</v>
      </c>
      <c r="F4" s="2" t="s">
        <v>926</v>
      </c>
      <c r="G4" s="2"/>
    </row>
    <row r="5" spans="1:7" x14ac:dyDescent="0.25">
      <c r="A5" s="23" t="s">
        <v>267</v>
      </c>
      <c r="B5" s="2" t="s">
        <v>919</v>
      </c>
      <c r="C5" s="8" t="s">
        <v>834</v>
      </c>
      <c r="D5" s="7" t="s">
        <v>900</v>
      </c>
      <c r="E5" s="1">
        <v>23457302</v>
      </c>
      <c r="F5" s="2" t="s">
        <v>925</v>
      </c>
      <c r="G5" s="2" t="s">
        <v>412</v>
      </c>
    </row>
    <row r="6" spans="1:7" x14ac:dyDescent="0.25">
      <c r="A6" s="23" t="s">
        <v>267</v>
      </c>
      <c r="B6" s="2" t="s">
        <v>747</v>
      </c>
      <c r="C6" s="8" t="s">
        <v>833</v>
      </c>
      <c r="D6" s="7" t="s">
        <v>900</v>
      </c>
      <c r="E6" s="1">
        <v>23457302</v>
      </c>
      <c r="F6" s="2" t="s">
        <v>926</v>
      </c>
      <c r="G6" s="2"/>
    </row>
    <row r="7" spans="1:7" x14ac:dyDescent="0.25">
      <c r="A7" s="23" t="s">
        <v>267</v>
      </c>
      <c r="B7" s="2" t="s">
        <v>746</v>
      </c>
      <c r="C7" s="8" t="s">
        <v>829</v>
      </c>
      <c r="D7" s="7" t="s">
        <v>899</v>
      </c>
      <c r="F7" s="2" t="s">
        <v>926</v>
      </c>
      <c r="G7" s="2"/>
    </row>
    <row r="8" spans="1:7" x14ac:dyDescent="0.25">
      <c r="A8" s="23" t="s">
        <v>35</v>
      </c>
      <c r="B8" s="2" t="s">
        <v>41</v>
      </c>
      <c r="C8" s="3" t="s">
        <v>425</v>
      </c>
      <c r="D8" s="3" t="s">
        <v>900</v>
      </c>
      <c r="E8" s="14"/>
      <c r="F8" s="2" t="s">
        <v>926</v>
      </c>
      <c r="G8" s="2"/>
    </row>
    <row r="9" spans="1:7" x14ac:dyDescent="0.25">
      <c r="A9" s="23" t="s">
        <v>35</v>
      </c>
      <c r="B9" s="2" t="s">
        <v>40</v>
      </c>
      <c r="C9" s="3" t="s">
        <v>426</v>
      </c>
      <c r="D9" s="3" t="s">
        <v>900</v>
      </c>
      <c r="E9" s="14"/>
      <c r="F9" s="2" t="s">
        <v>926</v>
      </c>
      <c r="G9" s="2"/>
    </row>
    <row r="10" spans="1:7" x14ac:dyDescent="0.25">
      <c r="A10" s="23" t="s">
        <v>35</v>
      </c>
      <c r="B10" s="2" t="s">
        <v>37</v>
      </c>
      <c r="C10" s="3" t="s">
        <v>428</v>
      </c>
      <c r="D10" s="3" t="s">
        <v>900</v>
      </c>
      <c r="E10" s="14"/>
      <c r="F10" s="2" t="s">
        <v>926</v>
      </c>
      <c r="G10" s="2"/>
    </row>
    <row r="11" spans="1:7" x14ac:dyDescent="0.25">
      <c r="A11" s="23" t="s">
        <v>35</v>
      </c>
      <c r="B11" s="2" t="s">
        <v>33</v>
      </c>
      <c r="C11" s="3" t="s">
        <v>429</v>
      </c>
      <c r="D11" s="3" t="s">
        <v>900</v>
      </c>
      <c r="E11" s="14"/>
      <c r="F11" s="2" t="s">
        <v>926</v>
      </c>
      <c r="G11" s="2"/>
    </row>
    <row r="12" spans="1:7" x14ac:dyDescent="0.25">
      <c r="A12" s="23" t="s">
        <v>47</v>
      </c>
      <c r="B12" s="2" t="s">
        <v>170</v>
      </c>
      <c r="C12" s="8" t="s">
        <v>914</v>
      </c>
      <c r="D12" s="7" t="s">
        <v>901</v>
      </c>
      <c r="E12" s="1">
        <v>29093530</v>
      </c>
      <c r="F12" s="2" t="s">
        <v>926</v>
      </c>
      <c r="G12" s="2"/>
    </row>
    <row r="13" spans="1:7" x14ac:dyDescent="0.25">
      <c r="A13" s="23" t="s">
        <v>47</v>
      </c>
      <c r="B13" s="2" t="s">
        <v>50</v>
      </c>
      <c r="C13" s="3" t="s">
        <v>740</v>
      </c>
      <c r="D13" s="3" t="s">
        <v>900</v>
      </c>
      <c r="E13" s="14"/>
      <c r="F13" s="2" t="s">
        <v>926</v>
      </c>
      <c r="G13" s="2"/>
    </row>
    <row r="14" spans="1:7" x14ac:dyDescent="0.25">
      <c r="A14" s="23" t="s">
        <v>47</v>
      </c>
      <c r="B14" s="2" t="s">
        <v>54</v>
      </c>
      <c r="C14" s="3" t="s">
        <v>433</v>
      </c>
      <c r="D14" s="3" t="s">
        <v>900</v>
      </c>
      <c r="E14" s="14"/>
      <c r="F14" s="2" t="s">
        <v>926</v>
      </c>
      <c r="G14" s="2"/>
    </row>
    <row r="15" spans="1:7" x14ac:dyDescent="0.25">
      <c r="A15" s="23" t="s">
        <v>47</v>
      </c>
      <c r="B15" s="2" t="s">
        <v>268</v>
      </c>
      <c r="C15" s="3" t="s">
        <v>436</v>
      </c>
      <c r="D15" s="3" t="s">
        <v>900</v>
      </c>
      <c r="E15" s="14"/>
      <c r="F15" s="2" t="s">
        <v>927</v>
      </c>
      <c r="G15" s="2" t="s">
        <v>962</v>
      </c>
    </row>
    <row r="16" spans="1:7" x14ac:dyDescent="0.25">
      <c r="A16" s="23" t="s">
        <v>47</v>
      </c>
      <c r="B16" s="2" t="s">
        <v>52</v>
      </c>
      <c r="C16" s="3" t="s">
        <v>438</v>
      </c>
      <c r="D16" s="3" t="s">
        <v>900</v>
      </c>
      <c r="E16" s="14"/>
      <c r="F16" s="2" t="s">
        <v>926</v>
      </c>
      <c r="G16" s="2"/>
    </row>
    <row r="17" spans="1:7" x14ac:dyDescent="0.25">
      <c r="A17" s="23" t="s">
        <v>47</v>
      </c>
      <c r="B17" s="2" t="s">
        <v>269</v>
      </c>
      <c r="C17" s="3" t="s">
        <v>439</v>
      </c>
      <c r="D17" s="3" t="s">
        <v>900</v>
      </c>
      <c r="E17" s="14"/>
      <c r="F17" s="2" t="s">
        <v>926</v>
      </c>
      <c r="G17" s="2"/>
    </row>
    <row r="18" spans="1:7" x14ac:dyDescent="0.25">
      <c r="A18" s="23" t="s">
        <v>47</v>
      </c>
      <c r="B18" s="2" t="s">
        <v>48</v>
      </c>
      <c r="C18" s="3" t="s">
        <v>440</v>
      </c>
      <c r="D18" s="3" t="s">
        <v>900</v>
      </c>
      <c r="E18" s="14"/>
      <c r="F18" s="2" t="s">
        <v>928</v>
      </c>
      <c r="G18" s="2" t="s">
        <v>963</v>
      </c>
    </row>
    <row r="19" spans="1:7" x14ac:dyDescent="0.25">
      <c r="A19" s="23" t="s">
        <v>47</v>
      </c>
      <c r="B19" s="2" t="s">
        <v>59</v>
      </c>
      <c r="C19" s="3" t="s">
        <v>442</v>
      </c>
      <c r="D19" s="3" t="s">
        <v>900</v>
      </c>
      <c r="E19" s="14"/>
      <c r="F19" s="2" t="s">
        <v>929</v>
      </c>
      <c r="G19" s="2" t="s">
        <v>963</v>
      </c>
    </row>
    <row r="20" spans="1:7" x14ac:dyDescent="0.25">
      <c r="A20" s="23" t="s">
        <v>47</v>
      </c>
      <c r="B20" s="2" t="s">
        <v>57</v>
      </c>
      <c r="C20" s="3" t="s">
        <v>447</v>
      </c>
      <c r="D20" s="3" t="s">
        <v>900</v>
      </c>
      <c r="E20" s="14"/>
      <c r="F20" s="2" t="s">
        <v>926</v>
      </c>
      <c r="G20" s="2"/>
    </row>
    <row r="21" spans="1:7" x14ac:dyDescent="0.25">
      <c r="A21" s="23" t="s">
        <v>61</v>
      </c>
      <c r="B21" s="2" t="s">
        <v>170</v>
      </c>
      <c r="C21" s="8" t="s">
        <v>835</v>
      </c>
      <c r="D21" s="7" t="s">
        <v>901</v>
      </c>
      <c r="E21" s="1">
        <v>35830698</v>
      </c>
      <c r="F21" s="2" t="s">
        <v>926</v>
      </c>
      <c r="G21" s="2"/>
    </row>
    <row r="22" spans="1:7" x14ac:dyDescent="0.25">
      <c r="A22" s="23" t="s">
        <v>61</v>
      </c>
      <c r="B22" s="2" t="s">
        <v>170</v>
      </c>
      <c r="C22" s="8" t="s">
        <v>837</v>
      </c>
      <c r="D22" s="7" t="s">
        <v>901</v>
      </c>
      <c r="E22" s="1" t="s">
        <v>892</v>
      </c>
      <c r="F22" s="2" t="s">
        <v>926</v>
      </c>
      <c r="G22" s="2"/>
    </row>
    <row r="23" spans="1:7" x14ac:dyDescent="0.25">
      <c r="A23" s="23" t="s">
        <v>61</v>
      </c>
      <c r="B23" s="2" t="s">
        <v>170</v>
      </c>
      <c r="C23" s="8" t="s">
        <v>838</v>
      </c>
      <c r="D23" s="7" t="s">
        <v>901</v>
      </c>
      <c r="E23" s="1">
        <v>35830698</v>
      </c>
      <c r="F23" s="2" t="s">
        <v>926</v>
      </c>
      <c r="G23" s="2"/>
    </row>
    <row r="24" spans="1:7" x14ac:dyDescent="0.25">
      <c r="A24" s="23" t="s">
        <v>61</v>
      </c>
      <c r="B24" s="2" t="s">
        <v>170</v>
      </c>
      <c r="C24" s="8" t="s">
        <v>839</v>
      </c>
      <c r="D24" s="7" t="s">
        <v>902</v>
      </c>
      <c r="E24" s="1">
        <v>35830698</v>
      </c>
      <c r="F24" s="2" t="s">
        <v>926</v>
      </c>
      <c r="G24" s="2"/>
    </row>
    <row r="25" spans="1:7" x14ac:dyDescent="0.25">
      <c r="A25" s="23" t="s">
        <v>61</v>
      </c>
      <c r="B25" s="2" t="s">
        <v>170</v>
      </c>
      <c r="C25" s="8" t="s">
        <v>840</v>
      </c>
      <c r="D25" s="7" t="s">
        <v>900</v>
      </c>
      <c r="E25" s="1">
        <v>35830698</v>
      </c>
      <c r="F25" s="2" t="s">
        <v>926</v>
      </c>
      <c r="G25" s="2"/>
    </row>
    <row r="26" spans="1:7" x14ac:dyDescent="0.25">
      <c r="A26" s="23" t="s">
        <v>61</v>
      </c>
      <c r="B26" s="2" t="s">
        <v>64</v>
      </c>
      <c r="C26" s="3" t="s">
        <v>450</v>
      </c>
      <c r="D26" s="3" t="s">
        <v>900</v>
      </c>
      <c r="E26" s="14"/>
      <c r="F26" s="2" t="s">
        <v>926</v>
      </c>
      <c r="G26" s="2"/>
    </row>
    <row r="27" spans="1:7" x14ac:dyDescent="0.25">
      <c r="A27" s="23" t="s">
        <v>61</v>
      </c>
      <c r="B27" s="2" t="s">
        <v>310</v>
      </c>
      <c r="C27" s="3"/>
      <c r="D27" s="3" t="s">
        <v>373</v>
      </c>
      <c r="E27" s="14">
        <v>27485598</v>
      </c>
      <c r="F27" s="2" t="s">
        <v>926</v>
      </c>
      <c r="G27" s="2"/>
    </row>
    <row r="28" spans="1:7" x14ac:dyDescent="0.25">
      <c r="A28" s="23" t="s">
        <v>61</v>
      </c>
      <c r="B28" s="2" t="s">
        <v>645</v>
      </c>
      <c r="C28" s="3"/>
      <c r="D28" s="3" t="s">
        <v>373</v>
      </c>
      <c r="E28" s="14">
        <v>22233626</v>
      </c>
      <c r="F28" s="2" t="s">
        <v>926</v>
      </c>
      <c r="G28" s="2"/>
    </row>
    <row r="29" spans="1:7" x14ac:dyDescent="0.25">
      <c r="A29" s="23" t="s">
        <v>61</v>
      </c>
      <c r="B29" s="2" t="s">
        <v>644</v>
      </c>
      <c r="C29" s="3"/>
      <c r="D29" s="3" t="s">
        <v>373</v>
      </c>
      <c r="E29" s="14">
        <v>22233626</v>
      </c>
      <c r="F29" s="2" t="s">
        <v>926</v>
      </c>
      <c r="G29" s="2"/>
    </row>
    <row r="30" spans="1:7" x14ac:dyDescent="0.25">
      <c r="A30" s="23" t="s">
        <v>61</v>
      </c>
      <c r="B30" s="2" t="s">
        <v>312</v>
      </c>
      <c r="C30" s="3"/>
      <c r="D30" s="3" t="s">
        <v>373</v>
      </c>
      <c r="E30" s="14">
        <v>22233626</v>
      </c>
      <c r="F30" s="2" t="s">
        <v>926</v>
      </c>
      <c r="G30" s="2"/>
    </row>
    <row r="31" spans="1:7" x14ac:dyDescent="0.25">
      <c r="A31" s="23" t="s">
        <v>61</v>
      </c>
      <c r="B31" s="2" t="s">
        <v>311</v>
      </c>
      <c r="C31" s="3"/>
      <c r="D31" s="3" t="s">
        <v>373</v>
      </c>
      <c r="E31" s="14">
        <v>22233626</v>
      </c>
      <c r="F31" s="2" t="s">
        <v>926</v>
      </c>
      <c r="G31" s="2"/>
    </row>
    <row r="32" spans="1:7" x14ac:dyDescent="0.25">
      <c r="A32" s="23" t="s">
        <v>61</v>
      </c>
      <c r="B32" s="2" t="s">
        <v>66</v>
      </c>
      <c r="C32" s="3" t="s">
        <v>452</v>
      </c>
      <c r="D32" s="3" t="s">
        <v>900</v>
      </c>
      <c r="E32" s="14"/>
      <c r="F32" s="2" t="s">
        <v>926</v>
      </c>
      <c r="G32" s="2"/>
    </row>
    <row r="33" spans="1:7" x14ac:dyDescent="0.25">
      <c r="A33" s="23" t="s">
        <v>61</v>
      </c>
      <c r="B33" s="2" t="s">
        <v>62</v>
      </c>
      <c r="C33" s="3" t="s">
        <v>453</v>
      </c>
      <c r="D33" s="3" t="s">
        <v>900</v>
      </c>
      <c r="E33" s="14"/>
      <c r="F33" s="2" t="s">
        <v>926</v>
      </c>
      <c r="G33" s="2"/>
    </row>
    <row r="34" spans="1:7" x14ac:dyDescent="0.25">
      <c r="A34" s="23" t="s">
        <v>61</v>
      </c>
      <c r="B34" s="2" t="s">
        <v>270</v>
      </c>
      <c r="C34" s="3" t="s">
        <v>414</v>
      </c>
      <c r="D34" s="3" t="s">
        <v>900</v>
      </c>
      <c r="E34" s="14"/>
      <c r="F34" s="2" t="s">
        <v>930</v>
      </c>
      <c r="G34" s="2" t="s">
        <v>962</v>
      </c>
    </row>
    <row r="35" spans="1:7" x14ac:dyDescent="0.25">
      <c r="A35" s="23" t="s">
        <v>61</v>
      </c>
      <c r="B35" s="2" t="s">
        <v>60</v>
      </c>
      <c r="C35" s="3" t="s">
        <v>454</v>
      </c>
      <c r="D35" s="3" t="s">
        <v>900</v>
      </c>
      <c r="E35" s="14"/>
      <c r="F35" s="2" t="s">
        <v>926</v>
      </c>
      <c r="G35" s="2"/>
    </row>
    <row r="36" spans="1:7" x14ac:dyDescent="0.25">
      <c r="A36" s="23" t="s">
        <v>61</v>
      </c>
      <c r="B36" s="2" t="s">
        <v>749</v>
      </c>
      <c r="C36" s="8" t="s">
        <v>836</v>
      </c>
      <c r="D36" s="7" t="s">
        <v>901</v>
      </c>
      <c r="E36" s="1">
        <v>35830698</v>
      </c>
      <c r="F36" s="2" t="s">
        <v>926</v>
      </c>
      <c r="G36" s="2"/>
    </row>
    <row r="37" spans="1:7" x14ac:dyDescent="0.25">
      <c r="A37" s="23" t="s">
        <v>71</v>
      </c>
      <c r="B37" s="2" t="s">
        <v>69</v>
      </c>
      <c r="C37" s="3" t="s">
        <v>455</v>
      </c>
      <c r="D37" s="3" t="s">
        <v>900</v>
      </c>
      <c r="E37" s="14"/>
      <c r="F37" s="2" t="s">
        <v>926</v>
      </c>
      <c r="G37" s="2"/>
    </row>
    <row r="38" spans="1:7" x14ac:dyDescent="0.25">
      <c r="A38" s="23" t="s">
        <v>71</v>
      </c>
      <c r="B38" s="2" t="s">
        <v>456</v>
      </c>
      <c r="C38" s="3" t="s">
        <v>457</v>
      </c>
      <c r="D38" s="3" t="s">
        <v>900</v>
      </c>
      <c r="E38" s="14"/>
      <c r="F38" s="2" t="s">
        <v>926</v>
      </c>
      <c r="G38" s="2"/>
    </row>
    <row r="39" spans="1:7" x14ac:dyDescent="0.25">
      <c r="A39" s="23" t="s">
        <v>263</v>
      </c>
      <c r="B39" s="2" t="s">
        <v>170</v>
      </c>
      <c r="C39" s="8" t="s">
        <v>830</v>
      </c>
      <c r="D39" s="7" t="s">
        <v>900</v>
      </c>
      <c r="E39" s="1">
        <v>32721438</v>
      </c>
      <c r="F39" s="2" t="s">
        <v>926</v>
      </c>
      <c r="G39" s="2"/>
    </row>
    <row r="40" spans="1:7" x14ac:dyDescent="0.25">
      <c r="A40" s="23" t="s">
        <v>263</v>
      </c>
      <c r="B40" s="2" t="s">
        <v>293</v>
      </c>
      <c r="C40" s="3"/>
      <c r="D40" s="3" t="s">
        <v>373</v>
      </c>
      <c r="E40" s="14">
        <v>34623320</v>
      </c>
      <c r="F40" s="2" t="s">
        <v>926</v>
      </c>
      <c r="G40" s="2"/>
    </row>
    <row r="41" spans="1:7" x14ac:dyDescent="0.25">
      <c r="A41" s="23" t="s">
        <v>263</v>
      </c>
      <c r="B41" s="2" t="s">
        <v>389</v>
      </c>
      <c r="C41" s="3" t="s">
        <v>702</v>
      </c>
      <c r="D41" s="3" t="s">
        <v>900</v>
      </c>
      <c r="E41" s="14"/>
      <c r="F41" s="2" t="s">
        <v>931</v>
      </c>
      <c r="G41" s="2" t="s">
        <v>962</v>
      </c>
    </row>
    <row r="42" spans="1:7" x14ac:dyDescent="0.25">
      <c r="A42" s="23" t="s">
        <v>263</v>
      </c>
      <c r="B42" s="2" t="s">
        <v>264</v>
      </c>
      <c r="C42" s="3" t="s">
        <v>408</v>
      </c>
      <c r="D42" s="3" t="s">
        <v>900</v>
      </c>
      <c r="E42" s="14"/>
      <c r="F42" s="2" t="s">
        <v>932</v>
      </c>
      <c r="G42" s="2" t="s">
        <v>962</v>
      </c>
    </row>
    <row r="43" spans="1:7" x14ac:dyDescent="0.25">
      <c r="A43" s="23" t="s">
        <v>74</v>
      </c>
      <c r="B43" s="2" t="s">
        <v>72</v>
      </c>
      <c r="C43" s="3" t="s">
        <v>459</v>
      </c>
      <c r="D43" s="3" t="s">
        <v>900</v>
      </c>
      <c r="E43" s="14"/>
      <c r="F43" s="2" t="s">
        <v>926</v>
      </c>
      <c r="G43" s="2"/>
    </row>
    <row r="44" spans="1:7" x14ac:dyDescent="0.25">
      <c r="A44" s="23" t="s">
        <v>78</v>
      </c>
      <c r="B44" s="2" t="s">
        <v>646</v>
      </c>
      <c r="C44" s="3" t="s">
        <v>647</v>
      </c>
      <c r="D44" s="3" t="s">
        <v>900</v>
      </c>
      <c r="E44" s="14">
        <v>31585107</v>
      </c>
      <c r="F44" s="2" t="s">
        <v>926</v>
      </c>
      <c r="G44" s="2"/>
    </row>
    <row r="45" spans="1:7" x14ac:dyDescent="0.25">
      <c r="A45" s="23" t="s">
        <v>78</v>
      </c>
      <c r="B45" s="2" t="s">
        <v>76</v>
      </c>
      <c r="C45" s="3" t="s">
        <v>460</v>
      </c>
      <c r="D45" s="3" t="s">
        <v>900</v>
      </c>
      <c r="E45" s="14">
        <v>21752600</v>
      </c>
      <c r="F45" s="2" t="s">
        <v>926</v>
      </c>
      <c r="G45" s="2"/>
    </row>
    <row r="46" spans="1:7" x14ac:dyDescent="0.25">
      <c r="A46" s="23" t="s">
        <v>78</v>
      </c>
      <c r="B46" s="2" t="s">
        <v>82</v>
      </c>
      <c r="C46" s="3" t="s">
        <v>461</v>
      </c>
      <c r="D46" s="3" t="s">
        <v>900</v>
      </c>
      <c r="E46" s="14">
        <v>21752600</v>
      </c>
      <c r="F46" s="2" t="s">
        <v>926</v>
      </c>
      <c r="G46" s="2"/>
    </row>
    <row r="47" spans="1:7" x14ac:dyDescent="0.25">
      <c r="A47" s="23" t="s">
        <v>78</v>
      </c>
      <c r="B47" s="2" t="s">
        <v>79</v>
      </c>
      <c r="C47" s="3" t="s">
        <v>742</v>
      </c>
      <c r="D47" s="3" t="s">
        <v>900</v>
      </c>
      <c r="E47" s="14">
        <v>31585107</v>
      </c>
      <c r="F47" s="2" t="s">
        <v>926</v>
      </c>
      <c r="G47" s="2"/>
    </row>
    <row r="48" spans="1:7" s="16" customFormat="1" x14ac:dyDescent="0.25">
      <c r="A48" s="24" t="s">
        <v>86</v>
      </c>
      <c r="B48" s="4" t="s">
        <v>85</v>
      </c>
      <c r="C48" s="17" t="s">
        <v>715</v>
      </c>
      <c r="D48" s="17" t="s">
        <v>1012</v>
      </c>
      <c r="E48" s="20">
        <v>35692826</v>
      </c>
      <c r="F48" s="4" t="s">
        <v>934</v>
      </c>
      <c r="G48" s="4" t="s">
        <v>962</v>
      </c>
    </row>
    <row r="49" spans="1:7" x14ac:dyDescent="0.25">
      <c r="A49" s="23" t="s">
        <v>86</v>
      </c>
      <c r="B49" s="2" t="s">
        <v>748</v>
      </c>
      <c r="C49" s="8" t="s">
        <v>829</v>
      </c>
      <c r="D49" s="7" t="s">
        <v>712</v>
      </c>
      <c r="E49" s="1">
        <v>35692826</v>
      </c>
      <c r="F49" s="2" t="s">
        <v>933</v>
      </c>
      <c r="G49" s="2" t="s">
        <v>441</v>
      </c>
    </row>
    <row r="50" spans="1:7" x14ac:dyDescent="0.25">
      <c r="A50" s="23" t="s">
        <v>86</v>
      </c>
      <c r="B50" s="2" t="s">
        <v>87</v>
      </c>
      <c r="C50" s="3" t="s">
        <v>717</v>
      </c>
      <c r="D50" s="3" t="s">
        <v>900</v>
      </c>
      <c r="E50" s="14"/>
      <c r="F50" s="2" t="s">
        <v>926</v>
      </c>
      <c r="G50" s="2"/>
    </row>
    <row r="51" spans="1:7" x14ac:dyDescent="0.25">
      <c r="A51" s="23" t="s">
        <v>86</v>
      </c>
      <c r="B51" s="2" t="s">
        <v>88</v>
      </c>
      <c r="C51" s="3" t="s">
        <v>718</v>
      </c>
      <c r="D51" s="3" t="s">
        <v>900</v>
      </c>
      <c r="E51" s="14"/>
      <c r="F51" s="2" t="s">
        <v>926</v>
      </c>
      <c r="G51" s="2"/>
    </row>
    <row r="52" spans="1:7" x14ac:dyDescent="0.25">
      <c r="A52" s="23" t="s">
        <v>91</v>
      </c>
      <c r="B52" s="2" t="s">
        <v>170</v>
      </c>
      <c r="C52" s="8" t="s">
        <v>841</v>
      </c>
      <c r="D52" s="7" t="s">
        <v>902</v>
      </c>
      <c r="E52" s="1">
        <v>29899372</v>
      </c>
      <c r="F52" s="2" t="s">
        <v>935</v>
      </c>
      <c r="G52" s="2" t="s">
        <v>412</v>
      </c>
    </row>
    <row r="53" spans="1:7" x14ac:dyDescent="0.25">
      <c r="A53" s="23" t="s">
        <v>91</v>
      </c>
      <c r="B53" s="2" t="s">
        <v>170</v>
      </c>
      <c r="C53" s="8" t="s">
        <v>826</v>
      </c>
      <c r="D53" s="7" t="s">
        <v>903</v>
      </c>
      <c r="E53" s="1">
        <v>31395947</v>
      </c>
      <c r="F53" s="2" t="s">
        <v>926</v>
      </c>
      <c r="G53" s="2"/>
    </row>
    <row r="54" spans="1:7" s="16" customFormat="1" x14ac:dyDescent="0.25">
      <c r="A54" s="24" t="s">
        <v>91</v>
      </c>
      <c r="B54" s="4" t="s">
        <v>313</v>
      </c>
      <c r="C54" s="17" t="s">
        <v>936</v>
      </c>
      <c r="D54" s="10" t="s">
        <v>902</v>
      </c>
      <c r="E54" s="15" t="s">
        <v>886</v>
      </c>
      <c r="F54" s="4" t="s">
        <v>937</v>
      </c>
      <c r="G54" s="4" t="s">
        <v>964</v>
      </c>
    </row>
    <row r="55" spans="1:7" x14ac:dyDescent="0.25">
      <c r="A55" s="23" t="s">
        <v>91</v>
      </c>
      <c r="B55" s="2" t="s">
        <v>170</v>
      </c>
      <c r="C55" s="8" t="s">
        <v>850</v>
      </c>
      <c r="D55" s="7" t="s">
        <v>902</v>
      </c>
      <c r="E55" s="1">
        <v>34064836</v>
      </c>
      <c r="F55" s="2" t="s">
        <v>926</v>
      </c>
      <c r="G55" s="2"/>
    </row>
    <row r="56" spans="1:7" s="16" customFormat="1" x14ac:dyDescent="0.25">
      <c r="A56" s="24" t="s">
        <v>91</v>
      </c>
      <c r="B56" s="4" t="s">
        <v>755</v>
      </c>
      <c r="C56" s="17" t="s">
        <v>1015</v>
      </c>
      <c r="D56" s="10" t="s">
        <v>900</v>
      </c>
      <c r="E56" s="15">
        <v>31395947</v>
      </c>
      <c r="F56" s="4" t="s">
        <v>938</v>
      </c>
      <c r="G56" s="4" t="s">
        <v>965</v>
      </c>
    </row>
    <row r="57" spans="1:7" x14ac:dyDescent="0.25">
      <c r="A57" s="23" t="s">
        <v>91</v>
      </c>
      <c r="B57" s="2" t="s">
        <v>318</v>
      </c>
      <c r="C57" s="3" t="s">
        <v>668</v>
      </c>
      <c r="D57" s="3" t="s">
        <v>900</v>
      </c>
      <c r="E57" s="14">
        <v>29090338</v>
      </c>
      <c r="F57" s="2" t="s">
        <v>939</v>
      </c>
      <c r="G57" s="2" t="s">
        <v>412</v>
      </c>
    </row>
    <row r="58" spans="1:7" x14ac:dyDescent="0.25">
      <c r="A58" s="23" t="s">
        <v>91</v>
      </c>
      <c r="B58" s="2" t="s">
        <v>756</v>
      </c>
      <c r="C58" s="8" t="s">
        <v>847</v>
      </c>
      <c r="D58" s="7" t="s">
        <v>900</v>
      </c>
      <c r="E58" s="1">
        <v>31395947</v>
      </c>
      <c r="F58" s="4" t="s">
        <v>940</v>
      </c>
      <c r="G58" s="21" t="s">
        <v>965</v>
      </c>
    </row>
    <row r="59" spans="1:7" x14ac:dyDescent="0.25">
      <c r="A59" s="23" t="s">
        <v>91</v>
      </c>
      <c r="B59" s="2" t="s">
        <v>752</v>
      </c>
      <c r="C59" s="8" t="s">
        <v>844</v>
      </c>
      <c r="D59" s="7" t="s">
        <v>900</v>
      </c>
      <c r="E59" s="1">
        <v>31395947</v>
      </c>
      <c r="F59" s="2" t="s">
        <v>941</v>
      </c>
      <c r="G59" s="2" t="s">
        <v>965</v>
      </c>
    </row>
    <row r="60" spans="1:7" x14ac:dyDescent="0.25">
      <c r="A60" s="23" t="s">
        <v>91</v>
      </c>
      <c r="B60" s="2" t="s">
        <v>92</v>
      </c>
      <c r="C60" s="3" t="s">
        <v>467</v>
      </c>
      <c r="D60" s="3" t="s">
        <v>900</v>
      </c>
      <c r="E60" s="14"/>
      <c r="F60" s="2" t="s">
        <v>926</v>
      </c>
      <c r="G60" s="2"/>
    </row>
    <row r="61" spans="1:7" x14ac:dyDescent="0.25">
      <c r="A61" s="23" t="s">
        <v>91</v>
      </c>
      <c r="B61" s="2" t="s">
        <v>754</v>
      </c>
      <c r="C61" s="8" t="s">
        <v>846</v>
      </c>
      <c r="D61" s="7" t="s">
        <v>900</v>
      </c>
      <c r="E61" s="1">
        <v>31395947</v>
      </c>
      <c r="F61" s="2" t="s">
        <v>942</v>
      </c>
      <c r="G61" s="2" t="s">
        <v>965</v>
      </c>
    </row>
    <row r="62" spans="1:7" x14ac:dyDescent="0.25">
      <c r="A62" s="23" t="s">
        <v>91</v>
      </c>
      <c r="B62" s="2" t="s">
        <v>319</v>
      </c>
      <c r="C62" s="3" t="s">
        <v>920</v>
      </c>
      <c r="D62" s="3" t="s">
        <v>901</v>
      </c>
      <c r="E62" s="14">
        <v>29090338</v>
      </c>
      <c r="F62" s="2" t="s">
        <v>926</v>
      </c>
      <c r="G62" s="2"/>
    </row>
    <row r="63" spans="1:7" x14ac:dyDescent="0.25">
      <c r="A63" s="23" t="s">
        <v>91</v>
      </c>
      <c r="B63" s="2" t="s">
        <v>757</v>
      </c>
      <c r="C63" s="8" t="s">
        <v>848</v>
      </c>
      <c r="D63" s="7" t="s">
        <v>900</v>
      </c>
      <c r="E63" s="1">
        <v>31395947</v>
      </c>
      <c r="F63" s="2" t="s">
        <v>943</v>
      </c>
      <c r="G63" s="2" t="s">
        <v>965</v>
      </c>
    </row>
    <row r="64" spans="1:7" x14ac:dyDescent="0.25">
      <c r="A64" s="23" t="s">
        <v>91</v>
      </c>
      <c r="B64" s="2" t="s">
        <v>758</v>
      </c>
      <c r="C64" s="8" t="s">
        <v>849</v>
      </c>
      <c r="D64" s="7" t="s">
        <v>900</v>
      </c>
      <c r="E64" s="1">
        <v>31395947</v>
      </c>
      <c r="F64" s="2" t="s">
        <v>944</v>
      </c>
      <c r="G64" s="2" t="s">
        <v>965</v>
      </c>
    </row>
    <row r="65" spans="1:7" x14ac:dyDescent="0.25">
      <c r="A65" s="23" t="s">
        <v>91</v>
      </c>
      <c r="B65" s="2" t="s">
        <v>90</v>
      </c>
      <c r="C65" s="3" t="s">
        <v>469</v>
      </c>
      <c r="D65" s="3" t="s">
        <v>900</v>
      </c>
      <c r="E65" s="14"/>
      <c r="F65" s="2" t="s">
        <v>926</v>
      </c>
      <c r="G65" s="2"/>
    </row>
    <row r="66" spans="1:7" x14ac:dyDescent="0.25">
      <c r="A66" s="23" t="s">
        <v>91</v>
      </c>
      <c r="B66" s="2" t="s">
        <v>321</v>
      </c>
      <c r="C66" s="3" t="s">
        <v>673</v>
      </c>
      <c r="D66" s="3" t="s">
        <v>900</v>
      </c>
      <c r="E66" s="14">
        <v>25558065</v>
      </c>
      <c r="F66" s="2" t="s">
        <v>945</v>
      </c>
      <c r="G66" s="2" t="s">
        <v>964</v>
      </c>
    </row>
    <row r="67" spans="1:7" s="16" customFormat="1" x14ac:dyDescent="0.25">
      <c r="A67" s="24" t="s">
        <v>91</v>
      </c>
      <c r="B67" s="4" t="s">
        <v>317</v>
      </c>
      <c r="C67" s="17" t="s">
        <v>946</v>
      </c>
      <c r="D67" s="17" t="s">
        <v>900</v>
      </c>
      <c r="E67" s="15">
        <v>29899372</v>
      </c>
      <c r="F67" s="4" t="s">
        <v>947</v>
      </c>
      <c r="G67" s="4" t="s">
        <v>964</v>
      </c>
    </row>
    <row r="68" spans="1:7" x14ac:dyDescent="0.25">
      <c r="A68" s="23" t="s">
        <v>91</v>
      </c>
      <c r="B68" s="2" t="s">
        <v>320</v>
      </c>
      <c r="C68" s="3" t="s">
        <v>671</v>
      </c>
      <c r="D68" s="3" t="s">
        <v>900</v>
      </c>
      <c r="E68" s="1">
        <v>27848944</v>
      </c>
      <c r="F68" s="2" t="s">
        <v>948</v>
      </c>
      <c r="G68" s="2" t="s">
        <v>964</v>
      </c>
    </row>
    <row r="69" spans="1:7" x14ac:dyDescent="0.25">
      <c r="A69" s="23" t="s">
        <v>91</v>
      </c>
      <c r="B69" s="2" t="s">
        <v>314</v>
      </c>
      <c r="C69" s="8" t="s">
        <v>658</v>
      </c>
      <c r="D69" s="7" t="s">
        <v>904</v>
      </c>
      <c r="E69" s="1">
        <v>31395947</v>
      </c>
      <c r="F69" s="2" t="s">
        <v>949</v>
      </c>
      <c r="G69" s="2" t="s">
        <v>962</v>
      </c>
    </row>
    <row r="70" spans="1:7" x14ac:dyDescent="0.25">
      <c r="A70" s="23" t="s">
        <v>91</v>
      </c>
      <c r="B70" s="2" t="s">
        <v>753</v>
      </c>
      <c r="C70" s="8" t="s">
        <v>845</v>
      </c>
      <c r="D70" s="7" t="s">
        <v>903</v>
      </c>
      <c r="E70" s="1">
        <v>31395947</v>
      </c>
      <c r="F70" s="2" t="s">
        <v>950</v>
      </c>
      <c r="G70" s="2" t="s">
        <v>965</v>
      </c>
    </row>
    <row r="71" spans="1:7" x14ac:dyDescent="0.25">
      <c r="A71" s="23" t="s">
        <v>91</v>
      </c>
      <c r="B71" s="2" t="s">
        <v>751</v>
      </c>
      <c r="C71" s="8" t="s">
        <v>843</v>
      </c>
      <c r="D71" s="7" t="s">
        <v>900</v>
      </c>
      <c r="E71" s="1">
        <v>31395947</v>
      </c>
      <c r="F71" s="2" t="s">
        <v>951</v>
      </c>
      <c r="G71" s="2" t="s">
        <v>965</v>
      </c>
    </row>
    <row r="72" spans="1:7" x14ac:dyDescent="0.25">
      <c r="A72" s="23" t="s">
        <v>91</v>
      </c>
      <c r="B72" s="2" t="s">
        <v>315</v>
      </c>
      <c r="C72" s="3" t="s">
        <v>732</v>
      </c>
      <c r="D72" s="3" t="s">
        <v>903</v>
      </c>
      <c r="E72" s="14"/>
      <c r="F72" s="2" t="s">
        <v>952</v>
      </c>
      <c r="G72" s="2" t="s">
        <v>964</v>
      </c>
    </row>
    <row r="73" spans="1:7" x14ac:dyDescent="0.25">
      <c r="A73" s="23" t="s">
        <v>91</v>
      </c>
      <c r="B73" s="2" t="s">
        <v>750</v>
      </c>
      <c r="C73" s="8" t="s">
        <v>842</v>
      </c>
      <c r="D73" s="7" t="s">
        <v>900</v>
      </c>
      <c r="E73" s="1">
        <v>31395947</v>
      </c>
      <c r="F73" s="2" t="s">
        <v>953</v>
      </c>
      <c r="G73" s="2" t="s">
        <v>965</v>
      </c>
    </row>
    <row r="74" spans="1:7" x14ac:dyDescent="0.25">
      <c r="A74" s="23" t="s">
        <v>10</v>
      </c>
      <c r="B74" s="2" t="s">
        <v>170</v>
      </c>
      <c r="C74" s="8" t="s">
        <v>831</v>
      </c>
      <c r="D74" s="7" t="s">
        <v>900</v>
      </c>
      <c r="E74" s="1">
        <v>24463507</v>
      </c>
      <c r="F74" s="2" t="s">
        <v>926</v>
      </c>
      <c r="G74" s="2"/>
    </row>
    <row r="75" spans="1:7" x14ac:dyDescent="0.25">
      <c r="A75" s="23" t="s">
        <v>10</v>
      </c>
      <c r="B75" s="2" t="s">
        <v>295</v>
      </c>
      <c r="C75" s="3" t="s">
        <v>632</v>
      </c>
      <c r="D75" s="3" t="s">
        <v>900</v>
      </c>
      <c r="E75" s="14"/>
      <c r="F75" s="2" t="s">
        <v>954</v>
      </c>
      <c r="G75" s="2" t="s">
        <v>965</v>
      </c>
    </row>
    <row r="76" spans="1:7" x14ac:dyDescent="0.25">
      <c r="A76" s="23" t="s">
        <v>10</v>
      </c>
      <c r="B76" s="2" t="s">
        <v>4</v>
      </c>
      <c r="C76" s="3" t="s">
        <v>413</v>
      </c>
      <c r="D76" s="3" t="s">
        <v>900</v>
      </c>
      <c r="E76" s="14">
        <v>18978678</v>
      </c>
      <c r="F76" s="2" t="s">
        <v>926</v>
      </c>
      <c r="G76" s="2"/>
    </row>
    <row r="77" spans="1:7" x14ac:dyDescent="0.25">
      <c r="A77" s="23" t="s">
        <v>19</v>
      </c>
      <c r="B77" s="2" t="s">
        <v>170</v>
      </c>
      <c r="C77" s="8" t="s">
        <v>832</v>
      </c>
      <c r="D77" s="3" t="s">
        <v>900</v>
      </c>
      <c r="E77" s="1">
        <v>30238967</v>
      </c>
      <c r="F77" s="2" t="s">
        <v>926</v>
      </c>
      <c r="G77" s="2"/>
    </row>
    <row r="78" spans="1:7" x14ac:dyDescent="0.25">
      <c r="A78" s="23" t="s">
        <v>19</v>
      </c>
      <c r="B78" s="2" t="s">
        <v>301</v>
      </c>
      <c r="C78" s="3" t="s">
        <v>921</v>
      </c>
      <c r="D78" s="3" t="s">
        <v>901</v>
      </c>
      <c r="E78" s="14">
        <v>34527963</v>
      </c>
      <c r="F78" s="2" t="s">
        <v>961</v>
      </c>
      <c r="G78" s="2" t="s">
        <v>965</v>
      </c>
    </row>
    <row r="79" spans="1:7" x14ac:dyDescent="0.25">
      <c r="A79" s="23" t="s">
        <v>19</v>
      </c>
      <c r="B79" s="2" t="s">
        <v>297</v>
      </c>
      <c r="C79" s="3" t="s">
        <v>634</v>
      </c>
      <c r="D79" s="3" t="s">
        <v>900</v>
      </c>
      <c r="E79" s="14">
        <v>34527963</v>
      </c>
      <c r="F79" s="2" t="s">
        <v>955</v>
      </c>
      <c r="G79" s="2" t="s">
        <v>965</v>
      </c>
    </row>
    <row r="80" spans="1:7" x14ac:dyDescent="0.25">
      <c r="A80" s="23" t="s">
        <v>19</v>
      </c>
      <c r="B80" s="2" t="s">
        <v>298</v>
      </c>
      <c r="C80" s="3" t="s">
        <v>922</v>
      </c>
      <c r="D80" s="3" t="s">
        <v>902</v>
      </c>
      <c r="E80" s="14">
        <v>34527963</v>
      </c>
      <c r="F80" s="2" t="s">
        <v>960</v>
      </c>
      <c r="G80" s="2" t="s">
        <v>965</v>
      </c>
    </row>
    <row r="81" spans="1:7" x14ac:dyDescent="0.25">
      <c r="A81" s="23" t="s">
        <v>19</v>
      </c>
      <c r="B81" s="2" t="s">
        <v>299</v>
      </c>
      <c r="C81" s="3" t="s">
        <v>635</v>
      </c>
      <c r="D81" s="3" t="s">
        <v>900</v>
      </c>
      <c r="E81" s="14">
        <v>34527963</v>
      </c>
      <c r="F81" s="2" t="s">
        <v>956</v>
      </c>
      <c r="G81" s="2" t="s">
        <v>965</v>
      </c>
    </row>
    <row r="82" spans="1:7" x14ac:dyDescent="0.25">
      <c r="A82" s="23" t="s">
        <v>19</v>
      </c>
      <c r="B82" s="2" t="s">
        <v>300</v>
      </c>
      <c r="C82" s="3" t="s">
        <v>637</v>
      </c>
      <c r="D82" s="3" t="s">
        <v>900</v>
      </c>
      <c r="E82" s="14">
        <v>34527963</v>
      </c>
      <c r="F82" s="2" t="s">
        <v>957</v>
      </c>
      <c r="G82" s="2" t="s">
        <v>966</v>
      </c>
    </row>
    <row r="83" spans="1:7" x14ac:dyDescent="0.25">
      <c r="A83" s="23" t="s">
        <v>19</v>
      </c>
      <c r="B83" s="2" t="s">
        <v>303</v>
      </c>
      <c r="C83" s="3" t="s">
        <v>638</v>
      </c>
      <c r="D83" s="3" t="s">
        <v>900</v>
      </c>
      <c r="E83" s="14"/>
      <c r="F83" s="2" t="s">
        <v>958</v>
      </c>
      <c r="G83" s="2" t="s">
        <v>965</v>
      </c>
    </row>
    <row r="84" spans="1:7" x14ac:dyDescent="0.25">
      <c r="A84" s="23" t="s">
        <v>19</v>
      </c>
      <c r="B84" s="2" t="s">
        <v>302</v>
      </c>
      <c r="C84" s="3" t="s">
        <v>640</v>
      </c>
      <c r="D84" s="3" t="s">
        <v>900</v>
      </c>
      <c r="E84" s="14"/>
      <c r="F84" s="2" t="s">
        <v>959</v>
      </c>
      <c r="G84" s="2" t="s">
        <v>965</v>
      </c>
    </row>
    <row r="85" spans="1:7" x14ac:dyDescent="0.25">
      <c r="A85" s="23" t="s">
        <v>19</v>
      </c>
      <c r="B85" s="2" t="s">
        <v>15</v>
      </c>
      <c r="C85" s="3" t="s">
        <v>416</v>
      </c>
      <c r="D85" s="3" t="s">
        <v>900</v>
      </c>
      <c r="E85" s="14"/>
      <c r="F85" s="2" t="s">
        <v>926</v>
      </c>
      <c r="G85" s="2"/>
    </row>
    <row r="86" spans="1:7" x14ac:dyDescent="0.25">
      <c r="A86" s="23" t="s">
        <v>19</v>
      </c>
      <c r="B86" s="2" t="s">
        <v>309</v>
      </c>
      <c r="C86" s="3"/>
      <c r="D86" s="3" t="s">
        <v>373</v>
      </c>
      <c r="E86" s="14">
        <v>32484301</v>
      </c>
      <c r="F86" s="2" t="s">
        <v>926</v>
      </c>
      <c r="G86" s="2"/>
    </row>
    <row r="87" spans="1:7" x14ac:dyDescent="0.25">
      <c r="A87" s="23" t="s">
        <v>26</v>
      </c>
      <c r="B87" s="2" t="s">
        <v>325</v>
      </c>
      <c r="C87" s="3"/>
      <c r="D87" s="3" t="s">
        <v>373</v>
      </c>
      <c r="E87" s="14">
        <v>30406174</v>
      </c>
      <c r="F87" s="2" t="s">
        <v>926</v>
      </c>
      <c r="G87" s="2"/>
    </row>
    <row r="88" spans="1:7" x14ac:dyDescent="0.25">
      <c r="A88" s="23" t="s">
        <v>26</v>
      </c>
      <c r="B88" s="2" t="s">
        <v>323</v>
      </c>
      <c r="C88" s="3"/>
      <c r="D88" s="3" t="s">
        <v>373</v>
      </c>
      <c r="E88" s="14">
        <v>22555153</v>
      </c>
      <c r="F88" s="2" t="s">
        <v>926</v>
      </c>
      <c r="G88" s="2"/>
    </row>
    <row r="89" spans="1:7" x14ac:dyDescent="0.25">
      <c r="A89" s="23" t="s">
        <v>26</v>
      </c>
      <c r="B89" s="2" t="s">
        <v>322</v>
      </c>
      <c r="C89" s="3"/>
      <c r="D89" s="3" t="s">
        <v>373</v>
      </c>
      <c r="E89" s="14">
        <v>22555153</v>
      </c>
      <c r="F89" s="2" t="s">
        <v>926</v>
      </c>
      <c r="G89" s="2"/>
    </row>
    <row r="90" spans="1:7" x14ac:dyDescent="0.25">
      <c r="A90" s="23" t="s">
        <v>26</v>
      </c>
      <c r="B90" s="2" t="s">
        <v>23</v>
      </c>
      <c r="C90" s="3" t="s">
        <v>421</v>
      </c>
      <c r="D90" s="3" t="s">
        <v>900</v>
      </c>
      <c r="E90" s="14"/>
      <c r="F90" s="2" t="s">
        <v>926</v>
      </c>
      <c r="G90" s="2"/>
    </row>
    <row r="91" spans="1:7" x14ac:dyDescent="0.25">
      <c r="A91" s="23" t="s">
        <v>26</v>
      </c>
      <c r="B91" s="2" t="s">
        <v>324</v>
      </c>
      <c r="C91" s="3"/>
      <c r="D91" s="3" t="s">
        <v>373</v>
      </c>
      <c r="E91" s="14" t="s">
        <v>733</v>
      </c>
      <c r="F91" s="2" t="s">
        <v>926</v>
      </c>
      <c r="G91" s="2"/>
    </row>
    <row r="92" spans="1:7" x14ac:dyDescent="0.25">
      <c r="A92" s="23" t="s">
        <v>26</v>
      </c>
      <c r="B92" s="2" t="s">
        <v>326</v>
      </c>
      <c r="C92" s="3" t="s">
        <v>674</v>
      </c>
      <c r="D92" s="3" t="s">
        <v>900</v>
      </c>
      <c r="E92" s="14">
        <v>26872063</v>
      </c>
      <c r="F92" s="2" t="s">
        <v>926</v>
      </c>
      <c r="G92" s="2"/>
    </row>
    <row r="93" spans="1:7" x14ac:dyDescent="0.25">
      <c r="A93" s="23" t="s">
        <v>265</v>
      </c>
      <c r="B93" s="2" t="s">
        <v>390</v>
      </c>
      <c r="C93" s="3" t="s">
        <v>703</v>
      </c>
      <c r="D93" s="3" t="s">
        <v>900</v>
      </c>
      <c r="E93" s="14">
        <v>21406173</v>
      </c>
      <c r="F93" s="2" t="s">
        <v>926</v>
      </c>
      <c r="G93" s="2"/>
    </row>
    <row r="94" spans="1:7" x14ac:dyDescent="0.25">
      <c r="A94" s="23" t="s">
        <v>265</v>
      </c>
      <c r="B94" s="2" t="s">
        <v>170</v>
      </c>
      <c r="C94" s="8" t="s">
        <v>924</v>
      </c>
      <c r="D94" s="3" t="s">
        <v>900</v>
      </c>
      <c r="E94" s="14">
        <v>31000475</v>
      </c>
      <c r="F94" s="2" t="s">
        <v>926</v>
      </c>
      <c r="G94" s="2"/>
    </row>
    <row r="95" spans="1:7" x14ac:dyDescent="0.25">
      <c r="A95" s="23" t="s">
        <v>29</v>
      </c>
      <c r="B95" s="2" t="s">
        <v>327</v>
      </c>
      <c r="C95" s="3"/>
      <c r="D95" s="3" t="s">
        <v>373</v>
      </c>
      <c r="E95" s="14">
        <v>20668459</v>
      </c>
      <c r="F95" s="2" t="s">
        <v>926</v>
      </c>
      <c r="G95" s="2"/>
    </row>
    <row r="96" spans="1:7" x14ac:dyDescent="0.25">
      <c r="A96" s="23" t="s">
        <v>266</v>
      </c>
      <c r="B96" s="2" t="s">
        <v>306</v>
      </c>
      <c r="C96" s="3"/>
      <c r="D96" s="3" t="s">
        <v>373</v>
      </c>
      <c r="E96" s="14">
        <v>34373992</v>
      </c>
      <c r="F96" s="2" t="s">
        <v>926</v>
      </c>
      <c r="G96" s="2"/>
    </row>
    <row r="97" spans="1:7" x14ac:dyDescent="0.25">
      <c r="A97" s="23" t="s">
        <v>266</v>
      </c>
      <c r="B97" s="2" t="s">
        <v>388</v>
      </c>
      <c r="C97" s="3"/>
      <c r="D97" s="3" t="s">
        <v>373</v>
      </c>
      <c r="E97" s="14">
        <v>22503546</v>
      </c>
      <c r="F97" s="2" t="s">
        <v>926</v>
      </c>
      <c r="G97" s="2"/>
    </row>
    <row r="98" spans="1:7" x14ac:dyDescent="0.25">
      <c r="A98" s="23" t="s">
        <v>266</v>
      </c>
      <c r="B98" s="2" t="s">
        <v>307</v>
      </c>
      <c r="C98" s="3"/>
      <c r="D98" s="3" t="s">
        <v>373</v>
      </c>
      <c r="E98" s="14">
        <v>34373992</v>
      </c>
      <c r="F98" s="2" t="s">
        <v>926</v>
      </c>
      <c r="G98" s="2"/>
    </row>
    <row r="99" spans="1:7" x14ac:dyDescent="0.25">
      <c r="A99" s="23" t="s">
        <v>266</v>
      </c>
      <c r="B99" s="2" t="s">
        <v>305</v>
      </c>
      <c r="C99" s="3"/>
      <c r="D99" s="3" t="s">
        <v>373</v>
      </c>
      <c r="E99" s="14">
        <v>34373992</v>
      </c>
      <c r="F99" s="2" t="s">
        <v>926</v>
      </c>
      <c r="G99" s="2"/>
    </row>
    <row r="100" spans="1:7" x14ac:dyDescent="0.25">
      <c r="A100" s="23" t="s">
        <v>96</v>
      </c>
      <c r="B100" s="2" t="s">
        <v>330</v>
      </c>
      <c r="C100" s="3"/>
      <c r="D100" s="3" t="s">
        <v>373</v>
      </c>
      <c r="E100" s="14">
        <v>21831360</v>
      </c>
      <c r="F100" s="2" t="s">
        <v>926</v>
      </c>
      <c r="G100" s="2"/>
    </row>
    <row r="101" spans="1:7" x14ac:dyDescent="0.25">
      <c r="A101" s="23" t="s">
        <v>96</v>
      </c>
      <c r="B101" s="2" t="s">
        <v>94</v>
      </c>
      <c r="C101" s="3" t="s">
        <v>471</v>
      </c>
      <c r="D101" s="3" t="s">
        <v>900</v>
      </c>
      <c r="E101" s="14"/>
      <c r="F101" s="2" t="s">
        <v>926</v>
      </c>
      <c r="G101" s="2"/>
    </row>
    <row r="102" spans="1:7" x14ac:dyDescent="0.25">
      <c r="A102" s="23" t="s">
        <v>96</v>
      </c>
      <c r="B102" s="2" t="s">
        <v>393</v>
      </c>
      <c r="C102" s="3" t="s">
        <v>706</v>
      </c>
      <c r="D102" s="3" t="s">
        <v>900</v>
      </c>
      <c r="E102" s="14">
        <v>30594456</v>
      </c>
      <c r="F102" s="2" t="s">
        <v>926</v>
      </c>
      <c r="G102" s="2"/>
    </row>
    <row r="103" spans="1:7" x14ac:dyDescent="0.25">
      <c r="A103" s="23" t="s">
        <v>96</v>
      </c>
      <c r="B103" s="2" t="s">
        <v>332</v>
      </c>
      <c r="C103" s="3" t="s">
        <v>677</v>
      </c>
      <c r="D103" s="3" t="s">
        <v>898</v>
      </c>
      <c r="E103" s="14">
        <v>25393624</v>
      </c>
      <c r="F103" s="2" t="s">
        <v>926</v>
      </c>
      <c r="G103" s="2"/>
    </row>
    <row r="104" spans="1:7" x14ac:dyDescent="0.25">
      <c r="A104" s="23" t="s">
        <v>96</v>
      </c>
      <c r="B104" s="2" t="s">
        <v>333</v>
      </c>
      <c r="C104" s="3" t="s">
        <v>678</v>
      </c>
      <c r="D104" s="3" t="s">
        <v>898</v>
      </c>
      <c r="E104" s="14">
        <v>25393624</v>
      </c>
      <c r="F104" s="2" t="s">
        <v>926</v>
      </c>
      <c r="G104" s="2"/>
    </row>
    <row r="105" spans="1:7" x14ac:dyDescent="0.25">
      <c r="A105" s="23" t="s">
        <v>96</v>
      </c>
      <c r="B105" s="2" t="s">
        <v>334</v>
      </c>
      <c r="C105" s="3" t="s">
        <v>679</v>
      </c>
      <c r="D105" s="3" t="s">
        <v>898</v>
      </c>
      <c r="E105" s="14">
        <v>25393624</v>
      </c>
      <c r="F105" s="2" t="s">
        <v>926</v>
      </c>
      <c r="G105" s="2"/>
    </row>
    <row r="106" spans="1:7" ht="15.75" x14ac:dyDescent="0.25">
      <c r="A106" s="23" t="s">
        <v>96</v>
      </c>
      <c r="B106" s="5" t="s">
        <v>760</v>
      </c>
      <c r="C106" s="8" t="s">
        <v>829</v>
      </c>
      <c r="D106" s="7" t="s">
        <v>373</v>
      </c>
      <c r="E106" s="1">
        <v>34782459</v>
      </c>
      <c r="F106" s="2" t="s">
        <v>926</v>
      </c>
      <c r="G106" s="2"/>
    </row>
    <row r="107" spans="1:7" x14ac:dyDescent="0.25">
      <c r="A107" s="23" t="s">
        <v>96</v>
      </c>
      <c r="B107" s="2" t="s">
        <v>331</v>
      </c>
      <c r="C107" s="3" t="s">
        <v>676</v>
      </c>
      <c r="D107" s="3" t="s">
        <v>900</v>
      </c>
      <c r="E107" s="14">
        <v>25393624</v>
      </c>
      <c r="F107" s="2" t="s">
        <v>926</v>
      </c>
      <c r="G107" s="2"/>
    </row>
    <row r="108" spans="1:7" x14ac:dyDescent="0.25">
      <c r="A108" s="23" t="s">
        <v>96</v>
      </c>
      <c r="B108" s="2" t="s">
        <v>394</v>
      </c>
      <c r="C108" s="3" t="s">
        <v>707</v>
      </c>
      <c r="D108" s="3" t="s">
        <v>900</v>
      </c>
      <c r="E108" s="14">
        <v>30594456</v>
      </c>
      <c r="F108" s="2" t="s">
        <v>926</v>
      </c>
      <c r="G108" s="2"/>
    </row>
    <row r="109" spans="1:7" x14ac:dyDescent="0.25">
      <c r="A109" s="23" t="s">
        <v>96</v>
      </c>
      <c r="B109" s="2" t="s">
        <v>391</v>
      </c>
      <c r="C109" s="3" t="s">
        <v>704</v>
      </c>
      <c r="D109" s="3" t="s">
        <v>900</v>
      </c>
      <c r="E109" s="14">
        <v>30594456</v>
      </c>
      <c r="F109" s="2" t="s">
        <v>926</v>
      </c>
      <c r="G109" s="2"/>
    </row>
    <row r="110" spans="1:7" x14ac:dyDescent="0.25">
      <c r="A110" s="23" t="s">
        <v>96</v>
      </c>
      <c r="B110" s="2" t="s">
        <v>392</v>
      </c>
      <c r="C110" s="3" t="s">
        <v>705</v>
      </c>
      <c r="D110" s="3" t="s">
        <v>900</v>
      </c>
      <c r="E110" s="14">
        <v>30594456</v>
      </c>
      <c r="F110" s="2" t="s">
        <v>926</v>
      </c>
      <c r="G110" s="2"/>
    </row>
    <row r="111" spans="1:7" x14ac:dyDescent="0.25">
      <c r="A111" s="23" t="s">
        <v>98</v>
      </c>
      <c r="B111" s="2" t="s">
        <v>97</v>
      </c>
      <c r="C111" s="3" t="s">
        <v>475</v>
      </c>
      <c r="D111" s="3" t="s">
        <v>900</v>
      </c>
      <c r="E111" s="14">
        <v>25537509</v>
      </c>
      <c r="F111" s="2" t="s">
        <v>926</v>
      </c>
      <c r="G111" s="2"/>
    </row>
    <row r="112" spans="1:7" x14ac:dyDescent="0.25">
      <c r="A112" s="23" t="s">
        <v>98</v>
      </c>
      <c r="B112" s="2" t="s">
        <v>336</v>
      </c>
      <c r="C112" s="3" t="s">
        <v>681</v>
      </c>
      <c r="D112" s="3" t="s">
        <v>900</v>
      </c>
      <c r="E112" s="14">
        <v>33568133</v>
      </c>
      <c r="F112" s="2" t="s">
        <v>926</v>
      </c>
      <c r="G112" s="2"/>
    </row>
    <row r="113" spans="1:7" x14ac:dyDescent="0.25">
      <c r="A113" s="23" t="s">
        <v>98</v>
      </c>
      <c r="B113" s="2" t="s">
        <v>105</v>
      </c>
      <c r="C113" s="3" t="s">
        <v>476</v>
      </c>
      <c r="D113" s="3" t="s">
        <v>898</v>
      </c>
      <c r="E113" s="14">
        <v>25537509</v>
      </c>
      <c r="F113" s="2" t="s">
        <v>926</v>
      </c>
      <c r="G113" s="2"/>
    </row>
    <row r="114" spans="1:7" x14ac:dyDescent="0.25">
      <c r="A114" s="23" t="s">
        <v>98</v>
      </c>
      <c r="B114" s="2" t="s">
        <v>110</v>
      </c>
      <c r="C114" s="3" t="s">
        <v>479</v>
      </c>
      <c r="D114" s="3" t="s">
        <v>900</v>
      </c>
      <c r="E114" s="14">
        <v>25537509</v>
      </c>
      <c r="F114" s="2" t="s">
        <v>926</v>
      </c>
      <c r="G114" s="2"/>
    </row>
    <row r="115" spans="1:7" x14ac:dyDescent="0.25">
      <c r="A115" s="23" t="s">
        <v>98</v>
      </c>
      <c r="B115" s="2" t="s">
        <v>101</v>
      </c>
      <c r="C115" s="3" t="s">
        <v>480</v>
      </c>
      <c r="D115" s="3" t="s">
        <v>900</v>
      </c>
      <c r="E115" s="14"/>
      <c r="F115" s="2" t="s">
        <v>926</v>
      </c>
      <c r="G115" s="2"/>
    </row>
    <row r="116" spans="1:7" x14ac:dyDescent="0.25">
      <c r="A116" s="23" t="s">
        <v>98</v>
      </c>
      <c r="B116" s="4" t="s">
        <v>761</v>
      </c>
      <c r="C116" s="8" t="s">
        <v>893</v>
      </c>
      <c r="D116" s="3" t="s">
        <v>900</v>
      </c>
      <c r="E116" s="1" t="s">
        <v>1016</v>
      </c>
      <c r="F116" s="2" t="s">
        <v>926</v>
      </c>
      <c r="G116" s="2"/>
    </row>
    <row r="117" spans="1:7" x14ac:dyDescent="0.25">
      <c r="A117" s="23" t="s">
        <v>98</v>
      </c>
      <c r="B117" s="2" t="s">
        <v>114</v>
      </c>
      <c r="C117" s="3" t="s">
        <v>483</v>
      </c>
      <c r="D117" s="3" t="s">
        <v>900</v>
      </c>
      <c r="E117" s="14" t="s">
        <v>734</v>
      </c>
      <c r="F117" s="2" t="s">
        <v>926</v>
      </c>
      <c r="G117" s="2"/>
    </row>
    <row r="118" spans="1:7" ht="16.5" x14ac:dyDescent="0.3">
      <c r="A118" s="23" t="s">
        <v>98</v>
      </c>
      <c r="B118" s="6" t="s">
        <v>762</v>
      </c>
      <c r="C118" s="8" t="s">
        <v>894</v>
      </c>
      <c r="D118" s="3" t="s">
        <v>898</v>
      </c>
      <c r="E118" s="1">
        <v>18361428</v>
      </c>
      <c r="F118" s="2" t="s">
        <v>926</v>
      </c>
      <c r="G118" s="2"/>
    </row>
    <row r="119" spans="1:7" x14ac:dyDescent="0.25">
      <c r="A119" s="23" t="s">
        <v>98</v>
      </c>
      <c r="B119" s="2" t="s">
        <v>486</v>
      </c>
      <c r="C119" s="3" t="s">
        <v>488</v>
      </c>
      <c r="D119" s="3" t="s">
        <v>900</v>
      </c>
      <c r="E119" s="14"/>
      <c r="F119" s="2" t="s">
        <v>926</v>
      </c>
      <c r="G119" s="2"/>
    </row>
    <row r="120" spans="1:7" x14ac:dyDescent="0.25">
      <c r="A120" s="23" t="s">
        <v>98</v>
      </c>
      <c r="B120" s="2" t="s">
        <v>99</v>
      </c>
      <c r="C120" s="3" t="s">
        <v>489</v>
      </c>
      <c r="D120" s="3" t="s">
        <v>900</v>
      </c>
      <c r="E120" s="14"/>
      <c r="F120" s="2" t="s">
        <v>926</v>
      </c>
      <c r="G120" s="2"/>
    </row>
    <row r="121" spans="1:7" x14ac:dyDescent="0.25">
      <c r="A121" s="23" t="s">
        <v>98</v>
      </c>
      <c r="B121" s="2" t="s">
        <v>335</v>
      </c>
      <c r="C121" s="3" t="s">
        <v>680</v>
      </c>
      <c r="D121" s="3" t="s">
        <v>900</v>
      </c>
      <c r="E121" s="14" t="s">
        <v>891</v>
      </c>
      <c r="F121" s="2" t="s">
        <v>926</v>
      </c>
      <c r="G121" s="2"/>
    </row>
    <row r="122" spans="1:7" x14ac:dyDescent="0.25">
      <c r="A122" s="23" t="s">
        <v>98</v>
      </c>
      <c r="B122" s="2" t="s">
        <v>113</v>
      </c>
      <c r="C122" s="3" t="s">
        <v>491</v>
      </c>
      <c r="D122" s="3" t="s">
        <v>900</v>
      </c>
      <c r="E122" s="14"/>
      <c r="F122" s="2" t="s">
        <v>926</v>
      </c>
      <c r="G122" s="2"/>
    </row>
    <row r="123" spans="1:7" x14ac:dyDescent="0.25">
      <c r="A123" s="23" t="s">
        <v>98</v>
      </c>
      <c r="B123" s="2" t="s">
        <v>103</v>
      </c>
      <c r="C123" s="3" t="s">
        <v>492</v>
      </c>
      <c r="D123" s="3" t="s">
        <v>900</v>
      </c>
      <c r="E123" s="14"/>
      <c r="F123" s="2" t="s">
        <v>926</v>
      </c>
      <c r="G123" s="2"/>
    </row>
    <row r="124" spans="1:7" x14ac:dyDescent="0.25">
      <c r="A124" s="23" t="s">
        <v>118</v>
      </c>
      <c r="B124" s="2" t="s">
        <v>342</v>
      </c>
      <c r="C124" s="3"/>
      <c r="D124" s="3" t="s">
        <v>373</v>
      </c>
      <c r="E124" s="14">
        <v>19898481</v>
      </c>
      <c r="F124" s="2" t="s">
        <v>926</v>
      </c>
      <c r="G124" s="2"/>
    </row>
    <row r="125" spans="1:7" x14ac:dyDescent="0.25">
      <c r="A125" s="23" t="s">
        <v>118</v>
      </c>
      <c r="B125" s="2" t="s">
        <v>395</v>
      </c>
      <c r="C125" s="3" t="s">
        <v>708</v>
      </c>
      <c r="D125" s="3" t="s">
        <v>900</v>
      </c>
      <c r="E125" s="14">
        <v>31848144</v>
      </c>
      <c r="F125" s="2" t="s">
        <v>926</v>
      </c>
      <c r="G125" s="2"/>
    </row>
    <row r="126" spans="1:7" x14ac:dyDescent="0.25">
      <c r="A126" s="23" t="s">
        <v>118</v>
      </c>
      <c r="B126" s="2" t="s">
        <v>122</v>
      </c>
      <c r="C126" s="3" t="s">
        <v>493</v>
      </c>
      <c r="D126" s="3" t="s">
        <v>900</v>
      </c>
      <c r="E126" s="14"/>
      <c r="F126" s="2" t="s">
        <v>967</v>
      </c>
      <c r="G126" s="2" t="s">
        <v>962</v>
      </c>
    </row>
    <row r="127" spans="1:7" x14ac:dyDescent="0.25">
      <c r="A127" s="23" t="s">
        <v>118</v>
      </c>
      <c r="B127" s="2" t="s">
        <v>396</v>
      </c>
      <c r="C127" s="3" t="s">
        <v>710</v>
      </c>
      <c r="D127" s="3" t="s">
        <v>900</v>
      </c>
      <c r="E127" s="14">
        <v>31848144</v>
      </c>
      <c r="F127" s="2" t="s">
        <v>926</v>
      </c>
      <c r="G127" s="2"/>
    </row>
    <row r="128" spans="1:7" x14ac:dyDescent="0.25">
      <c r="A128" s="23" t="s">
        <v>118</v>
      </c>
      <c r="B128" s="2" t="s">
        <v>120</v>
      </c>
      <c r="C128" s="3" t="s">
        <v>494</v>
      </c>
      <c r="D128" s="3" t="s">
        <v>900</v>
      </c>
      <c r="E128" s="14"/>
      <c r="F128" s="2" t="s">
        <v>968</v>
      </c>
      <c r="G128" s="2" t="s">
        <v>962</v>
      </c>
    </row>
    <row r="129" spans="1:7" x14ac:dyDescent="0.25">
      <c r="A129" s="23" t="s">
        <v>118</v>
      </c>
      <c r="B129" s="2" t="s">
        <v>116</v>
      </c>
      <c r="C129" s="3" t="s">
        <v>495</v>
      </c>
      <c r="D129" s="3" t="s">
        <v>900</v>
      </c>
      <c r="E129" s="14"/>
      <c r="F129" s="2" t="s">
        <v>969</v>
      </c>
      <c r="G129" s="2" t="s">
        <v>962</v>
      </c>
    </row>
    <row r="130" spans="1:7" x14ac:dyDescent="0.25">
      <c r="A130" s="23" t="s">
        <v>118</v>
      </c>
      <c r="B130" s="2" t="s">
        <v>119</v>
      </c>
      <c r="C130" s="3" t="s">
        <v>496</v>
      </c>
      <c r="D130" s="3" t="s">
        <v>900</v>
      </c>
      <c r="E130" s="14"/>
      <c r="F130" s="2" t="s">
        <v>970</v>
      </c>
      <c r="G130" s="2" t="s">
        <v>971</v>
      </c>
    </row>
    <row r="131" spans="1:7" x14ac:dyDescent="0.25">
      <c r="A131" s="23" t="s">
        <v>118</v>
      </c>
      <c r="B131" s="2" t="s">
        <v>344</v>
      </c>
      <c r="C131" s="3" t="s">
        <v>686</v>
      </c>
      <c r="D131" s="3" t="s">
        <v>900</v>
      </c>
      <c r="E131" s="14">
        <v>31848144</v>
      </c>
      <c r="F131" s="2" t="s">
        <v>926</v>
      </c>
      <c r="G131" s="2"/>
    </row>
    <row r="132" spans="1:7" x14ac:dyDescent="0.25">
      <c r="A132" s="23" t="s">
        <v>118</v>
      </c>
      <c r="B132" s="2" t="s">
        <v>273</v>
      </c>
      <c r="C132" s="3" t="s">
        <v>497</v>
      </c>
      <c r="D132" s="3" t="s">
        <v>900</v>
      </c>
      <c r="E132" s="14"/>
      <c r="F132" s="2" t="s">
        <v>972</v>
      </c>
      <c r="G132" s="2" t="s">
        <v>962</v>
      </c>
    </row>
    <row r="133" spans="1:7" x14ac:dyDescent="0.25">
      <c r="A133" s="23" t="s">
        <v>126</v>
      </c>
      <c r="B133" s="2" t="s">
        <v>170</v>
      </c>
      <c r="C133" s="8" t="s">
        <v>869</v>
      </c>
      <c r="D133" s="3" t="s">
        <v>900</v>
      </c>
      <c r="E133" s="1">
        <v>28968711</v>
      </c>
      <c r="F133" s="2" t="s">
        <v>926</v>
      </c>
      <c r="G133" s="2"/>
    </row>
    <row r="134" spans="1:7" x14ac:dyDescent="0.25">
      <c r="A134" s="23" t="s">
        <v>126</v>
      </c>
      <c r="B134" s="2" t="s">
        <v>170</v>
      </c>
      <c r="C134" s="8" t="s">
        <v>870</v>
      </c>
      <c r="D134" s="7" t="s">
        <v>902</v>
      </c>
      <c r="E134" s="1">
        <v>31088393</v>
      </c>
      <c r="F134" s="2" t="s">
        <v>926</v>
      </c>
      <c r="G134" s="2"/>
    </row>
    <row r="135" spans="1:7" x14ac:dyDescent="0.25">
      <c r="A135" s="23" t="s">
        <v>126</v>
      </c>
      <c r="B135" s="2" t="s">
        <v>769</v>
      </c>
      <c r="C135" s="8" t="s">
        <v>867</v>
      </c>
      <c r="D135" s="7" t="s">
        <v>898</v>
      </c>
      <c r="E135" s="1">
        <v>23069849</v>
      </c>
      <c r="F135" s="2" t="s">
        <v>926</v>
      </c>
      <c r="G135" s="2"/>
    </row>
    <row r="136" spans="1:7" x14ac:dyDescent="0.25">
      <c r="A136" s="23" t="s">
        <v>126</v>
      </c>
      <c r="B136" s="2" t="s">
        <v>354</v>
      </c>
      <c r="C136" s="3"/>
      <c r="D136" s="3" t="s">
        <v>373</v>
      </c>
      <c r="E136" s="14">
        <v>26181631</v>
      </c>
      <c r="F136" s="2" t="s">
        <v>926</v>
      </c>
      <c r="G136" s="2"/>
    </row>
    <row r="137" spans="1:7" x14ac:dyDescent="0.25">
      <c r="A137" s="23" t="s">
        <v>126</v>
      </c>
      <c r="B137" s="2" t="s">
        <v>346</v>
      </c>
      <c r="C137" s="8" t="s">
        <v>829</v>
      </c>
      <c r="D137" s="7" t="s">
        <v>883</v>
      </c>
      <c r="E137" s="1">
        <v>25994864</v>
      </c>
      <c r="F137" s="2" t="s">
        <v>926</v>
      </c>
      <c r="G137" s="2"/>
    </row>
    <row r="138" spans="1:7" x14ac:dyDescent="0.25">
      <c r="A138" s="23" t="s">
        <v>126</v>
      </c>
      <c r="B138" s="2" t="s">
        <v>772</v>
      </c>
      <c r="C138" s="8" t="s">
        <v>829</v>
      </c>
      <c r="D138" s="7" t="s">
        <v>373</v>
      </c>
      <c r="E138" s="1">
        <v>24454846</v>
      </c>
      <c r="F138" s="2" t="s">
        <v>926</v>
      </c>
      <c r="G138" s="2"/>
    </row>
    <row r="139" spans="1:7" x14ac:dyDescent="0.25">
      <c r="A139" s="23" t="s">
        <v>126</v>
      </c>
      <c r="B139" s="2" t="s">
        <v>356</v>
      </c>
      <c r="C139" s="8" t="s">
        <v>829</v>
      </c>
      <c r="D139" s="7" t="s">
        <v>883</v>
      </c>
      <c r="E139" s="1">
        <v>23903073</v>
      </c>
      <c r="F139" s="2" t="s">
        <v>926</v>
      </c>
      <c r="G139" s="2"/>
    </row>
    <row r="140" spans="1:7" x14ac:dyDescent="0.25">
      <c r="A140" s="23" t="s">
        <v>126</v>
      </c>
      <c r="B140" s="2" t="s">
        <v>687</v>
      </c>
      <c r="C140" s="8" t="s">
        <v>829</v>
      </c>
      <c r="D140" s="7" t="s">
        <v>373</v>
      </c>
      <c r="E140" s="1">
        <v>34046847</v>
      </c>
      <c r="F140" s="2" t="s">
        <v>926</v>
      </c>
      <c r="G140" s="2"/>
    </row>
    <row r="141" spans="1:7" s="16" customFormat="1" x14ac:dyDescent="0.25">
      <c r="A141" s="24" t="s">
        <v>126</v>
      </c>
      <c r="B141" s="4" t="s">
        <v>132</v>
      </c>
      <c r="C141" s="17" t="s">
        <v>974</v>
      </c>
      <c r="D141" s="10" t="s">
        <v>900</v>
      </c>
      <c r="E141" s="15">
        <v>26298793</v>
      </c>
      <c r="F141" s="4" t="s">
        <v>973</v>
      </c>
      <c r="G141" s="4" t="s">
        <v>962</v>
      </c>
    </row>
    <row r="142" spans="1:7" x14ac:dyDescent="0.25">
      <c r="A142" s="23" t="s">
        <v>126</v>
      </c>
      <c r="B142" s="2" t="s">
        <v>360</v>
      </c>
      <c r="C142" s="8" t="s">
        <v>829</v>
      </c>
      <c r="D142" s="7" t="s">
        <v>373</v>
      </c>
      <c r="E142" s="1">
        <v>31070104</v>
      </c>
      <c r="F142" s="2" t="s">
        <v>926</v>
      </c>
      <c r="G142" s="2"/>
    </row>
    <row r="143" spans="1:7" x14ac:dyDescent="0.25">
      <c r="A143" s="23" t="s">
        <v>126</v>
      </c>
      <c r="B143" s="2" t="s">
        <v>771</v>
      </c>
      <c r="C143" s="8" t="s">
        <v>829</v>
      </c>
      <c r="D143" s="7" t="s">
        <v>905</v>
      </c>
      <c r="E143" s="1">
        <v>26298793</v>
      </c>
      <c r="F143" s="2" t="s">
        <v>975</v>
      </c>
      <c r="G143" s="2" t="s">
        <v>962</v>
      </c>
    </row>
    <row r="144" spans="1:7" x14ac:dyDescent="0.25">
      <c r="A144" s="23" t="s">
        <v>126</v>
      </c>
      <c r="B144" s="2" t="s">
        <v>688</v>
      </c>
      <c r="C144" s="3"/>
      <c r="D144" s="3" t="s">
        <v>373</v>
      </c>
      <c r="E144" s="14" t="s">
        <v>923</v>
      </c>
      <c r="F144" s="2" t="s">
        <v>926</v>
      </c>
      <c r="G144" s="2"/>
    </row>
    <row r="145" spans="1:7" x14ac:dyDescent="0.25">
      <c r="A145" s="23" t="s">
        <v>126</v>
      </c>
      <c r="B145" s="2" t="s">
        <v>773</v>
      </c>
      <c r="C145" s="8" t="s">
        <v>829</v>
      </c>
      <c r="D145" s="7" t="s">
        <v>373</v>
      </c>
      <c r="E145" s="1">
        <v>30808802</v>
      </c>
      <c r="F145" s="2" t="s">
        <v>926</v>
      </c>
      <c r="G145" s="2"/>
    </row>
    <row r="146" spans="1:7" x14ac:dyDescent="0.25">
      <c r="A146" s="23" t="s">
        <v>126</v>
      </c>
      <c r="B146" s="2" t="s">
        <v>350</v>
      </c>
      <c r="C146" s="8" t="s">
        <v>829</v>
      </c>
      <c r="D146" s="7" t="s">
        <v>373</v>
      </c>
      <c r="E146" s="1" t="s">
        <v>910</v>
      </c>
      <c r="F146" s="2" t="s">
        <v>926</v>
      </c>
      <c r="G146" s="2"/>
    </row>
    <row r="147" spans="1:7" x14ac:dyDescent="0.25">
      <c r="A147" s="23" t="s">
        <v>126</v>
      </c>
      <c r="B147" s="2" t="s">
        <v>124</v>
      </c>
      <c r="C147" s="3" t="s">
        <v>499</v>
      </c>
      <c r="D147" s="3" t="s">
        <v>900</v>
      </c>
      <c r="E147" s="14"/>
      <c r="F147" s="2" t="s">
        <v>926</v>
      </c>
      <c r="G147" s="2"/>
    </row>
    <row r="148" spans="1:7" x14ac:dyDescent="0.25">
      <c r="A148" s="23" t="s">
        <v>126</v>
      </c>
      <c r="B148" s="2" t="s">
        <v>355</v>
      </c>
      <c r="C148" s="8" t="s">
        <v>829</v>
      </c>
      <c r="D148" s="7" t="s">
        <v>883</v>
      </c>
      <c r="E148" s="1">
        <v>23903073</v>
      </c>
      <c r="F148" s="2" t="s">
        <v>926</v>
      </c>
      <c r="G148" s="2"/>
    </row>
    <row r="149" spans="1:7" x14ac:dyDescent="0.25">
      <c r="A149" s="23" t="s">
        <v>126</v>
      </c>
      <c r="B149" s="2" t="s">
        <v>689</v>
      </c>
      <c r="C149" s="3" t="s">
        <v>690</v>
      </c>
      <c r="D149" s="3" t="s">
        <v>898</v>
      </c>
      <c r="E149" s="14">
        <v>23069849</v>
      </c>
      <c r="F149" s="2" t="s">
        <v>926</v>
      </c>
      <c r="G149" s="2"/>
    </row>
    <row r="150" spans="1:7" x14ac:dyDescent="0.25">
      <c r="A150" s="23" t="s">
        <v>126</v>
      </c>
      <c r="B150" s="2" t="s">
        <v>353</v>
      </c>
      <c r="C150" s="8" t="s">
        <v>829</v>
      </c>
      <c r="D150" s="7" t="s">
        <v>373</v>
      </c>
      <c r="E150" s="1" t="s">
        <v>887</v>
      </c>
      <c r="F150" s="2" t="s">
        <v>926</v>
      </c>
      <c r="G150" s="2"/>
    </row>
    <row r="151" spans="1:7" x14ac:dyDescent="0.25">
      <c r="A151" s="23" t="s">
        <v>126</v>
      </c>
      <c r="B151" s="2" t="s">
        <v>358</v>
      </c>
      <c r="C151" s="8" t="s">
        <v>829</v>
      </c>
      <c r="D151" s="7" t="s">
        <v>373</v>
      </c>
      <c r="E151" s="1">
        <v>29483675</v>
      </c>
      <c r="F151" s="2" t="s">
        <v>926</v>
      </c>
      <c r="G151" s="2"/>
    </row>
    <row r="152" spans="1:7" x14ac:dyDescent="0.25">
      <c r="A152" s="23" t="s">
        <v>126</v>
      </c>
      <c r="B152" s="2" t="s">
        <v>352</v>
      </c>
      <c r="C152" s="3"/>
      <c r="D152" s="3" t="s">
        <v>373</v>
      </c>
      <c r="E152" s="14">
        <v>26181631</v>
      </c>
      <c r="F152" s="2" t="s">
        <v>926</v>
      </c>
      <c r="G152" s="2"/>
    </row>
    <row r="153" spans="1:7" x14ac:dyDescent="0.25">
      <c r="A153" s="23" t="s">
        <v>126</v>
      </c>
      <c r="B153" s="2" t="s">
        <v>345</v>
      </c>
      <c r="C153" s="3"/>
      <c r="D153" s="3" t="s">
        <v>373</v>
      </c>
      <c r="E153" s="14">
        <v>29608257</v>
      </c>
      <c r="F153" s="2" t="s">
        <v>926</v>
      </c>
      <c r="G153" s="2"/>
    </row>
    <row r="154" spans="1:7" x14ac:dyDescent="0.25">
      <c r="A154" s="23" t="s">
        <v>126</v>
      </c>
      <c r="B154" s="2" t="s">
        <v>349</v>
      </c>
      <c r="C154" s="3"/>
      <c r="D154" s="3" t="s">
        <v>373</v>
      </c>
      <c r="E154" s="14">
        <v>30237584</v>
      </c>
      <c r="F154" s="2" t="s">
        <v>926</v>
      </c>
      <c r="G154" s="2"/>
    </row>
    <row r="155" spans="1:7" x14ac:dyDescent="0.25">
      <c r="A155" s="23" t="s">
        <v>126</v>
      </c>
      <c r="B155" s="2" t="s">
        <v>347</v>
      </c>
      <c r="C155" s="3"/>
      <c r="D155" s="3" t="s">
        <v>373</v>
      </c>
      <c r="E155" s="14">
        <v>32726798</v>
      </c>
      <c r="F155" s="2" t="s">
        <v>926</v>
      </c>
      <c r="G155" s="2"/>
    </row>
    <row r="156" spans="1:7" x14ac:dyDescent="0.25">
      <c r="A156" s="23" t="s">
        <v>126</v>
      </c>
      <c r="B156" s="2" t="s">
        <v>128</v>
      </c>
      <c r="C156" s="8" t="s">
        <v>500</v>
      </c>
      <c r="D156" s="7" t="s">
        <v>900</v>
      </c>
      <c r="E156" s="1">
        <v>26298793</v>
      </c>
      <c r="F156" s="2" t="s">
        <v>926</v>
      </c>
      <c r="G156" s="2"/>
    </row>
    <row r="157" spans="1:7" x14ac:dyDescent="0.25">
      <c r="A157" s="23" t="s">
        <v>126</v>
      </c>
      <c r="B157" s="2" t="s">
        <v>351</v>
      </c>
      <c r="C157" s="8" t="s">
        <v>829</v>
      </c>
      <c r="D157" s="7" t="s">
        <v>373</v>
      </c>
      <c r="E157" s="1" t="s">
        <v>913</v>
      </c>
      <c r="F157" s="2" t="s">
        <v>926</v>
      </c>
      <c r="G157" s="2"/>
    </row>
    <row r="158" spans="1:7" x14ac:dyDescent="0.25">
      <c r="A158" s="23" t="s">
        <v>126</v>
      </c>
      <c r="B158" s="2" t="s">
        <v>348</v>
      </c>
      <c r="C158" s="8" t="s">
        <v>829</v>
      </c>
      <c r="D158" s="7" t="s">
        <v>373</v>
      </c>
      <c r="E158" s="1">
        <v>28322283</v>
      </c>
      <c r="F158" s="2" t="s">
        <v>926</v>
      </c>
      <c r="G158" s="2"/>
    </row>
    <row r="159" spans="1:7" x14ac:dyDescent="0.25">
      <c r="A159" s="23" t="s">
        <v>126</v>
      </c>
      <c r="B159" s="2" t="s">
        <v>130</v>
      </c>
      <c r="C159" s="3" t="s">
        <v>501</v>
      </c>
      <c r="D159" s="3" t="s">
        <v>900</v>
      </c>
      <c r="E159" s="14"/>
      <c r="F159" s="2" t="s">
        <v>926</v>
      </c>
      <c r="G159" s="2"/>
    </row>
    <row r="160" spans="1:7" x14ac:dyDescent="0.25">
      <c r="A160" s="23" t="s">
        <v>126</v>
      </c>
      <c r="B160" s="2" t="s">
        <v>127</v>
      </c>
      <c r="C160" s="3" t="s">
        <v>502</v>
      </c>
      <c r="D160" s="3" t="s">
        <v>900</v>
      </c>
      <c r="E160" s="14"/>
      <c r="F160" s="2" t="s">
        <v>926</v>
      </c>
      <c r="G160" s="2"/>
    </row>
    <row r="161" spans="1:7" x14ac:dyDescent="0.25">
      <c r="A161" s="23" t="s">
        <v>126</v>
      </c>
      <c r="B161" s="2" t="s">
        <v>131</v>
      </c>
      <c r="C161" s="8" t="s">
        <v>503</v>
      </c>
      <c r="D161" s="7" t="s">
        <v>900</v>
      </c>
      <c r="E161" s="1">
        <v>26298793</v>
      </c>
      <c r="F161" s="2" t="s">
        <v>926</v>
      </c>
      <c r="G161" s="2"/>
    </row>
    <row r="162" spans="1:7" x14ac:dyDescent="0.25">
      <c r="A162" s="23" t="s">
        <v>126</v>
      </c>
      <c r="B162" s="2" t="s">
        <v>691</v>
      </c>
      <c r="C162" s="8" t="s">
        <v>829</v>
      </c>
      <c r="D162" s="7" t="s">
        <v>373</v>
      </c>
      <c r="E162" s="1" t="s">
        <v>887</v>
      </c>
      <c r="F162" s="2" t="s">
        <v>926</v>
      </c>
      <c r="G162" s="2"/>
    </row>
    <row r="163" spans="1:7" x14ac:dyDescent="0.25">
      <c r="A163" s="23" t="s">
        <v>126</v>
      </c>
      <c r="B163" s="2" t="s">
        <v>770</v>
      </c>
      <c r="C163" s="8" t="s">
        <v>868</v>
      </c>
      <c r="D163" s="7" t="s">
        <v>906</v>
      </c>
      <c r="E163" s="1">
        <v>23800680</v>
      </c>
      <c r="F163" s="2" t="s">
        <v>926</v>
      </c>
      <c r="G163" s="2"/>
    </row>
    <row r="164" spans="1:7" x14ac:dyDescent="0.25">
      <c r="A164" s="23" t="s">
        <v>126</v>
      </c>
      <c r="B164" s="2" t="s">
        <v>774</v>
      </c>
      <c r="C164" s="8" t="s">
        <v>871</v>
      </c>
      <c r="D164" s="7" t="s">
        <v>900</v>
      </c>
      <c r="E164" s="1">
        <v>25765181</v>
      </c>
      <c r="F164" s="2" t="s">
        <v>926</v>
      </c>
      <c r="G164" s="2"/>
    </row>
    <row r="165" spans="1:7" x14ac:dyDescent="0.25">
      <c r="A165" s="23" t="s">
        <v>126</v>
      </c>
      <c r="B165" s="2" t="s">
        <v>357</v>
      </c>
      <c r="C165" s="8" t="s">
        <v>829</v>
      </c>
      <c r="D165" s="7" t="s">
        <v>883</v>
      </c>
      <c r="E165" s="1">
        <v>23903073</v>
      </c>
      <c r="F165" s="2" t="s">
        <v>926</v>
      </c>
      <c r="G165" s="2"/>
    </row>
    <row r="166" spans="1:7" x14ac:dyDescent="0.25">
      <c r="A166" s="23" t="s">
        <v>126</v>
      </c>
      <c r="B166" s="2" t="s">
        <v>359</v>
      </c>
      <c r="C166" s="8" t="s">
        <v>829</v>
      </c>
      <c r="D166" s="7" t="s">
        <v>883</v>
      </c>
      <c r="E166" s="1">
        <v>26314684</v>
      </c>
      <c r="F166" s="2" t="s">
        <v>926</v>
      </c>
      <c r="G166" s="2"/>
    </row>
    <row r="167" spans="1:7" x14ac:dyDescent="0.25">
      <c r="A167" s="23" t="s">
        <v>135</v>
      </c>
      <c r="B167" s="2" t="s">
        <v>275</v>
      </c>
      <c r="C167" s="3" t="s">
        <v>504</v>
      </c>
      <c r="D167" s="3" t="s">
        <v>900</v>
      </c>
      <c r="E167" s="14"/>
      <c r="F167" s="2" t="s">
        <v>926</v>
      </c>
      <c r="G167" s="2"/>
    </row>
    <row r="168" spans="1:7" x14ac:dyDescent="0.25">
      <c r="A168" s="23" t="s">
        <v>276</v>
      </c>
      <c r="B168" s="2" t="s">
        <v>785</v>
      </c>
      <c r="C168" s="8" t="s">
        <v>915</v>
      </c>
      <c r="D168" s="7" t="s">
        <v>902</v>
      </c>
      <c r="E168" s="1">
        <v>24781087</v>
      </c>
      <c r="F168" s="2" t="s">
        <v>976</v>
      </c>
      <c r="G168" s="2" t="s">
        <v>412</v>
      </c>
    </row>
    <row r="169" spans="1:7" x14ac:dyDescent="0.25">
      <c r="A169" s="23" t="s">
        <v>276</v>
      </c>
      <c r="B169" s="2" t="s">
        <v>786</v>
      </c>
      <c r="C169" s="8" t="s">
        <v>873</v>
      </c>
      <c r="D169" s="7" t="s">
        <v>900</v>
      </c>
      <c r="E169" s="1">
        <v>31642198</v>
      </c>
      <c r="F169" s="2" t="s">
        <v>977</v>
      </c>
      <c r="G169" s="2" t="s">
        <v>963</v>
      </c>
    </row>
    <row r="170" spans="1:7" x14ac:dyDescent="0.25">
      <c r="A170" s="23" t="s">
        <v>276</v>
      </c>
      <c r="B170" s="2" t="s">
        <v>784</v>
      </c>
      <c r="C170" s="8" t="s">
        <v>829</v>
      </c>
      <c r="D170" s="7" t="s">
        <v>373</v>
      </c>
      <c r="E170" s="1" t="s">
        <v>911</v>
      </c>
      <c r="F170" s="2" t="s">
        <v>926</v>
      </c>
      <c r="G170" s="2"/>
    </row>
    <row r="171" spans="1:7" x14ac:dyDescent="0.25">
      <c r="A171" s="23" t="s">
        <v>140</v>
      </c>
      <c r="B171" s="2" t="s">
        <v>788</v>
      </c>
      <c r="C171" s="8" t="s">
        <v>510</v>
      </c>
      <c r="D171" s="7" t="s">
        <v>900</v>
      </c>
      <c r="E171" s="1">
        <v>23758498</v>
      </c>
      <c r="F171" s="2" t="s">
        <v>926</v>
      </c>
      <c r="G171" s="2"/>
    </row>
    <row r="172" spans="1:7" s="16" customFormat="1" x14ac:dyDescent="0.25">
      <c r="A172" s="24" t="s">
        <v>140</v>
      </c>
      <c r="B172" s="4" t="s">
        <v>787</v>
      </c>
      <c r="C172" s="17" t="s">
        <v>829</v>
      </c>
      <c r="D172" s="10" t="s">
        <v>373</v>
      </c>
      <c r="E172" s="15" t="s">
        <v>1013</v>
      </c>
      <c r="F172" s="4" t="s">
        <v>926</v>
      </c>
      <c r="G172" s="4"/>
    </row>
    <row r="173" spans="1:7" x14ac:dyDescent="0.25">
      <c r="A173" s="23" t="s">
        <v>140</v>
      </c>
      <c r="B173" s="2" t="s">
        <v>363</v>
      </c>
      <c r="C173" s="3" t="s">
        <v>692</v>
      </c>
      <c r="D173" s="3" t="s">
        <v>900</v>
      </c>
      <c r="E173" s="14">
        <v>25158255</v>
      </c>
      <c r="F173" s="2" t="s">
        <v>926</v>
      </c>
      <c r="G173" s="2"/>
    </row>
    <row r="174" spans="1:7" x14ac:dyDescent="0.25">
      <c r="A174" s="23" t="s">
        <v>140</v>
      </c>
      <c r="B174" s="2" t="s">
        <v>790</v>
      </c>
      <c r="C174" s="8" t="s">
        <v>875</v>
      </c>
      <c r="D174" s="7" t="s">
        <v>900</v>
      </c>
      <c r="E174" s="1" t="s">
        <v>888</v>
      </c>
      <c r="F174" s="2" t="s">
        <v>926</v>
      </c>
      <c r="G174" s="2"/>
    </row>
    <row r="175" spans="1:7" x14ac:dyDescent="0.25">
      <c r="A175" s="23" t="s">
        <v>140</v>
      </c>
      <c r="B175" s="2" t="s">
        <v>791</v>
      </c>
      <c r="C175" s="8" t="s">
        <v>876</v>
      </c>
      <c r="D175" s="7" t="s">
        <v>900</v>
      </c>
      <c r="E175" s="1" t="s">
        <v>888</v>
      </c>
      <c r="F175" s="2" t="s">
        <v>926</v>
      </c>
      <c r="G175" s="2"/>
    </row>
    <row r="176" spans="1:7" x14ac:dyDescent="0.25">
      <c r="A176" s="23" t="s">
        <v>140</v>
      </c>
      <c r="B176" s="2" t="s">
        <v>794</v>
      </c>
      <c r="C176" s="8" t="s">
        <v>879</v>
      </c>
      <c r="D176" s="7" t="s">
        <v>900</v>
      </c>
      <c r="E176" s="1" t="s">
        <v>888</v>
      </c>
      <c r="F176" s="2" t="s">
        <v>926</v>
      </c>
      <c r="G176" s="2"/>
    </row>
    <row r="177" spans="1:7" x14ac:dyDescent="0.25">
      <c r="A177" s="23" t="s">
        <v>140</v>
      </c>
      <c r="B177" s="2" t="s">
        <v>143</v>
      </c>
      <c r="C177" s="3" t="s">
        <v>510</v>
      </c>
      <c r="D177" s="3" t="s">
        <v>900</v>
      </c>
      <c r="E177" s="14">
        <v>23758498</v>
      </c>
      <c r="F177" s="2" t="s">
        <v>926</v>
      </c>
      <c r="G177" s="2"/>
    </row>
    <row r="178" spans="1:7" x14ac:dyDescent="0.25">
      <c r="A178" s="23" t="s">
        <v>140</v>
      </c>
      <c r="B178" s="2" t="s">
        <v>138</v>
      </c>
      <c r="C178" s="3" t="s">
        <v>511</v>
      </c>
      <c r="D178" s="3" t="s">
        <v>900</v>
      </c>
      <c r="E178" s="14"/>
      <c r="F178" s="2" t="s">
        <v>926</v>
      </c>
      <c r="G178" s="2"/>
    </row>
    <row r="179" spans="1:7" x14ac:dyDescent="0.25">
      <c r="A179" s="23" t="s">
        <v>140</v>
      </c>
      <c r="B179" s="2" t="s">
        <v>362</v>
      </c>
      <c r="C179" s="3"/>
      <c r="D179" s="3" t="s">
        <v>373</v>
      </c>
      <c r="E179" s="14">
        <v>26089329</v>
      </c>
      <c r="F179" s="2" t="s">
        <v>926</v>
      </c>
      <c r="G179" s="2"/>
    </row>
    <row r="180" spans="1:7" x14ac:dyDescent="0.25">
      <c r="A180" s="23" t="s">
        <v>140</v>
      </c>
      <c r="B180" s="2" t="s">
        <v>793</v>
      </c>
      <c r="C180" s="8" t="s">
        <v>878</v>
      </c>
      <c r="D180" s="7" t="s">
        <v>900</v>
      </c>
      <c r="E180" s="1" t="s">
        <v>888</v>
      </c>
      <c r="F180" s="2" t="s">
        <v>926</v>
      </c>
      <c r="G180" s="2"/>
    </row>
    <row r="181" spans="1:7" x14ac:dyDescent="0.25">
      <c r="A181" s="23" t="s">
        <v>140</v>
      </c>
      <c r="B181" s="2" t="s">
        <v>693</v>
      </c>
      <c r="C181" s="3"/>
      <c r="D181" s="3" t="s">
        <v>373</v>
      </c>
      <c r="E181" s="14">
        <v>26830138</v>
      </c>
      <c r="F181" s="2" t="s">
        <v>926</v>
      </c>
      <c r="G181" s="2"/>
    </row>
    <row r="182" spans="1:7" x14ac:dyDescent="0.25">
      <c r="A182" s="23" t="s">
        <v>140</v>
      </c>
      <c r="B182" s="2" t="s">
        <v>361</v>
      </c>
      <c r="C182" s="3"/>
      <c r="D182" s="3" t="s">
        <v>373</v>
      </c>
      <c r="E182" s="14" t="s">
        <v>895</v>
      </c>
      <c r="F182" s="2" t="s">
        <v>926</v>
      </c>
      <c r="G182" s="2"/>
    </row>
    <row r="183" spans="1:7" x14ac:dyDescent="0.25">
      <c r="A183" s="23" t="s">
        <v>140</v>
      </c>
      <c r="B183" s="2" t="s">
        <v>792</v>
      </c>
      <c r="C183" s="8" t="s">
        <v>877</v>
      </c>
      <c r="D183" s="7" t="s">
        <v>900</v>
      </c>
      <c r="E183" s="1" t="s">
        <v>888</v>
      </c>
      <c r="F183" s="2" t="s">
        <v>926</v>
      </c>
      <c r="G183" s="2"/>
    </row>
    <row r="184" spans="1:7" x14ac:dyDescent="0.25">
      <c r="A184" s="23" t="s">
        <v>140</v>
      </c>
      <c r="B184" s="2" t="s">
        <v>789</v>
      </c>
      <c r="C184" s="8" t="s">
        <v>874</v>
      </c>
      <c r="D184" s="7" t="s">
        <v>901</v>
      </c>
      <c r="E184" s="1">
        <v>26091878</v>
      </c>
      <c r="F184" s="2" t="s">
        <v>926</v>
      </c>
      <c r="G184" s="2"/>
    </row>
    <row r="185" spans="1:7" x14ac:dyDescent="0.25">
      <c r="A185" s="23" t="s">
        <v>140</v>
      </c>
      <c r="B185" s="2" t="s">
        <v>144</v>
      </c>
      <c r="C185" s="3" t="s">
        <v>514</v>
      </c>
      <c r="D185" s="3" t="s">
        <v>900</v>
      </c>
      <c r="E185" s="14"/>
      <c r="F185" s="2" t="s">
        <v>926</v>
      </c>
      <c r="G185" s="2"/>
    </row>
    <row r="186" spans="1:7" x14ac:dyDescent="0.25">
      <c r="A186" s="23" t="s">
        <v>146</v>
      </c>
      <c r="B186" s="2" t="s">
        <v>159</v>
      </c>
      <c r="C186" s="3" t="s">
        <v>515</v>
      </c>
      <c r="D186" s="3" t="s">
        <v>900</v>
      </c>
      <c r="E186" s="14"/>
      <c r="F186" s="2" t="s">
        <v>926</v>
      </c>
      <c r="G186" s="2"/>
    </row>
    <row r="187" spans="1:7" x14ac:dyDescent="0.25">
      <c r="A187" s="23" t="s">
        <v>146</v>
      </c>
      <c r="B187" s="2" t="s">
        <v>763</v>
      </c>
      <c r="C187" s="8" t="s">
        <v>851</v>
      </c>
      <c r="D187" s="7" t="s">
        <v>901</v>
      </c>
      <c r="E187" s="1">
        <v>28137300</v>
      </c>
      <c r="F187" s="2" t="s">
        <v>926</v>
      </c>
      <c r="G187" s="2"/>
    </row>
    <row r="188" spans="1:7" x14ac:dyDescent="0.25">
      <c r="A188" s="23" t="s">
        <v>146</v>
      </c>
      <c r="B188" s="2" t="s">
        <v>151</v>
      </c>
      <c r="C188" s="3" t="s">
        <v>516</v>
      </c>
      <c r="D188" s="3" t="s">
        <v>900</v>
      </c>
      <c r="E188" s="14"/>
      <c r="F188" s="2" t="s">
        <v>926</v>
      </c>
      <c r="G188" s="2"/>
    </row>
    <row r="189" spans="1:7" x14ac:dyDescent="0.25">
      <c r="A189" s="23" t="s">
        <v>146</v>
      </c>
      <c r="B189" s="2" t="s">
        <v>764</v>
      </c>
      <c r="C189" s="8" t="s">
        <v>852</v>
      </c>
      <c r="D189" s="7" t="s">
        <v>901</v>
      </c>
      <c r="E189" s="1">
        <v>28137300</v>
      </c>
      <c r="F189" s="2" t="s">
        <v>926</v>
      </c>
      <c r="G189" s="2"/>
    </row>
    <row r="190" spans="1:7" x14ac:dyDescent="0.25">
      <c r="A190" s="23" t="s">
        <v>146</v>
      </c>
      <c r="B190" s="2" t="s">
        <v>145</v>
      </c>
      <c r="C190" s="3" t="s">
        <v>517</v>
      </c>
      <c r="D190" s="3" t="s">
        <v>900</v>
      </c>
      <c r="E190" s="14"/>
      <c r="F190" s="2" t="s">
        <v>926</v>
      </c>
      <c r="G190" s="2"/>
    </row>
    <row r="191" spans="1:7" x14ac:dyDescent="0.25">
      <c r="A191" s="23" t="s">
        <v>146</v>
      </c>
      <c r="B191" s="2" t="s">
        <v>152</v>
      </c>
      <c r="C191" s="3" t="s">
        <v>518</v>
      </c>
      <c r="D191" s="3" t="s">
        <v>900</v>
      </c>
      <c r="E191" s="14"/>
      <c r="F191" s="2" t="s">
        <v>926</v>
      </c>
      <c r="G191" s="2"/>
    </row>
    <row r="192" spans="1:7" x14ac:dyDescent="0.25">
      <c r="A192" s="23" t="s">
        <v>146</v>
      </c>
      <c r="B192" s="2" t="s">
        <v>149</v>
      </c>
      <c r="C192" s="3" t="s">
        <v>520</v>
      </c>
      <c r="D192" s="3" t="s">
        <v>900</v>
      </c>
      <c r="E192" s="14"/>
      <c r="F192" s="2" t="s">
        <v>926</v>
      </c>
      <c r="G192" s="2"/>
    </row>
    <row r="193" spans="1:7" x14ac:dyDescent="0.25">
      <c r="A193" s="23" t="s">
        <v>146</v>
      </c>
      <c r="B193" s="2" t="s">
        <v>148</v>
      </c>
      <c r="C193" s="3" t="s">
        <v>523</v>
      </c>
      <c r="D193" s="3" t="s">
        <v>900</v>
      </c>
      <c r="E193" s="14"/>
      <c r="F193" s="2" t="s">
        <v>926</v>
      </c>
      <c r="G193" s="2"/>
    </row>
    <row r="194" spans="1:7" x14ac:dyDescent="0.25">
      <c r="A194" s="23" t="s">
        <v>146</v>
      </c>
      <c r="B194" s="2" t="s">
        <v>156</v>
      </c>
      <c r="C194" s="3" t="s">
        <v>524</v>
      </c>
      <c r="D194" s="3" t="s">
        <v>900</v>
      </c>
      <c r="E194" s="14"/>
      <c r="F194" s="2" t="s">
        <v>926</v>
      </c>
      <c r="G194" s="2"/>
    </row>
    <row r="195" spans="1:7" x14ac:dyDescent="0.25">
      <c r="A195" s="23" t="s">
        <v>146</v>
      </c>
      <c r="B195" s="2" t="s">
        <v>154</v>
      </c>
      <c r="C195" s="3" t="s">
        <v>526</v>
      </c>
      <c r="D195" s="3" t="s">
        <v>900</v>
      </c>
      <c r="E195" s="14"/>
      <c r="F195" s="2" t="s">
        <v>926</v>
      </c>
      <c r="G195" s="2"/>
    </row>
    <row r="196" spans="1:7" x14ac:dyDescent="0.25">
      <c r="A196" s="23" t="s">
        <v>146</v>
      </c>
      <c r="B196" s="2" t="s">
        <v>155</v>
      </c>
      <c r="C196" s="3" t="s">
        <v>527</v>
      </c>
      <c r="D196" s="3" t="s">
        <v>900</v>
      </c>
      <c r="E196" s="14"/>
      <c r="F196" s="2" t="s">
        <v>926</v>
      </c>
      <c r="G196" s="2"/>
    </row>
    <row r="197" spans="1:7" x14ac:dyDescent="0.25">
      <c r="A197" s="23" t="s">
        <v>146</v>
      </c>
      <c r="B197" s="2" t="s">
        <v>147</v>
      </c>
      <c r="C197" s="3" t="s">
        <v>528</v>
      </c>
      <c r="D197" s="3" t="s">
        <v>900</v>
      </c>
      <c r="E197" s="14"/>
      <c r="F197" s="2" t="s">
        <v>926</v>
      </c>
      <c r="G197" s="2"/>
    </row>
    <row r="198" spans="1:7" x14ac:dyDescent="0.25">
      <c r="A198" s="23" t="s">
        <v>162</v>
      </c>
      <c r="B198" s="2" t="s">
        <v>170</v>
      </c>
      <c r="C198" s="8" t="s">
        <v>853</v>
      </c>
      <c r="D198" s="7" t="s">
        <v>900</v>
      </c>
      <c r="E198" s="1">
        <v>29762926</v>
      </c>
      <c r="F198" s="2" t="s">
        <v>926</v>
      </c>
      <c r="G198" s="2"/>
    </row>
    <row r="199" spans="1:7" x14ac:dyDescent="0.25">
      <c r="A199" s="24" t="s">
        <v>162</v>
      </c>
      <c r="B199" s="4" t="s">
        <v>170</v>
      </c>
      <c r="C199" s="8" t="s">
        <v>829</v>
      </c>
      <c r="D199" s="10" t="s">
        <v>882</v>
      </c>
      <c r="E199" s="15">
        <v>30591527</v>
      </c>
      <c r="F199" s="2"/>
      <c r="G199" s="2"/>
    </row>
    <row r="200" spans="1:7" x14ac:dyDescent="0.25">
      <c r="A200" s="23" t="s">
        <v>162</v>
      </c>
      <c r="B200" s="2" t="s">
        <v>281</v>
      </c>
      <c r="C200" s="3" t="s">
        <v>529</v>
      </c>
      <c r="D200" s="3" t="s">
        <v>900</v>
      </c>
      <c r="E200" s="14"/>
      <c r="F200" s="2" t="s">
        <v>978</v>
      </c>
      <c r="G200" s="2" t="s">
        <v>962</v>
      </c>
    </row>
    <row r="201" spans="1:7" x14ac:dyDescent="0.25">
      <c r="A201" s="23" t="s">
        <v>162</v>
      </c>
      <c r="B201" s="2" t="s">
        <v>163</v>
      </c>
      <c r="C201" s="3" t="s">
        <v>530</v>
      </c>
      <c r="D201" s="3" t="s">
        <v>900</v>
      </c>
      <c r="E201" s="14" t="s">
        <v>743</v>
      </c>
      <c r="F201" s="2" t="s">
        <v>926</v>
      </c>
      <c r="G201" s="2"/>
    </row>
    <row r="202" spans="1:7" x14ac:dyDescent="0.25">
      <c r="A202" s="23" t="s">
        <v>162</v>
      </c>
      <c r="B202" s="2" t="s">
        <v>339</v>
      </c>
      <c r="C202" s="3" t="s">
        <v>684</v>
      </c>
      <c r="D202" s="3" t="s">
        <v>900</v>
      </c>
      <c r="E202" s="14">
        <v>33692975</v>
      </c>
      <c r="F202" s="2" t="s">
        <v>926</v>
      </c>
      <c r="G202" s="2"/>
    </row>
    <row r="203" spans="1:7" x14ac:dyDescent="0.25">
      <c r="A203" s="23" t="s">
        <v>162</v>
      </c>
      <c r="B203" s="2" t="s">
        <v>160</v>
      </c>
      <c r="C203" s="3" t="s">
        <v>531</v>
      </c>
      <c r="D203" s="3" t="s">
        <v>900</v>
      </c>
      <c r="E203" s="14" t="s">
        <v>744</v>
      </c>
      <c r="F203" s="2" t="s">
        <v>981</v>
      </c>
      <c r="G203" s="2" t="s">
        <v>962</v>
      </c>
    </row>
    <row r="204" spans="1:7" x14ac:dyDescent="0.25">
      <c r="A204" s="23" t="s">
        <v>162</v>
      </c>
      <c r="B204" s="2" t="s">
        <v>280</v>
      </c>
      <c r="C204" s="3" t="s">
        <v>532</v>
      </c>
      <c r="D204" s="3" t="s">
        <v>907</v>
      </c>
      <c r="E204" s="14"/>
      <c r="F204" s="2" t="s">
        <v>980</v>
      </c>
      <c r="G204" s="2" t="s">
        <v>962</v>
      </c>
    </row>
    <row r="205" spans="1:7" x14ac:dyDescent="0.25">
      <c r="A205" s="23" t="s">
        <v>162</v>
      </c>
      <c r="B205" s="2" t="s">
        <v>282</v>
      </c>
      <c r="C205" s="3" t="s">
        <v>534</v>
      </c>
      <c r="D205" s="3" t="s">
        <v>900</v>
      </c>
      <c r="E205" s="14"/>
      <c r="F205" s="2" t="s">
        <v>926</v>
      </c>
      <c r="G205" s="2"/>
    </row>
    <row r="206" spans="1:7" x14ac:dyDescent="0.25">
      <c r="A206" s="23" t="s">
        <v>162</v>
      </c>
      <c r="B206" s="2" t="s">
        <v>338</v>
      </c>
      <c r="C206" s="3" t="s">
        <v>683</v>
      </c>
      <c r="D206" s="3" t="s">
        <v>898</v>
      </c>
      <c r="E206" s="14">
        <v>23341091</v>
      </c>
      <c r="F206" s="2" t="s">
        <v>926</v>
      </c>
      <c r="G206" s="2"/>
    </row>
    <row r="207" spans="1:7" x14ac:dyDescent="0.25">
      <c r="A207" s="23" t="s">
        <v>162</v>
      </c>
      <c r="B207" s="2" t="s">
        <v>337</v>
      </c>
      <c r="C207" s="3" t="s">
        <v>682</v>
      </c>
      <c r="D207" s="3" t="s">
        <v>908</v>
      </c>
      <c r="E207" s="14">
        <v>23341091</v>
      </c>
      <c r="F207" s="2" t="s">
        <v>926</v>
      </c>
      <c r="G207" s="2"/>
    </row>
    <row r="208" spans="1:7" x14ac:dyDescent="0.25">
      <c r="A208" s="23" t="s">
        <v>162</v>
      </c>
      <c r="B208" s="2" t="s">
        <v>164</v>
      </c>
      <c r="C208" s="3" t="s">
        <v>536</v>
      </c>
      <c r="D208" s="3" t="s">
        <v>898</v>
      </c>
      <c r="E208" s="14" t="s">
        <v>735</v>
      </c>
      <c r="F208" s="2" t="s">
        <v>926</v>
      </c>
      <c r="G208" s="2"/>
    </row>
    <row r="209" spans="1:7" x14ac:dyDescent="0.25">
      <c r="A209" s="23" t="s">
        <v>162</v>
      </c>
      <c r="B209" s="2" t="s">
        <v>537</v>
      </c>
      <c r="C209" s="3" t="s">
        <v>538</v>
      </c>
      <c r="D209" s="3" t="s">
        <v>900</v>
      </c>
      <c r="E209" s="14"/>
      <c r="F209" s="2" t="s">
        <v>979</v>
      </c>
      <c r="G209" s="2" t="s">
        <v>962</v>
      </c>
    </row>
    <row r="210" spans="1:7" x14ac:dyDescent="0.25">
      <c r="A210" s="23" t="s">
        <v>168</v>
      </c>
      <c r="B210" s="2" t="s">
        <v>801</v>
      </c>
      <c r="C210" s="8" t="s">
        <v>829</v>
      </c>
      <c r="D210" s="7" t="s">
        <v>883</v>
      </c>
      <c r="E210" s="1">
        <v>28987514</v>
      </c>
      <c r="F210" s="2" t="s">
        <v>926</v>
      </c>
      <c r="G210" s="2"/>
    </row>
    <row r="211" spans="1:7" x14ac:dyDescent="0.25">
      <c r="A211" s="23" t="s">
        <v>168</v>
      </c>
      <c r="B211" s="2" t="s">
        <v>815</v>
      </c>
      <c r="C211" s="8" t="s">
        <v>829</v>
      </c>
      <c r="D211" s="7" t="s">
        <v>883</v>
      </c>
      <c r="E211" s="1">
        <v>27438997</v>
      </c>
      <c r="F211" s="2" t="s">
        <v>926</v>
      </c>
      <c r="G211" s="2"/>
    </row>
    <row r="212" spans="1:7" x14ac:dyDescent="0.25">
      <c r="A212" s="23" t="s">
        <v>168</v>
      </c>
      <c r="B212" s="2" t="s">
        <v>808</v>
      </c>
      <c r="C212" s="8" t="s">
        <v>829</v>
      </c>
      <c r="D212" s="7" t="s">
        <v>373</v>
      </c>
      <c r="E212" s="1">
        <v>28987514</v>
      </c>
      <c r="F212" s="2" t="s">
        <v>926</v>
      </c>
      <c r="G212" s="2"/>
    </row>
    <row r="213" spans="1:7" x14ac:dyDescent="0.25">
      <c r="A213" s="23" t="s">
        <v>168</v>
      </c>
      <c r="B213" s="2" t="s">
        <v>799</v>
      </c>
      <c r="C213" s="8" t="s">
        <v>880</v>
      </c>
      <c r="D213" s="7" t="s">
        <v>900</v>
      </c>
      <c r="E213" s="1">
        <v>22495309</v>
      </c>
      <c r="F213" s="2" t="s">
        <v>926</v>
      </c>
      <c r="G213" s="2"/>
    </row>
    <row r="214" spans="1:7" x14ac:dyDescent="0.25">
      <c r="A214" s="23" t="s">
        <v>168</v>
      </c>
      <c r="B214" s="2" t="s">
        <v>809</v>
      </c>
      <c r="C214" s="8" t="s">
        <v>829</v>
      </c>
      <c r="D214" s="7" t="s">
        <v>373</v>
      </c>
      <c r="E214" s="1">
        <v>28987514</v>
      </c>
      <c r="F214" s="2" t="s">
        <v>926</v>
      </c>
      <c r="G214" s="2"/>
    </row>
    <row r="215" spans="1:7" x14ac:dyDescent="0.25">
      <c r="A215" s="23" t="s">
        <v>168</v>
      </c>
      <c r="B215" s="2" t="s">
        <v>806</v>
      </c>
      <c r="C215" s="8" t="s">
        <v>829</v>
      </c>
      <c r="D215" s="7" t="s">
        <v>373</v>
      </c>
      <c r="E215" s="1">
        <v>28987514</v>
      </c>
      <c r="F215" s="2" t="s">
        <v>926</v>
      </c>
      <c r="G215" s="2"/>
    </row>
    <row r="216" spans="1:7" x14ac:dyDescent="0.25">
      <c r="A216" s="23" t="s">
        <v>168</v>
      </c>
      <c r="B216" s="2" t="s">
        <v>800</v>
      </c>
      <c r="C216" s="8" t="s">
        <v>829</v>
      </c>
      <c r="D216" s="7" t="s">
        <v>373</v>
      </c>
      <c r="E216" s="1">
        <v>28987514</v>
      </c>
      <c r="F216" s="2" t="s">
        <v>926</v>
      </c>
      <c r="G216" s="2"/>
    </row>
    <row r="217" spans="1:7" x14ac:dyDescent="0.25">
      <c r="A217" s="23" t="s">
        <v>168</v>
      </c>
      <c r="B217" s="2" t="s">
        <v>810</v>
      </c>
      <c r="C217" s="8" t="s">
        <v>829</v>
      </c>
      <c r="D217" s="7" t="s">
        <v>373</v>
      </c>
      <c r="E217" s="1">
        <v>28987514</v>
      </c>
      <c r="F217" s="2" t="s">
        <v>926</v>
      </c>
      <c r="G217" s="2"/>
    </row>
    <row r="218" spans="1:7" x14ac:dyDescent="0.25">
      <c r="A218" s="23" t="s">
        <v>168</v>
      </c>
      <c r="B218" s="2" t="s">
        <v>807</v>
      </c>
      <c r="C218" s="8" t="s">
        <v>829</v>
      </c>
      <c r="D218" s="7" t="s">
        <v>373</v>
      </c>
      <c r="E218" s="1">
        <v>28987514</v>
      </c>
      <c r="F218" s="2" t="s">
        <v>926</v>
      </c>
      <c r="G218" s="2"/>
    </row>
    <row r="219" spans="1:7" x14ac:dyDescent="0.25">
      <c r="A219" s="23" t="s">
        <v>168</v>
      </c>
      <c r="B219" s="2" t="s">
        <v>805</v>
      </c>
      <c r="C219" s="8" t="s">
        <v>829</v>
      </c>
      <c r="D219" s="7" t="s">
        <v>373</v>
      </c>
      <c r="E219" s="1">
        <v>28987514</v>
      </c>
      <c r="F219" s="2" t="s">
        <v>926</v>
      </c>
      <c r="G219" s="2"/>
    </row>
    <row r="220" spans="1:7" x14ac:dyDescent="0.25">
      <c r="A220" s="23" t="s">
        <v>168</v>
      </c>
      <c r="B220" s="2" t="s">
        <v>811</v>
      </c>
      <c r="C220" s="8" t="s">
        <v>829</v>
      </c>
      <c r="D220" s="7" t="s">
        <v>373</v>
      </c>
      <c r="E220" s="1">
        <v>28987514</v>
      </c>
      <c r="F220" s="2" t="s">
        <v>926</v>
      </c>
      <c r="G220" s="2"/>
    </row>
    <row r="221" spans="1:7" x14ac:dyDescent="0.25">
      <c r="A221" s="23" t="s">
        <v>168</v>
      </c>
      <c r="B221" s="2" t="s">
        <v>802</v>
      </c>
      <c r="C221" s="8" t="s">
        <v>829</v>
      </c>
      <c r="D221" s="7" t="s">
        <v>373</v>
      </c>
      <c r="E221" s="1">
        <v>28987514</v>
      </c>
      <c r="F221" s="2" t="s">
        <v>926</v>
      </c>
      <c r="G221" s="2"/>
    </row>
    <row r="222" spans="1:7" x14ac:dyDescent="0.25">
      <c r="A222" s="23" t="s">
        <v>168</v>
      </c>
      <c r="B222" s="2" t="s">
        <v>804</v>
      </c>
      <c r="C222" s="8" t="s">
        <v>829</v>
      </c>
      <c r="D222" s="7" t="s">
        <v>373</v>
      </c>
      <c r="E222" s="1">
        <v>28987514</v>
      </c>
      <c r="F222" s="2" t="s">
        <v>926</v>
      </c>
      <c r="G222" s="2"/>
    </row>
    <row r="223" spans="1:7" x14ac:dyDescent="0.25">
      <c r="A223" s="23" t="s">
        <v>168</v>
      </c>
      <c r="B223" s="2" t="s">
        <v>813</v>
      </c>
      <c r="C223" s="8" t="s">
        <v>829</v>
      </c>
      <c r="D223" s="7" t="s">
        <v>373</v>
      </c>
      <c r="E223" s="1" t="s">
        <v>889</v>
      </c>
      <c r="F223" s="2" t="s">
        <v>926</v>
      </c>
      <c r="G223" s="2"/>
    </row>
    <row r="224" spans="1:7" x14ac:dyDescent="0.25">
      <c r="A224" s="23" t="s">
        <v>168</v>
      </c>
      <c r="B224" s="2" t="s">
        <v>166</v>
      </c>
      <c r="C224" s="3" t="s">
        <v>539</v>
      </c>
      <c r="D224" s="3" t="s">
        <v>907</v>
      </c>
      <c r="E224" s="14"/>
      <c r="F224" s="2" t="s">
        <v>926</v>
      </c>
      <c r="G224" s="2"/>
    </row>
    <row r="225" spans="1:7" x14ac:dyDescent="0.25">
      <c r="A225" s="23" t="s">
        <v>168</v>
      </c>
      <c r="B225" s="2" t="s">
        <v>817</v>
      </c>
      <c r="C225" s="8" t="s">
        <v>829</v>
      </c>
      <c r="D225" s="7" t="s">
        <v>373</v>
      </c>
      <c r="E225" s="1">
        <v>28983737</v>
      </c>
      <c r="F225" s="2" t="s">
        <v>926</v>
      </c>
      <c r="G225" s="2"/>
    </row>
    <row r="226" spans="1:7" x14ac:dyDescent="0.25">
      <c r="A226" s="23" t="s">
        <v>168</v>
      </c>
      <c r="B226" s="2" t="s">
        <v>814</v>
      </c>
      <c r="C226" s="8" t="s">
        <v>829</v>
      </c>
      <c r="D226" s="7" t="s">
        <v>373</v>
      </c>
      <c r="E226" s="1">
        <v>23820479</v>
      </c>
      <c r="F226" s="2" t="s">
        <v>926</v>
      </c>
      <c r="G226" s="2"/>
    </row>
    <row r="227" spans="1:7" x14ac:dyDescent="0.25">
      <c r="A227" s="23" t="s">
        <v>168</v>
      </c>
      <c r="B227" s="2" t="s">
        <v>816</v>
      </c>
      <c r="C227" s="8" t="s">
        <v>829</v>
      </c>
      <c r="D227" s="7" t="s">
        <v>883</v>
      </c>
      <c r="E227" s="1">
        <v>28983737</v>
      </c>
      <c r="F227" s="2" t="s">
        <v>926</v>
      </c>
      <c r="G227" s="2"/>
    </row>
    <row r="228" spans="1:7" x14ac:dyDescent="0.25">
      <c r="A228" s="23" t="s">
        <v>168</v>
      </c>
      <c r="B228" s="2" t="s">
        <v>812</v>
      </c>
      <c r="C228" s="8" t="s">
        <v>829</v>
      </c>
      <c r="D228" s="7" t="s">
        <v>883</v>
      </c>
      <c r="E228" s="1">
        <v>23820479</v>
      </c>
      <c r="F228" s="2" t="s">
        <v>926</v>
      </c>
      <c r="G228" s="2"/>
    </row>
    <row r="229" spans="1:7" x14ac:dyDescent="0.25">
      <c r="A229" s="23" t="s">
        <v>168</v>
      </c>
      <c r="B229" s="2" t="s">
        <v>803</v>
      </c>
      <c r="C229" s="8" t="s">
        <v>829</v>
      </c>
      <c r="D229" s="7" t="s">
        <v>373</v>
      </c>
      <c r="E229" s="1">
        <v>28987514</v>
      </c>
      <c r="F229" s="2" t="s">
        <v>926</v>
      </c>
      <c r="G229" s="2"/>
    </row>
    <row r="230" spans="1:7" x14ac:dyDescent="0.25">
      <c r="A230" s="23" t="s">
        <v>172</v>
      </c>
      <c r="B230" s="2" t="s">
        <v>173</v>
      </c>
      <c r="C230" s="3" t="s">
        <v>541</v>
      </c>
      <c r="D230" s="3" t="s">
        <v>900</v>
      </c>
      <c r="E230" s="14"/>
      <c r="F230" s="2" t="s">
        <v>926</v>
      </c>
      <c r="G230" s="2"/>
    </row>
    <row r="231" spans="1:7" x14ac:dyDescent="0.25">
      <c r="A231" s="23" t="s">
        <v>172</v>
      </c>
      <c r="B231" s="2" t="s">
        <v>542</v>
      </c>
      <c r="C231" s="3" t="s">
        <v>543</v>
      </c>
      <c r="D231" s="3" t="s">
        <v>900</v>
      </c>
      <c r="E231" s="14"/>
      <c r="F231" s="2" t="s">
        <v>982</v>
      </c>
      <c r="G231" s="2" t="s">
        <v>962</v>
      </c>
    </row>
    <row r="232" spans="1:7" x14ac:dyDescent="0.25">
      <c r="A232" s="23" t="s">
        <v>172</v>
      </c>
      <c r="B232" s="2" t="s">
        <v>818</v>
      </c>
      <c r="C232" s="8" t="s">
        <v>829</v>
      </c>
      <c r="D232" s="7" t="s">
        <v>373</v>
      </c>
      <c r="E232" s="1">
        <v>22194214</v>
      </c>
      <c r="F232" s="2" t="s">
        <v>926</v>
      </c>
      <c r="G232" s="2"/>
    </row>
    <row r="233" spans="1:7" x14ac:dyDescent="0.25">
      <c r="A233" s="23" t="s">
        <v>172</v>
      </c>
      <c r="B233" s="2" t="s">
        <v>819</v>
      </c>
      <c r="C233" s="8" t="s">
        <v>829</v>
      </c>
      <c r="D233" s="7" t="s">
        <v>885</v>
      </c>
      <c r="E233" s="1">
        <v>30685201</v>
      </c>
      <c r="F233" s="2" t="s">
        <v>926</v>
      </c>
      <c r="G233" s="2"/>
    </row>
    <row r="234" spans="1:7" x14ac:dyDescent="0.25">
      <c r="A234" s="23" t="s">
        <v>172</v>
      </c>
      <c r="B234" s="2" t="s">
        <v>171</v>
      </c>
      <c r="C234" s="3" t="s">
        <v>547</v>
      </c>
      <c r="D234" s="3" t="s">
        <v>900</v>
      </c>
      <c r="E234" s="14"/>
      <c r="F234" s="2" t="s">
        <v>926</v>
      </c>
      <c r="G234" s="2"/>
    </row>
    <row r="235" spans="1:7" x14ac:dyDescent="0.25">
      <c r="A235" s="23" t="s">
        <v>172</v>
      </c>
      <c r="B235" s="2" t="s">
        <v>820</v>
      </c>
      <c r="C235" s="8" t="s">
        <v>829</v>
      </c>
      <c r="D235" s="7" t="s">
        <v>885</v>
      </c>
      <c r="E235" s="1">
        <v>30685201</v>
      </c>
      <c r="F235" s="2" t="s">
        <v>926</v>
      </c>
      <c r="G235" s="2"/>
    </row>
    <row r="236" spans="1:7" x14ac:dyDescent="0.25">
      <c r="A236" s="23" t="s">
        <v>172</v>
      </c>
      <c r="B236" s="2" t="s">
        <v>694</v>
      </c>
      <c r="C236" s="3"/>
      <c r="D236" s="3" t="s">
        <v>373</v>
      </c>
      <c r="E236" s="14">
        <v>32056145</v>
      </c>
      <c r="F236" s="2" t="s">
        <v>926</v>
      </c>
      <c r="G236" s="2"/>
    </row>
    <row r="237" spans="1:7" x14ac:dyDescent="0.25">
      <c r="A237" s="23" t="s">
        <v>172</v>
      </c>
      <c r="B237" s="2" t="s">
        <v>369</v>
      </c>
      <c r="C237" s="8" t="s">
        <v>829</v>
      </c>
      <c r="D237" s="7" t="s">
        <v>885</v>
      </c>
      <c r="E237" s="1">
        <v>30685201</v>
      </c>
      <c r="F237" s="2" t="s">
        <v>926</v>
      </c>
      <c r="G237" s="2"/>
    </row>
    <row r="238" spans="1:7" x14ac:dyDescent="0.25">
      <c r="A238" s="23" t="s">
        <v>177</v>
      </c>
      <c r="B238" s="2" t="s">
        <v>549</v>
      </c>
      <c r="C238" s="3" t="s">
        <v>550</v>
      </c>
      <c r="D238" s="3" t="s">
        <v>900</v>
      </c>
      <c r="E238" s="14"/>
      <c r="F238" s="2" t="s">
        <v>926</v>
      </c>
      <c r="G238" s="2"/>
    </row>
    <row r="239" spans="1:7" x14ac:dyDescent="0.25">
      <c r="A239" s="23" t="s">
        <v>177</v>
      </c>
      <c r="B239" s="2" t="s">
        <v>175</v>
      </c>
      <c r="C239" s="3" t="s">
        <v>552</v>
      </c>
      <c r="D239" s="3" t="s">
        <v>900</v>
      </c>
      <c r="E239" s="14"/>
      <c r="F239" s="2" t="s">
        <v>926</v>
      </c>
      <c r="G239" s="2"/>
    </row>
    <row r="240" spans="1:7" x14ac:dyDescent="0.25">
      <c r="A240" s="23" t="s">
        <v>184</v>
      </c>
      <c r="B240" s="2" t="s">
        <v>383</v>
      </c>
      <c r="C240" s="12" t="s">
        <v>829</v>
      </c>
      <c r="D240" s="11" t="s">
        <v>373</v>
      </c>
      <c r="E240" s="1">
        <v>33242228</v>
      </c>
      <c r="F240" s="2" t="s">
        <v>926</v>
      </c>
      <c r="G240" s="2"/>
    </row>
    <row r="241" spans="1:7" x14ac:dyDescent="0.25">
      <c r="A241" s="23" t="s">
        <v>184</v>
      </c>
      <c r="B241" s="2" t="s">
        <v>380</v>
      </c>
      <c r="C241" s="9"/>
      <c r="D241" s="9" t="s">
        <v>373</v>
      </c>
      <c r="E241" s="14">
        <v>31206606</v>
      </c>
      <c r="F241" s="2" t="s">
        <v>926</v>
      </c>
      <c r="G241" s="2"/>
    </row>
    <row r="242" spans="1:7" x14ac:dyDescent="0.25">
      <c r="A242" s="23" t="s">
        <v>184</v>
      </c>
      <c r="B242" s="2" t="s">
        <v>189</v>
      </c>
      <c r="C242" s="9" t="s">
        <v>736</v>
      </c>
      <c r="D242" s="9" t="s">
        <v>900</v>
      </c>
      <c r="E242" s="14"/>
      <c r="F242" s="2" t="s">
        <v>926</v>
      </c>
      <c r="G242" s="2"/>
    </row>
    <row r="243" spans="1:7" x14ac:dyDescent="0.25">
      <c r="A243" s="23" t="s">
        <v>184</v>
      </c>
      <c r="B243" s="2" t="s">
        <v>188</v>
      </c>
      <c r="C243" s="9" t="s">
        <v>553</v>
      </c>
      <c r="D243" s="9" t="s">
        <v>900</v>
      </c>
      <c r="E243" s="14"/>
      <c r="F243" s="2" t="s">
        <v>926</v>
      </c>
      <c r="G243" s="2"/>
    </row>
    <row r="244" spans="1:7" x14ac:dyDescent="0.25">
      <c r="A244" s="23" t="s">
        <v>184</v>
      </c>
      <c r="B244" s="2" t="s">
        <v>186</v>
      </c>
      <c r="C244" s="9" t="s">
        <v>737</v>
      </c>
      <c r="D244" s="9" t="s">
        <v>900</v>
      </c>
      <c r="E244" s="14"/>
      <c r="F244" s="2" t="s">
        <v>926</v>
      </c>
      <c r="G244" s="2"/>
    </row>
    <row r="245" spans="1:7" x14ac:dyDescent="0.25">
      <c r="A245" s="23" t="s">
        <v>184</v>
      </c>
      <c r="B245" s="2" t="s">
        <v>397</v>
      </c>
      <c r="C245" s="9" t="s">
        <v>711</v>
      </c>
      <c r="D245" s="9" t="s">
        <v>900</v>
      </c>
      <c r="E245" s="14">
        <v>32172663</v>
      </c>
      <c r="F245" s="2" t="s">
        <v>926</v>
      </c>
      <c r="G245" s="2"/>
    </row>
    <row r="246" spans="1:7" x14ac:dyDescent="0.25">
      <c r="A246" s="23" t="s">
        <v>184</v>
      </c>
      <c r="B246" s="2" t="s">
        <v>285</v>
      </c>
      <c r="C246" s="9" t="s">
        <v>555</v>
      </c>
      <c r="D246" s="9" t="s">
        <v>900</v>
      </c>
      <c r="E246" s="14"/>
      <c r="F246" s="2" t="s">
        <v>983</v>
      </c>
      <c r="G246" s="2" t="s">
        <v>962</v>
      </c>
    </row>
    <row r="247" spans="1:7" x14ac:dyDescent="0.25">
      <c r="A247" s="23" t="s">
        <v>184</v>
      </c>
      <c r="B247" s="2" t="s">
        <v>825</v>
      </c>
      <c r="C247" s="12" t="s">
        <v>916</v>
      </c>
      <c r="D247" s="11" t="s">
        <v>902</v>
      </c>
      <c r="E247" s="1" t="s">
        <v>917</v>
      </c>
      <c r="F247" s="2" t="s">
        <v>926</v>
      </c>
      <c r="G247" s="2"/>
    </row>
    <row r="248" spans="1:7" x14ac:dyDescent="0.25">
      <c r="A248" s="23" t="s">
        <v>184</v>
      </c>
      <c r="B248" s="2" t="s">
        <v>381</v>
      </c>
      <c r="C248" s="9"/>
      <c r="D248" s="9" t="s">
        <v>373</v>
      </c>
      <c r="E248" s="14">
        <v>30890718</v>
      </c>
      <c r="F248" s="2" t="s">
        <v>926</v>
      </c>
      <c r="G248" s="2"/>
    </row>
    <row r="249" spans="1:7" x14ac:dyDescent="0.25">
      <c r="A249" s="23" t="s">
        <v>184</v>
      </c>
      <c r="B249" s="2" t="s">
        <v>382</v>
      </c>
      <c r="C249" s="9"/>
      <c r="D249" s="9" t="s">
        <v>373</v>
      </c>
      <c r="E249" s="14">
        <v>35052758</v>
      </c>
      <c r="F249" s="2" t="s">
        <v>926</v>
      </c>
      <c r="G249" s="2"/>
    </row>
    <row r="250" spans="1:7" x14ac:dyDescent="0.25">
      <c r="A250" s="23" t="s">
        <v>184</v>
      </c>
      <c r="B250" s="2" t="s">
        <v>379</v>
      </c>
      <c r="C250" s="9"/>
      <c r="D250" s="9" t="s">
        <v>373</v>
      </c>
      <c r="E250" s="14">
        <v>31206606</v>
      </c>
      <c r="F250" s="2" t="s">
        <v>926</v>
      </c>
      <c r="G250" s="2"/>
    </row>
    <row r="251" spans="1:7" x14ac:dyDescent="0.25">
      <c r="A251" s="23" t="s">
        <v>184</v>
      </c>
      <c r="B251" s="2" t="s">
        <v>183</v>
      </c>
      <c r="C251" s="9" t="s">
        <v>557</v>
      </c>
      <c r="D251" s="9" t="s">
        <v>900</v>
      </c>
      <c r="E251" s="14"/>
      <c r="F251" s="2" t="s">
        <v>926</v>
      </c>
      <c r="G251" s="2"/>
    </row>
    <row r="252" spans="1:7" x14ac:dyDescent="0.25">
      <c r="A252" s="23" t="s">
        <v>184</v>
      </c>
      <c r="B252" s="2" t="s">
        <v>191</v>
      </c>
      <c r="C252" s="9" t="s">
        <v>558</v>
      </c>
      <c r="D252" s="9" t="s">
        <v>900</v>
      </c>
      <c r="E252" s="14"/>
      <c r="F252" s="2" t="s">
        <v>926</v>
      </c>
      <c r="G252" s="2"/>
    </row>
    <row r="253" spans="1:7" x14ac:dyDescent="0.25">
      <c r="A253" s="23" t="s">
        <v>184</v>
      </c>
      <c r="B253" s="2" t="s">
        <v>284</v>
      </c>
      <c r="C253" s="9" t="s">
        <v>559</v>
      </c>
      <c r="D253" s="9" t="s">
        <v>900</v>
      </c>
      <c r="E253" s="14"/>
      <c r="F253" s="2" t="s">
        <v>985</v>
      </c>
      <c r="G253" s="2" t="s">
        <v>962</v>
      </c>
    </row>
    <row r="254" spans="1:7" x14ac:dyDescent="0.25">
      <c r="A254" s="23" t="s">
        <v>184</v>
      </c>
      <c r="B254" s="2" t="s">
        <v>560</v>
      </c>
      <c r="C254" s="9" t="s">
        <v>561</v>
      </c>
      <c r="D254" s="9" t="s">
        <v>900</v>
      </c>
      <c r="E254" s="14"/>
      <c r="F254" s="2" t="s">
        <v>984</v>
      </c>
      <c r="G254" s="2" t="s">
        <v>962</v>
      </c>
    </row>
    <row r="255" spans="1:7" x14ac:dyDescent="0.25">
      <c r="A255" s="23" t="s">
        <v>194</v>
      </c>
      <c r="B255" s="2" t="s">
        <v>170</v>
      </c>
      <c r="C255" s="12" t="s">
        <v>829</v>
      </c>
      <c r="D255" s="11" t="s">
        <v>882</v>
      </c>
      <c r="E255" s="1">
        <v>21722858</v>
      </c>
      <c r="F255" s="2"/>
      <c r="G255" s="2"/>
    </row>
    <row r="256" spans="1:7" x14ac:dyDescent="0.25">
      <c r="A256" s="23" t="s">
        <v>194</v>
      </c>
      <c r="B256" s="2" t="s">
        <v>341</v>
      </c>
      <c r="C256" s="9"/>
      <c r="D256" s="9" t="s">
        <v>373</v>
      </c>
      <c r="E256" s="14">
        <v>27272414</v>
      </c>
      <c r="F256" s="2" t="s">
        <v>926</v>
      </c>
      <c r="G256" s="2"/>
    </row>
    <row r="257" spans="1:7" x14ac:dyDescent="0.25">
      <c r="A257" s="23" t="s">
        <v>194</v>
      </c>
      <c r="B257" s="2" t="s">
        <v>765</v>
      </c>
      <c r="C257" s="12" t="s">
        <v>854</v>
      </c>
      <c r="D257" s="11" t="s">
        <v>900</v>
      </c>
      <c r="E257" s="1">
        <v>34546508</v>
      </c>
      <c r="F257" s="2" t="s">
        <v>926</v>
      </c>
      <c r="G257" s="2"/>
    </row>
    <row r="258" spans="1:7" x14ac:dyDescent="0.25">
      <c r="A258" s="23" t="s">
        <v>194</v>
      </c>
      <c r="B258" s="2" t="s">
        <v>192</v>
      </c>
      <c r="C258" s="9" t="s">
        <v>562</v>
      </c>
      <c r="D258" s="9" t="s">
        <v>900</v>
      </c>
      <c r="E258" s="14">
        <v>28199135</v>
      </c>
      <c r="F258" s="2" t="s">
        <v>986</v>
      </c>
      <c r="G258" s="2" t="s">
        <v>971</v>
      </c>
    </row>
    <row r="259" spans="1:7" x14ac:dyDescent="0.25">
      <c r="A259" s="23" t="s">
        <v>194</v>
      </c>
      <c r="B259" s="2" t="s">
        <v>766</v>
      </c>
      <c r="C259" s="2" t="s">
        <v>855</v>
      </c>
      <c r="D259" t="s">
        <v>907</v>
      </c>
      <c r="E259" s="1">
        <v>34546508</v>
      </c>
      <c r="F259" s="2" t="s">
        <v>926</v>
      </c>
      <c r="G259" s="2"/>
    </row>
    <row r="260" spans="1:7" x14ac:dyDescent="0.25">
      <c r="A260" s="23" t="s">
        <v>194</v>
      </c>
      <c r="B260" s="2" t="s">
        <v>340</v>
      </c>
      <c r="C260" s="9"/>
      <c r="D260" s="9" t="s">
        <v>373</v>
      </c>
      <c r="E260" s="14" t="s">
        <v>909</v>
      </c>
      <c r="F260" s="2" t="s">
        <v>926</v>
      </c>
      <c r="G260" s="2"/>
    </row>
    <row r="261" spans="1:7" x14ac:dyDescent="0.25">
      <c r="A261" s="23" t="s">
        <v>210</v>
      </c>
      <c r="B261" s="2" t="s">
        <v>170</v>
      </c>
      <c r="C261" s="12" t="s">
        <v>856</v>
      </c>
      <c r="D261" s="11" t="s">
        <v>900</v>
      </c>
      <c r="E261" s="1">
        <v>20346435</v>
      </c>
      <c r="F261" s="2" t="s">
        <v>926</v>
      </c>
      <c r="G261" s="2"/>
    </row>
    <row r="262" spans="1:7" x14ac:dyDescent="0.25">
      <c r="A262" s="23" t="s">
        <v>210</v>
      </c>
      <c r="B262" s="2" t="s">
        <v>170</v>
      </c>
      <c r="C262" s="12" t="s">
        <v>857</v>
      </c>
      <c r="D262" s="11" t="s">
        <v>901</v>
      </c>
      <c r="E262" s="1">
        <v>20472657</v>
      </c>
      <c r="F262" s="2" t="s">
        <v>926</v>
      </c>
      <c r="G262" s="2"/>
    </row>
    <row r="263" spans="1:7" x14ac:dyDescent="0.25">
      <c r="A263" s="23" t="s">
        <v>210</v>
      </c>
      <c r="B263" s="2" t="s">
        <v>170</v>
      </c>
      <c r="C263" s="12" t="s">
        <v>858</v>
      </c>
      <c r="D263" s="11" t="s">
        <v>901</v>
      </c>
      <c r="E263" s="1">
        <v>25557914</v>
      </c>
      <c r="F263" s="2" t="s">
        <v>926</v>
      </c>
      <c r="G263" s="2"/>
    </row>
    <row r="264" spans="1:7" x14ac:dyDescent="0.25">
      <c r="A264" s="23" t="s">
        <v>210</v>
      </c>
      <c r="B264" s="2" t="s">
        <v>170</v>
      </c>
      <c r="C264" s="12" t="s">
        <v>859</v>
      </c>
      <c r="D264" s="11" t="s">
        <v>902</v>
      </c>
      <c r="E264" s="1">
        <v>25557914</v>
      </c>
      <c r="F264" s="2" t="s">
        <v>926</v>
      </c>
      <c r="G264" s="2"/>
    </row>
    <row r="265" spans="1:7" x14ac:dyDescent="0.25">
      <c r="A265" s="23" t="s">
        <v>210</v>
      </c>
      <c r="B265" s="2" t="s">
        <v>170</v>
      </c>
      <c r="C265" s="12" t="s">
        <v>863</v>
      </c>
      <c r="D265" s="11" t="s">
        <v>900</v>
      </c>
      <c r="E265" s="1">
        <v>29849575</v>
      </c>
      <c r="F265" s="2" t="s">
        <v>926</v>
      </c>
      <c r="G265" s="2"/>
    </row>
    <row r="266" spans="1:7" x14ac:dyDescent="0.25">
      <c r="A266" s="23" t="s">
        <v>210</v>
      </c>
      <c r="B266" s="2" t="s">
        <v>170</v>
      </c>
      <c r="C266" s="12" t="s">
        <v>864</v>
      </c>
      <c r="D266" s="11" t="s">
        <v>900</v>
      </c>
      <c r="E266" s="1">
        <v>29849575</v>
      </c>
      <c r="F266" s="2" t="s">
        <v>926</v>
      </c>
      <c r="G266" s="2"/>
    </row>
    <row r="267" spans="1:7" x14ac:dyDescent="0.25">
      <c r="A267" s="23" t="s">
        <v>210</v>
      </c>
      <c r="B267" s="2" t="s">
        <v>170</v>
      </c>
      <c r="C267" s="12" t="s">
        <v>865</v>
      </c>
      <c r="D267" s="11" t="s">
        <v>901</v>
      </c>
      <c r="E267" s="1">
        <v>31379920</v>
      </c>
      <c r="F267" s="2" t="s">
        <v>926</v>
      </c>
      <c r="G267" s="2"/>
    </row>
    <row r="268" spans="1:7" s="16" customFormat="1" x14ac:dyDescent="0.25">
      <c r="A268" s="24" t="s">
        <v>210</v>
      </c>
      <c r="B268" s="4" t="s">
        <v>170</v>
      </c>
      <c r="C268" s="18" t="s">
        <v>862</v>
      </c>
      <c r="D268" s="19" t="s">
        <v>901</v>
      </c>
      <c r="E268" s="15" t="s">
        <v>1014</v>
      </c>
      <c r="F268" s="4" t="s">
        <v>987</v>
      </c>
      <c r="G268" s="4" t="s">
        <v>412</v>
      </c>
    </row>
    <row r="269" spans="1:7" x14ac:dyDescent="0.25">
      <c r="A269" s="23" t="s">
        <v>210</v>
      </c>
      <c r="B269" s="2" t="s">
        <v>170</v>
      </c>
      <c r="C269" s="12" t="s">
        <v>866</v>
      </c>
      <c r="D269" s="11" t="s">
        <v>901</v>
      </c>
      <c r="E269" s="1">
        <v>33478437</v>
      </c>
      <c r="F269" s="2" t="s">
        <v>926</v>
      </c>
      <c r="G269" s="2"/>
    </row>
    <row r="270" spans="1:7" x14ac:dyDescent="0.25">
      <c r="A270" s="23" t="s">
        <v>210</v>
      </c>
      <c r="B270" s="2" t="s">
        <v>170</v>
      </c>
      <c r="C270" s="12" t="s">
        <v>829</v>
      </c>
      <c r="D270" s="11" t="s">
        <v>882</v>
      </c>
      <c r="E270" s="1">
        <v>33997018</v>
      </c>
      <c r="F270" s="2"/>
      <c r="G270" s="2"/>
    </row>
    <row r="271" spans="1:7" x14ac:dyDescent="0.25">
      <c r="A271" s="23" t="s">
        <v>210</v>
      </c>
      <c r="B271" s="2" t="s">
        <v>220</v>
      </c>
      <c r="C271" s="9" t="s">
        <v>738</v>
      </c>
      <c r="D271" s="9" t="s">
        <v>900</v>
      </c>
      <c r="E271" s="14"/>
      <c r="F271" s="2" t="s">
        <v>988</v>
      </c>
      <c r="G271" s="2" t="s">
        <v>962</v>
      </c>
    </row>
    <row r="272" spans="1:7" x14ac:dyDescent="0.25">
      <c r="A272" s="23" t="s">
        <v>210</v>
      </c>
      <c r="B272" s="2" t="s">
        <v>222</v>
      </c>
      <c r="C272" s="9" t="s">
        <v>564</v>
      </c>
      <c r="D272" s="9" t="s">
        <v>900</v>
      </c>
      <c r="E272" s="14"/>
      <c r="F272" s="2" t="s">
        <v>989</v>
      </c>
      <c r="G272" s="2" t="s">
        <v>962</v>
      </c>
    </row>
    <row r="273" spans="1:7" x14ac:dyDescent="0.25">
      <c r="A273" s="23" t="s">
        <v>210</v>
      </c>
      <c r="B273" s="2" t="s">
        <v>237</v>
      </c>
      <c r="C273" s="9" t="s">
        <v>739</v>
      </c>
      <c r="D273" s="9" t="s">
        <v>900</v>
      </c>
      <c r="E273" s="14"/>
      <c r="F273" s="2" t="s">
        <v>990</v>
      </c>
      <c r="G273" s="2" t="s">
        <v>962</v>
      </c>
    </row>
    <row r="274" spans="1:7" x14ac:dyDescent="0.25">
      <c r="A274" s="23" t="s">
        <v>210</v>
      </c>
      <c r="B274" s="2" t="s">
        <v>566</v>
      </c>
      <c r="C274" s="9" t="s">
        <v>567</v>
      </c>
      <c r="D274" s="9" t="s">
        <v>900</v>
      </c>
      <c r="E274" s="14"/>
      <c r="F274" s="2" t="s">
        <v>991</v>
      </c>
      <c r="G274" s="2" t="s">
        <v>962</v>
      </c>
    </row>
    <row r="275" spans="1:7" x14ac:dyDescent="0.25">
      <c r="A275" s="23" t="s">
        <v>210</v>
      </c>
      <c r="B275" s="2" t="s">
        <v>225</v>
      </c>
      <c r="C275" s="9" t="s">
        <v>568</v>
      </c>
      <c r="D275" s="9" t="s">
        <v>900</v>
      </c>
      <c r="E275" s="14"/>
      <c r="F275" s="2" t="s">
        <v>992</v>
      </c>
      <c r="G275" s="2" t="s">
        <v>962</v>
      </c>
    </row>
    <row r="276" spans="1:7" x14ac:dyDescent="0.25">
      <c r="A276" s="23" t="s">
        <v>210</v>
      </c>
      <c r="B276" s="2" t="s">
        <v>768</v>
      </c>
      <c r="C276" s="12" t="s">
        <v>861</v>
      </c>
      <c r="D276" s="11" t="s">
        <v>900</v>
      </c>
      <c r="E276" s="1">
        <v>25919374</v>
      </c>
      <c r="F276" s="2" t="s">
        <v>926</v>
      </c>
      <c r="G276" s="2"/>
    </row>
    <row r="277" spans="1:7" x14ac:dyDescent="0.25">
      <c r="A277" s="23" t="s">
        <v>210</v>
      </c>
      <c r="B277" s="2" t="s">
        <v>229</v>
      </c>
      <c r="C277" s="9" t="s">
        <v>569</v>
      </c>
      <c r="D277" s="9" t="s">
        <v>900</v>
      </c>
      <c r="E277" s="14"/>
      <c r="F277" s="2" t="s">
        <v>993</v>
      </c>
      <c r="G277" s="2" t="s">
        <v>962</v>
      </c>
    </row>
    <row r="278" spans="1:7" x14ac:dyDescent="0.25">
      <c r="A278" s="23" t="s">
        <v>210</v>
      </c>
      <c r="B278" s="2" t="s">
        <v>767</v>
      </c>
      <c r="C278" s="12" t="s">
        <v>860</v>
      </c>
      <c r="D278" s="11" t="s">
        <v>900</v>
      </c>
      <c r="E278" s="1">
        <v>25919374</v>
      </c>
      <c r="F278" s="2" t="s">
        <v>926</v>
      </c>
      <c r="G278" s="2"/>
    </row>
    <row r="279" spans="1:7" x14ac:dyDescent="0.25">
      <c r="A279" s="23" t="s">
        <v>210</v>
      </c>
      <c r="B279" s="2" t="s">
        <v>215</v>
      </c>
      <c r="C279" s="9" t="s">
        <v>572</v>
      </c>
      <c r="D279" s="9" t="s">
        <v>900</v>
      </c>
      <c r="E279" s="14"/>
      <c r="F279" s="2" t="s">
        <v>994</v>
      </c>
      <c r="G279" s="2" t="s">
        <v>962</v>
      </c>
    </row>
    <row r="280" spans="1:7" x14ac:dyDescent="0.25">
      <c r="A280" s="23" t="s">
        <v>210</v>
      </c>
      <c r="B280" s="2" t="s">
        <v>219</v>
      </c>
      <c r="C280" s="9" t="s">
        <v>573</v>
      </c>
      <c r="D280" s="9" t="s">
        <v>900</v>
      </c>
      <c r="E280" s="14"/>
      <c r="F280" s="2" t="s">
        <v>995</v>
      </c>
      <c r="G280" s="2" t="s">
        <v>962</v>
      </c>
    </row>
    <row r="281" spans="1:7" x14ac:dyDescent="0.25">
      <c r="A281" s="23" t="s">
        <v>210</v>
      </c>
      <c r="B281" s="2" t="s">
        <v>211</v>
      </c>
      <c r="C281" s="9" t="s">
        <v>574</v>
      </c>
      <c r="D281" s="9" t="s">
        <v>900</v>
      </c>
      <c r="E281" s="14"/>
      <c r="F281" s="2" t="s">
        <v>996</v>
      </c>
      <c r="G281" s="2" t="s">
        <v>962</v>
      </c>
    </row>
    <row r="282" spans="1:7" x14ac:dyDescent="0.25">
      <c r="A282" s="23" t="s">
        <v>210</v>
      </c>
      <c r="B282" s="2" t="s">
        <v>232</v>
      </c>
      <c r="C282" s="9" t="s">
        <v>575</v>
      </c>
      <c r="D282" s="9" t="s">
        <v>900</v>
      </c>
      <c r="E282" s="14"/>
      <c r="F282" s="2" t="s">
        <v>997</v>
      </c>
      <c r="G282" s="2" t="s">
        <v>962</v>
      </c>
    </row>
    <row r="283" spans="1:7" x14ac:dyDescent="0.25">
      <c r="A283" s="23" t="s">
        <v>210</v>
      </c>
      <c r="B283" s="2" t="s">
        <v>226</v>
      </c>
      <c r="C283" s="9" t="s">
        <v>577</v>
      </c>
      <c r="D283" s="9" t="s">
        <v>900</v>
      </c>
      <c r="E283" s="14"/>
      <c r="F283" s="2" t="s">
        <v>998</v>
      </c>
      <c r="G283" s="2" t="s">
        <v>962</v>
      </c>
    </row>
    <row r="284" spans="1:7" x14ac:dyDescent="0.25">
      <c r="A284" s="23" t="s">
        <v>210</v>
      </c>
      <c r="B284" s="2" t="s">
        <v>218</v>
      </c>
      <c r="C284" s="9" t="s">
        <v>578</v>
      </c>
      <c r="D284" s="9" t="s">
        <v>900</v>
      </c>
      <c r="E284" s="14"/>
      <c r="F284" s="2" t="s">
        <v>999</v>
      </c>
      <c r="G284" s="2" t="s">
        <v>962</v>
      </c>
    </row>
    <row r="285" spans="1:7" x14ac:dyDescent="0.25">
      <c r="A285" s="23" t="s">
        <v>210</v>
      </c>
      <c r="B285" s="2" t="s">
        <v>227</v>
      </c>
      <c r="C285" s="9" t="s">
        <v>581</v>
      </c>
      <c r="D285" s="9" t="s">
        <v>900</v>
      </c>
      <c r="E285" s="14"/>
      <c r="F285" s="2" t="s">
        <v>1000</v>
      </c>
      <c r="G285" s="2" t="s">
        <v>962</v>
      </c>
    </row>
    <row r="286" spans="1:7" x14ac:dyDescent="0.25">
      <c r="A286" s="23" t="s">
        <v>210</v>
      </c>
      <c r="B286" s="2" t="s">
        <v>213</v>
      </c>
      <c r="C286" s="9" t="s">
        <v>583</v>
      </c>
      <c r="D286" s="9" t="s">
        <v>900</v>
      </c>
      <c r="E286" s="14"/>
      <c r="F286" s="2" t="s">
        <v>1001</v>
      </c>
      <c r="G286" s="2" t="s">
        <v>962</v>
      </c>
    </row>
    <row r="287" spans="1:7" x14ac:dyDescent="0.25">
      <c r="A287" s="23" t="s">
        <v>210</v>
      </c>
      <c r="B287" s="2" t="s">
        <v>235</v>
      </c>
      <c r="C287" s="9" t="s">
        <v>584</v>
      </c>
      <c r="D287" s="9" t="s">
        <v>900</v>
      </c>
      <c r="E287" s="14"/>
      <c r="F287" s="2" t="s">
        <v>1002</v>
      </c>
      <c r="G287" s="2" t="s">
        <v>962</v>
      </c>
    </row>
    <row r="288" spans="1:7" x14ac:dyDescent="0.25">
      <c r="A288" s="23" t="s">
        <v>210</v>
      </c>
      <c r="B288" s="2" t="s">
        <v>223</v>
      </c>
      <c r="C288" s="9" t="s">
        <v>587</v>
      </c>
      <c r="D288" s="9" t="s">
        <v>907</v>
      </c>
      <c r="E288" s="14"/>
      <c r="F288" s="2" t="s">
        <v>1003</v>
      </c>
      <c r="G288" s="2" t="s">
        <v>962</v>
      </c>
    </row>
    <row r="289" spans="1:7" x14ac:dyDescent="0.25">
      <c r="A289" s="23" t="s">
        <v>210</v>
      </c>
      <c r="B289" s="2" t="s">
        <v>228</v>
      </c>
      <c r="C289" s="9" t="s">
        <v>588</v>
      </c>
      <c r="D289" s="9" t="s">
        <v>900</v>
      </c>
      <c r="E289" s="14"/>
      <c r="F289" s="2" t="s">
        <v>1004</v>
      </c>
      <c r="G289" s="2" t="s">
        <v>962</v>
      </c>
    </row>
    <row r="290" spans="1:7" x14ac:dyDescent="0.25">
      <c r="A290" s="23" t="s">
        <v>204</v>
      </c>
      <c r="B290" s="2" t="s">
        <v>675</v>
      </c>
      <c r="C290" s="9"/>
      <c r="D290" s="9" t="s">
        <v>373</v>
      </c>
      <c r="E290" s="14" t="s">
        <v>890</v>
      </c>
      <c r="F290" s="2" t="s">
        <v>926</v>
      </c>
      <c r="G290" s="2"/>
    </row>
    <row r="291" spans="1:7" x14ac:dyDescent="0.25">
      <c r="A291" s="23" t="s">
        <v>204</v>
      </c>
      <c r="B291" s="2" t="s">
        <v>759</v>
      </c>
      <c r="C291" s="12" t="s">
        <v>829</v>
      </c>
      <c r="D291" s="11" t="s">
        <v>373</v>
      </c>
      <c r="E291" s="1">
        <v>22100128</v>
      </c>
      <c r="F291" s="2" t="s">
        <v>926</v>
      </c>
      <c r="G291" s="2"/>
    </row>
    <row r="292" spans="1:7" x14ac:dyDescent="0.25">
      <c r="A292" s="23" t="s">
        <v>204</v>
      </c>
      <c r="B292" s="2" t="s">
        <v>206</v>
      </c>
      <c r="C292" s="9" t="s">
        <v>589</v>
      </c>
      <c r="D292" s="9" t="s">
        <v>900</v>
      </c>
      <c r="E292" s="14"/>
      <c r="F292" s="2" t="s">
        <v>926</v>
      </c>
      <c r="G292" s="2"/>
    </row>
    <row r="293" spans="1:7" x14ac:dyDescent="0.25">
      <c r="A293" s="23" t="s">
        <v>204</v>
      </c>
      <c r="B293" s="2" t="s">
        <v>205</v>
      </c>
      <c r="C293" s="9" t="s">
        <v>590</v>
      </c>
      <c r="D293" s="9" t="s">
        <v>900</v>
      </c>
      <c r="E293" s="14"/>
      <c r="F293" s="2" t="s">
        <v>926</v>
      </c>
      <c r="G293" s="2"/>
    </row>
    <row r="294" spans="1:7" x14ac:dyDescent="0.25">
      <c r="A294" s="23" t="s">
        <v>204</v>
      </c>
      <c r="B294" s="2" t="s">
        <v>207</v>
      </c>
      <c r="C294" s="9" t="s">
        <v>912</v>
      </c>
      <c r="D294" s="9" t="s">
        <v>900</v>
      </c>
      <c r="E294" s="14">
        <v>23422819</v>
      </c>
      <c r="F294" s="2" t="s">
        <v>926</v>
      </c>
      <c r="G294" s="2"/>
    </row>
    <row r="295" spans="1:7" x14ac:dyDescent="0.25">
      <c r="A295" s="23" t="s">
        <v>204</v>
      </c>
      <c r="B295" s="2" t="s">
        <v>202</v>
      </c>
      <c r="C295" s="9" t="s">
        <v>593</v>
      </c>
      <c r="D295" s="9" t="s">
        <v>900</v>
      </c>
      <c r="E295" s="14"/>
      <c r="F295" s="2" t="s">
        <v>926</v>
      </c>
      <c r="G295" s="2"/>
    </row>
    <row r="296" spans="1:7" x14ac:dyDescent="0.25">
      <c r="A296" s="23" t="s">
        <v>204</v>
      </c>
      <c r="B296" s="2" t="s">
        <v>286</v>
      </c>
      <c r="C296" s="9" t="s">
        <v>594</v>
      </c>
      <c r="D296" s="9" t="s">
        <v>900</v>
      </c>
      <c r="E296" s="14">
        <v>26604137</v>
      </c>
      <c r="F296" s="2" t="s">
        <v>926</v>
      </c>
      <c r="G296" s="2"/>
    </row>
    <row r="297" spans="1:7" x14ac:dyDescent="0.25">
      <c r="A297" s="23" t="s">
        <v>239</v>
      </c>
      <c r="B297" s="2" t="s">
        <v>170</v>
      </c>
      <c r="C297" s="12" t="s">
        <v>896</v>
      </c>
      <c r="D297" s="9" t="s">
        <v>900</v>
      </c>
      <c r="E297" s="1">
        <v>28767323</v>
      </c>
      <c r="F297" s="2" t="s">
        <v>926</v>
      </c>
      <c r="G297" s="2"/>
    </row>
    <row r="298" spans="1:7" x14ac:dyDescent="0.25">
      <c r="A298" s="23" t="s">
        <v>239</v>
      </c>
      <c r="B298" s="2" t="s">
        <v>778</v>
      </c>
      <c r="C298" s="12" t="s">
        <v>872</v>
      </c>
      <c r="D298" s="11" t="s">
        <v>898</v>
      </c>
      <c r="E298" s="1">
        <v>17893260</v>
      </c>
      <c r="F298" s="2" t="s">
        <v>926</v>
      </c>
      <c r="G298" s="2"/>
    </row>
    <row r="299" spans="1:7" x14ac:dyDescent="0.25">
      <c r="A299" s="23" t="s">
        <v>239</v>
      </c>
      <c r="B299" s="2" t="s">
        <v>782</v>
      </c>
      <c r="C299" s="12" t="s">
        <v>829</v>
      </c>
      <c r="D299" s="11" t="s">
        <v>373</v>
      </c>
      <c r="E299" s="1">
        <v>28767323</v>
      </c>
      <c r="F299" s="2" t="s">
        <v>926</v>
      </c>
      <c r="G299" s="2"/>
    </row>
    <row r="300" spans="1:7" x14ac:dyDescent="0.25">
      <c r="A300" s="23" t="s">
        <v>239</v>
      </c>
      <c r="B300" s="2" t="s">
        <v>776</v>
      </c>
      <c r="C300" s="12" t="s">
        <v>829</v>
      </c>
      <c r="D300" s="11" t="s">
        <v>373</v>
      </c>
      <c r="E300" s="1">
        <v>17614280</v>
      </c>
      <c r="F300" s="2" t="s">
        <v>926</v>
      </c>
      <c r="G300" s="2"/>
    </row>
    <row r="301" spans="1:7" x14ac:dyDescent="0.25">
      <c r="A301" s="23" t="s">
        <v>239</v>
      </c>
      <c r="B301" s="2" t="s">
        <v>780</v>
      </c>
      <c r="C301" s="12" t="s">
        <v>829</v>
      </c>
      <c r="D301" s="11" t="s">
        <v>373</v>
      </c>
      <c r="E301" s="1">
        <v>17893260</v>
      </c>
      <c r="F301" s="2" t="s">
        <v>926</v>
      </c>
      <c r="G301" s="2"/>
    </row>
    <row r="302" spans="1:7" x14ac:dyDescent="0.25">
      <c r="A302" s="23" t="s">
        <v>239</v>
      </c>
      <c r="B302" s="2" t="s">
        <v>241</v>
      </c>
      <c r="C302" s="9" t="s">
        <v>595</v>
      </c>
      <c r="D302" s="9" t="s">
        <v>900</v>
      </c>
      <c r="E302" s="14"/>
      <c r="F302" s="2" t="s">
        <v>926</v>
      </c>
      <c r="G302" s="2"/>
    </row>
    <row r="303" spans="1:7" x14ac:dyDescent="0.25">
      <c r="A303" s="23" t="s">
        <v>239</v>
      </c>
      <c r="B303" s="2" t="s">
        <v>779</v>
      </c>
      <c r="C303" s="2" t="s">
        <v>829</v>
      </c>
      <c r="D303" t="s">
        <v>373</v>
      </c>
      <c r="E303" s="1">
        <v>17893260</v>
      </c>
      <c r="F303" s="2" t="s">
        <v>926</v>
      </c>
      <c r="G303" s="2"/>
    </row>
    <row r="304" spans="1:7" x14ac:dyDescent="0.25">
      <c r="A304" s="23" t="s">
        <v>239</v>
      </c>
      <c r="B304" s="2" t="s">
        <v>783</v>
      </c>
      <c r="C304" s="2" t="s">
        <v>829</v>
      </c>
      <c r="D304" t="s">
        <v>884</v>
      </c>
      <c r="E304" s="1">
        <v>28767323</v>
      </c>
      <c r="F304" s="2" t="s">
        <v>926</v>
      </c>
      <c r="G304" s="2"/>
    </row>
    <row r="305" spans="1:7" x14ac:dyDescent="0.25">
      <c r="A305" s="23" t="s">
        <v>239</v>
      </c>
      <c r="B305" s="2" t="s">
        <v>781</v>
      </c>
      <c r="C305" s="2" t="s">
        <v>829</v>
      </c>
      <c r="D305" t="s">
        <v>373</v>
      </c>
      <c r="E305" s="1">
        <v>28767323</v>
      </c>
      <c r="F305" s="2" t="s">
        <v>926</v>
      </c>
      <c r="G305" s="2"/>
    </row>
    <row r="306" spans="1:7" x14ac:dyDescent="0.25">
      <c r="A306" s="23" t="s">
        <v>239</v>
      </c>
      <c r="B306" s="2" t="s">
        <v>238</v>
      </c>
      <c r="C306" s="9" t="s">
        <v>598</v>
      </c>
      <c r="D306" s="9" t="s">
        <v>900</v>
      </c>
      <c r="E306" s="14"/>
      <c r="F306" s="2" t="s">
        <v>926</v>
      </c>
      <c r="G306" s="2"/>
    </row>
    <row r="307" spans="1:7" x14ac:dyDescent="0.25">
      <c r="A307" s="23" t="s">
        <v>239</v>
      </c>
      <c r="B307" s="2" t="s">
        <v>242</v>
      </c>
      <c r="C307" s="9" t="s">
        <v>599</v>
      </c>
      <c r="D307" s="9" t="s">
        <v>900</v>
      </c>
      <c r="E307" s="14"/>
      <c r="F307" s="2" t="s">
        <v>926</v>
      </c>
      <c r="G307" s="2"/>
    </row>
    <row r="308" spans="1:7" x14ac:dyDescent="0.25">
      <c r="A308" s="23" t="s">
        <v>239</v>
      </c>
      <c r="B308" s="2" t="s">
        <v>243</v>
      </c>
      <c r="C308" s="9" t="s">
        <v>600</v>
      </c>
      <c r="D308" s="9" t="s">
        <v>900</v>
      </c>
      <c r="E308" s="14"/>
      <c r="F308" s="2" t="s">
        <v>926</v>
      </c>
      <c r="G308" s="2"/>
    </row>
    <row r="309" spans="1:7" x14ac:dyDescent="0.25">
      <c r="A309" s="23" t="s">
        <v>239</v>
      </c>
      <c r="B309" s="2" t="s">
        <v>777</v>
      </c>
      <c r="C309" s="2" t="s">
        <v>829</v>
      </c>
      <c r="D309" t="s">
        <v>373</v>
      </c>
      <c r="E309" s="1">
        <v>17614280</v>
      </c>
      <c r="F309" s="2" t="s">
        <v>926</v>
      </c>
      <c r="G309" s="2"/>
    </row>
    <row r="310" spans="1:7" x14ac:dyDescent="0.25">
      <c r="A310" s="23" t="s">
        <v>239</v>
      </c>
      <c r="B310" s="2" t="s">
        <v>775</v>
      </c>
      <c r="C310" s="2" t="s">
        <v>829</v>
      </c>
      <c r="D310" t="s">
        <v>373</v>
      </c>
      <c r="E310" s="1">
        <v>17614280</v>
      </c>
      <c r="F310" s="2" t="s">
        <v>926</v>
      </c>
      <c r="G310" s="2"/>
    </row>
    <row r="311" spans="1:7" x14ac:dyDescent="0.25">
      <c r="A311" s="23" t="s">
        <v>245</v>
      </c>
      <c r="B311" s="2" t="s">
        <v>375</v>
      </c>
      <c r="C311" s="9"/>
      <c r="D311" s="9" t="s">
        <v>373</v>
      </c>
      <c r="E311" s="14">
        <v>18668548</v>
      </c>
      <c r="F311" s="2" t="s">
        <v>926</v>
      </c>
      <c r="G311" s="2"/>
    </row>
    <row r="312" spans="1:7" x14ac:dyDescent="0.25">
      <c r="A312" s="23" t="s">
        <v>245</v>
      </c>
      <c r="B312" s="2" t="s">
        <v>822</v>
      </c>
      <c r="C312" s="12" t="s">
        <v>829</v>
      </c>
      <c r="D312" s="11" t="s">
        <v>373</v>
      </c>
      <c r="E312" s="1">
        <v>31667592</v>
      </c>
      <c r="F312" s="2" t="s">
        <v>926</v>
      </c>
      <c r="G312" s="2"/>
    </row>
    <row r="313" spans="1:7" x14ac:dyDescent="0.25">
      <c r="A313" s="23" t="s">
        <v>245</v>
      </c>
      <c r="B313" s="2" t="s">
        <v>824</v>
      </c>
      <c r="C313" s="12" t="s">
        <v>829</v>
      </c>
      <c r="D313" s="11" t="s">
        <v>373</v>
      </c>
      <c r="E313" s="1">
        <v>34683173</v>
      </c>
      <c r="F313" s="2" t="s">
        <v>926</v>
      </c>
      <c r="G313" s="2"/>
    </row>
    <row r="314" spans="1:7" x14ac:dyDescent="0.25">
      <c r="A314" s="23" t="s">
        <v>245</v>
      </c>
      <c r="B314" s="2" t="s">
        <v>247</v>
      </c>
      <c r="C314" s="9" t="s">
        <v>603</v>
      </c>
      <c r="D314" s="9" t="s">
        <v>900</v>
      </c>
      <c r="E314" s="14"/>
      <c r="F314" s="2" t="s">
        <v>926</v>
      </c>
      <c r="G314" s="2"/>
    </row>
    <row r="315" spans="1:7" x14ac:dyDescent="0.25">
      <c r="A315" s="23" t="s">
        <v>245</v>
      </c>
      <c r="B315" s="2" t="s">
        <v>821</v>
      </c>
      <c r="C315" s="12" t="s">
        <v>881</v>
      </c>
      <c r="D315" s="11" t="s">
        <v>900</v>
      </c>
      <c r="E315" s="1">
        <v>24123876</v>
      </c>
      <c r="F315" s="2" t="s">
        <v>1005</v>
      </c>
      <c r="G315" s="2" t="s">
        <v>965</v>
      </c>
    </row>
    <row r="316" spans="1:7" x14ac:dyDescent="0.25">
      <c r="A316" s="23" t="s">
        <v>245</v>
      </c>
      <c r="B316" s="2" t="s">
        <v>695</v>
      </c>
      <c r="C316" s="9"/>
      <c r="D316" s="9" t="s">
        <v>899</v>
      </c>
      <c r="E316" s="14">
        <v>25967969</v>
      </c>
      <c r="F316" s="2" t="s">
        <v>926</v>
      </c>
      <c r="G316" s="2"/>
    </row>
    <row r="317" spans="1:7" x14ac:dyDescent="0.25">
      <c r="A317" s="23" t="s">
        <v>245</v>
      </c>
      <c r="B317" s="2" t="s">
        <v>251</v>
      </c>
      <c r="C317" s="9" t="s">
        <v>604</v>
      </c>
      <c r="D317" s="9" t="s">
        <v>900</v>
      </c>
      <c r="E317" s="14"/>
      <c r="F317" s="2" t="s">
        <v>926</v>
      </c>
      <c r="G317" s="2"/>
    </row>
    <row r="318" spans="1:7" x14ac:dyDescent="0.25">
      <c r="A318" s="23" t="s">
        <v>245</v>
      </c>
      <c r="B318" s="2" t="s">
        <v>374</v>
      </c>
      <c r="C318" s="9"/>
      <c r="D318" s="9" t="s">
        <v>373</v>
      </c>
      <c r="E318" s="14">
        <v>26283027</v>
      </c>
      <c r="F318" s="2" t="s">
        <v>926</v>
      </c>
      <c r="G318" s="2"/>
    </row>
    <row r="319" spans="1:7" x14ac:dyDescent="0.25">
      <c r="A319" s="23" t="s">
        <v>245</v>
      </c>
      <c r="B319" s="2" t="s">
        <v>696</v>
      </c>
      <c r="C319" s="9"/>
      <c r="D319" s="9" t="s">
        <v>899</v>
      </c>
      <c r="E319" s="14">
        <v>25967969</v>
      </c>
      <c r="F319" s="2" t="s">
        <v>926</v>
      </c>
      <c r="G319" s="2"/>
    </row>
    <row r="320" spans="1:7" x14ac:dyDescent="0.25">
      <c r="A320" s="23" t="s">
        <v>245</v>
      </c>
      <c r="B320" s="2" t="s">
        <v>372</v>
      </c>
      <c r="C320" s="9"/>
      <c r="D320" s="9" t="s">
        <v>373</v>
      </c>
      <c r="E320" s="14">
        <v>34707478</v>
      </c>
      <c r="F320" s="2" t="s">
        <v>926</v>
      </c>
      <c r="G320" s="2"/>
    </row>
    <row r="321" spans="1:7" x14ac:dyDescent="0.25">
      <c r="A321" s="23" t="s">
        <v>245</v>
      </c>
      <c r="B321" s="2" t="s">
        <v>823</v>
      </c>
      <c r="C321" s="2" t="s">
        <v>829</v>
      </c>
      <c r="D321" t="s">
        <v>373</v>
      </c>
      <c r="E321" s="1">
        <v>31667592</v>
      </c>
      <c r="F321" s="2" t="s">
        <v>926</v>
      </c>
      <c r="G321" s="2"/>
    </row>
    <row r="322" spans="1:7" x14ac:dyDescent="0.25">
      <c r="A322" s="23" t="s">
        <v>245</v>
      </c>
      <c r="B322" s="2" t="s">
        <v>244</v>
      </c>
      <c r="C322" s="9" t="s">
        <v>607</v>
      </c>
      <c r="D322" s="9" t="s">
        <v>900</v>
      </c>
      <c r="E322" s="14"/>
      <c r="F322" s="2" t="s">
        <v>926</v>
      </c>
      <c r="G322" s="2"/>
    </row>
    <row r="323" spans="1:7" x14ac:dyDescent="0.25">
      <c r="A323" s="23" t="s">
        <v>245</v>
      </c>
      <c r="B323" s="2" t="s">
        <v>288</v>
      </c>
      <c r="C323" s="9" t="s">
        <v>608</v>
      </c>
      <c r="D323" s="9" t="s">
        <v>900</v>
      </c>
      <c r="E323" s="14"/>
      <c r="F323" s="2" t="s">
        <v>1006</v>
      </c>
      <c r="G323" s="2" t="s">
        <v>962</v>
      </c>
    </row>
    <row r="324" spans="1:7" x14ac:dyDescent="0.25">
      <c r="A324" s="23" t="s">
        <v>245</v>
      </c>
      <c r="B324" s="2" t="s">
        <v>289</v>
      </c>
      <c r="C324" s="9" t="s">
        <v>609</v>
      </c>
      <c r="D324" s="9" t="s">
        <v>900</v>
      </c>
      <c r="E324" s="14"/>
      <c r="F324" s="2" t="s">
        <v>1007</v>
      </c>
      <c r="G324" s="2" t="s">
        <v>962</v>
      </c>
    </row>
    <row r="325" spans="1:7" x14ac:dyDescent="0.25">
      <c r="A325" s="23" t="s">
        <v>245</v>
      </c>
      <c r="B325" s="2" t="s">
        <v>370</v>
      </c>
      <c r="C325" s="2" t="s">
        <v>697</v>
      </c>
      <c r="D325" t="s">
        <v>900</v>
      </c>
      <c r="E325" s="1">
        <v>26539891</v>
      </c>
      <c r="F325" s="2" t="s">
        <v>1008</v>
      </c>
      <c r="G325" s="2" t="s">
        <v>966</v>
      </c>
    </row>
    <row r="326" spans="1:7" x14ac:dyDescent="0.25">
      <c r="A326" s="23" t="s">
        <v>245</v>
      </c>
      <c r="B326" s="2" t="s">
        <v>371</v>
      </c>
      <c r="C326" s="9" t="s">
        <v>698</v>
      </c>
      <c r="D326" s="9" t="s">
        <v>900</v>
      </c>
      <c r="E326" s="14"/>
      <c r="F326" s="2" t="s">
        <v>1009</v>
      </c>
      <c r="G326" s="2" t="s">
        <v>38</v>
      </c>
    </row>
    <row r="327" spans="1:7" x14ac:dyDescent="0.25">
      <c r="A327" s="23" t="s">
        <v>198</v>
      </c>
      <c r="B327" s="2" t="s">
        <v>376</v>
      </c>
      <c r="C327" s="12" t="s">
        <v>829</v>
      </c>
      <c r="D327" s="11" t="s">
        <v>883</v>
      </c>
      <c r="E327" s="1">
        <v>25109461</v>
      </c>
      <c r="F327" s="2" t="s">
        <v>926</v>
      </c>
      <c r="G327" s="2"/>
    </row>
    <row r="328" spans="1:7" x14ac:dyDescent="0.25">
      <c r="A328" s="23" t="s">
        <v>198</v>
      </c>
      <c r="B328" s="2" t="s">
        <v>199</v>
      </c>
      <c r="C328" s="9" t="s">
        <v>610</v>
      </c>
      <c r="D328" s="9" t="s">
        <v>900</v>
      </c>
      <c r="E328" s="14"/>
      <c r="F328" s="2" t="s">
        <v>926</v>
      </c>
      <c r="G328" s="2"/>
    </row>
    <row r="329" spans="1:7" x14ac:dyDescent="0.25">
      <c r="A329" s="23" t="s">
        <v>198</v>
      </c>
      <c r="B329" s="2" t="s">
        <v>612</v>
      </c>
      <c r="C329" s="9" t="s">
        <v>613</v>
      </c>
      <c r="D329" s="9" t="s">
        <v>900</v>
      </c>
      <c r="E329" s="14"/>
      <c r="F329" s="2" t="s">
        <v>926</v>
      </c>
      <c r="G329" s="2"/>
    </row>
    <row r="330" spans="1:7" x14ac:dyDescent="0.25">
      <c r="A330" s="23" t="s">
        <v>198</v>
      </c>
      <c r="B330" s="2" t="s">
        <v>378</v>
      </c>
      <c r="C330" s="9" t="s">
        <v>701</v>
      </c>
      <c r="D330" s="9" t="s">
        <v>900</v>
      </c>
      <c r="E330" s="14"/>
      <c r="F330" s="2" t="s">
        <v>1010</v>
      </c>
      <c r="G330" s="2" t="s">
        <v>966</v>
      </c>
    </row>
    <row r="331" spans="1:7" x14ac:dyDescent="0.25">
      <c r="A331" s="23" t="s">
        <v>198</v>
      </c>
      <c r="B331" s="2" t="s">
        <v>377</v>
      </c>
      <c r="C331" s="9" t="s">
        <v>699</v>
      </c>
      <c r="D331" s="9" t="s">
        <v>900</v>
      </c>
      <c r="E331" s="14"/>
      <c r="F331" s="2" t="s">
        <v>1011</v>
      </c>
      <c r="G331" s="2" t="s">
        <v>966</v>
      </c>
    </row>
    <row r="332" spans="1:7" x14ac:dyDescent="0.25">
      <c r="A332" s="23" t="s">
        <v>198</v>
      </c>
      <c r="B332" s="2" t="s">
        <v>197</v>
      </c>
      <c r="C332" s="9" t="s">
        <v>614</v>
      </c>
      <c r="D332" s="9" t="s">
        <v>900</v>
      </c>
      <c r="E332" s="14"/>
      <c r="F332" s="2" t="s">
        <v>926</v>
      </c>
      <c r="G332" s="2"/>
    </row>
    <row r="333" spans="1:7" x14ac:dyDescent="0.25">
      <c r="A333" s="23" t="s">
        <v>254</v>
      </c>
      <c r="B333" s="2" t="s">
        <v>798</v>
      </c>
      <c r="C333" s="12" t="s">
        <v>829</v>
      </c>
      <c r="D333" s="11" t="s">
        <v>373</v>
      </c>
      <c r="E333" s="1">
        <v>17579610</v>
      </c>
      <c r="F333" s="2" t="s">
        <v>926</v>
      </c>
      <c r="G333" s="2"/>
    </row>
    <row r="334" spans="1:7" x14ac:dyDescent="0.25">
      <c r="A334" s="23" t="s">
        <v>254</v>
      </c>
      <c r="B334" s="2" t="s">
        <v>259</v>
      </c>
      <c r="C334" s="12" t="s">
        <v>731</v>
      </c>
      <c r="D334" s="11" t="s">
        <v>900</v>
      </c>
      <c r="E334" s="1">
        <v>25445010</v>
      </c>
      <c r="F334" s="2" t="s">
        <v>926</v>
      </c>
      <c r="G334" s="2"/>
    </row>
    <row r="335" spans="1:7" x14ac:dyDescent="0.25">
      <c r="A335" s="23" t="s">
        <v>254</v>
      </c>
      <c r="B335" s="2" t="s">
        <v>797</v>
      </c>
      <c r="C335" s="12" t="s">
        <v>829</v>
      </c>
      <c r="D335" s="11" t="s">
        <v>373</v>
      </c>
      <c r="E335" s="1">
        <v>17579610</v>
      </c>
      <c r="F335" s="2" t="s">
        <v>926</v>
      </c>
      <c r="G335" s="2"/>
    </row>
    <row r="336" spans="1:7" x14ac:dyDescent="0.25">
      <c r="A336" s="23" t="s">
        <v>254</v>
      </c>
      <c r="B336" s="2" t="s">
        <v>795</v>
      </c>
      <c r="C336" s="12" t="s">
        <v>829</v>
      </c>
      <c r="D336" s="11" t="s">
        <v>373</v>
      </c>
      <c r="E336" s="1">
        <v>17579610</v>
      </c>
      <c r="F336" s="2" t="s">
        <v>926</v>
      </c>
      <c r="G336" s="2"/>
    </row>
    <row r="337" spans="1:7" x14ac:dyDescent="0.25">
      <c r="A337" s="23" t="s">
        <v>254</v>
      </c>
      <c r="B337" s="2" t="s">
        <v>255</v>
      </c>
      <c r="C337" s="9" t="s">
        <v>617</v>
      </c>
      <c r="D337" s="9" t="s">
        <v>900</v>
      </c>
      <c r="E337" s="14"/>
      <c r="F337" s="2" t="s">
        <v>926</v>
      </c>
      <c r="G337" s="2"/>
    </row>
    <row r="338" spans="1:7" x14ac:dyDescent="0.25">
      <c r="A338" s="23" t="s">
        <v>254</v>
      </c>
      <c r="B338" s="2" t="s">
        <v>364</v>
      </c>
      <c r="C338" s="9"/>
      <c r="D338" s="9" t="s">
        <v>373</v>
      </c>
      <c r="E338" s="14">
        <v>34081644</v>
      </c>
      <c r="F338" s="2" t="s">
        <v>926</v>
      </c>
      <c r="G338" s="2"/>
    </row>
    <row r="339" spans="1:7" x14ac:dyDescent="0.25">
      <c r="A339" s="23" t="s">
        <v>254</v>
      </c>
      <c r="B339" s="2" t="s">
        <v>796</v>
      </c>
      <c r="C339" s="12" t="s">
        <v>829</v>
      </c>
      <c r="D339" s="11" t="s">
        <v>373</v>
      </c>
      <c r="E339" s="1">
        <v>17579610</v>
      </c>
      <c r="F339" s="2" t="s">
        <v>926</v>
      </c>
      <c r="G339" s="2"/>
    </row>
    <row r="340" spans="1:7" x14ac:dyDescent="0.25">
      <c r="A340" s="23" t="s">
        <v>254</v>
      </c>
      <c r="B340" s="2" t="s">
        <v>368</v>
      </c>
      <c r="C340" s="9"/>
      <c r="D340" s="9" t="s">
        <v>373</v>
      </c>
      <c r="E340" s="14">
        <v>34081644</v>
      </c>
      <c r="F340" s="2" t="s">
        <v>926</v>
      </c>
      <c r="G340" s="2"/>
    </row>
    <row r="341" spans="1:7" x14ac:dyDescent="0.25">
      <c r="A341" s="23" t="s">
        <v>254</v>
      </c>
      <c r="B341" s="2" t="s">
        <v>290</v>
      </c>
      <c r="C341" s="9" t="s">
        <v>619</v>
      </c>
      <c r="D341" s="9" t="s">
        <v>900</v>
      </c>
      <c r="E341" s="14"/>
      <c r="F341" s="2" t="s">
        <v>926</v>
      </c>
      <c r="G341" s="2"/>
    </row>
    <row r="342" spans="1:7" x14ac:dyDescent="0.25">
      <c r="A342" s="23" t="s">
        <v>254</v>
      </c>
      <c r="B342" s="2" t="s">
        <v>257</v>
      </c>
      <c r="C342" s="9" t="s">
        <v>620</v>
      </c>
      <c r="D342" s="9" t="s">
        <v>900</v>
      </c>
      <c r="E342" s="14"/>
      <c r="F342" s="2" t="s">
        <v>926</v>
      </c>
      <c r="G342" s="2"/>
    </row>
    <row r="343" spans="1:7" x14ac:dyDescent="0.25">
      <c r="A343" s="23" t="s">
        <v>254</v>
      </c>
      <c r="B343" s="2" t="s">
        <v>258</v>
      </c>
      <c r="C343" s="9" t="s">
        <v>621</v>
      </c>
      <c r="D343" s="9" t="s">
        <v>900</v>
      </c>
      <c r="E343" s="14"/>
      <c r="F343" s="2" t="s">
        <v>926</v>
      </c>
      <c r="G343" s="2"/>
    </row>
    <row r="344" spans="1:7" x14ac:dyDescent="0.25">
      <c r="A344" s="23" t="s">
        <v>254</v>
      </c>
      <c r="B344" s="2" t="s">
        <v>366</v>
      </c>
      <c r="C344" s="9"/>
      <c r="D344" s="9" t="s">
        <v>373</v>
      </c>
      <c r="E344" s="14">
        <v>34081644</v>
      </c>
      <c r="F344" s="2" t="s">
        <v>926</v>
      </c>
      <c r="G344" s="2"/>
    </row>
    <row r="345" spans="1:7" x14ac:dyDescent="0.25">
      <c r="A345" s="23" t="s">
        <v>254</v>
      </c>
      <c r="B345" s="2" t="s">
        <v>365</v>
      </c>
      <c r="C345" s="9"/>
      <c r="D345" s="9" t="s">
        <v>373</v>
      </c>
      <c r="E345" s="14">
        <v>34081644</v>
      </c>
      <c r="F345" s="2" t="s">
        <v>926</v>
      </c>
      <c r="G345" s="2"/>
    </row>
    <row r="346" spans="1:7" x14ac:dyDescent="0.25">
      <c r="A346" s="23" t="s">
        <v>254</v>
      </c>
      <c r="B346" s="2" t="s">
        <v>367</v>
      </c>
      <c r="C346" s="9"/>
      <c r="D346" s="9" t="s">
        <v>373</v>
      </c>
      <c r="E346" s="14">
        <v>34081644</v>
      </c>
      <c r="F346" s="2" t="s">
        <v>926</v>
      </c>
      <c r="G346" s="2"/>
    </row>
    <row r="347" spans="1:7" x14ac:dyDescent="0.25">
      <c r="A347" s="23" t="s">
        <v>254</v>
      </c>
      <c r="B347" s="2" t="s">
        <v>252</v>
      </c>
      <c r="C347" s="9" t="s">
        <v>622</v>
      </c>
      <c r="D347" s="3" t="s">
        <v>900</v>
      </c>
      <c r="E347" s="14"/>
      <c r="F347" s="2" t="s">
        <v>926</v>
      </c>
      <c r="G347" s="2"/>
    </row>
    <row r="348" spans="1:7" x14ac:dyDescent="0.25">
      <c r="A348" s="25"/>
    </row>
    <row r="349" spans="1:7" ht="15.75" x14ac:dyDescent="0.25">
      <c r="A349" s="13"/>
    </row>
  </sheetData>
  <phoneticPr fontId="1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full_table (2)</vt:lpstr>
      <vt:lpstr>Suppl 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Remco</dc:creator>
  <cp:lastModifiedBy>Hendriks, Wiljan</cp:lastModifiedBy>
  <dcterms:created xsi:type="dcterms:W3CDTF">2022-02-20T13:35:31Z</dcterms:created>
  <dcterms:modified xsi:type="dcterms:W3CDTF">2022-12-08T08:07:02Z</dcterms:modified>
</cp:coreProperties>
</file>