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08" firstSheet="1" activeTab="3"/>
  </bookViews>
  <sheets>
    <sheet name="Partial original data" sheetId="5" r:id="rId1"/>
    <sheet name="China' drag effects (2001-2019)" sheetId="1" r:id="rId2"/>
    <sheet name="Each province' growth drag" sheetId="2" r:id="rId3"/>
    <sheet name="Scenario forefast data" sheetId="3" r:id="rId4"/>
  </sheets>
  <calcPr calcId="144525"/>
</workbook>
</file>

<file path=xl/sharedStrings.xml><?xml version="1.0" encoding="utf-8"?>
<sst xmlns="http://schemas.openxmlformats.org/spreadsheetml/2006/main" count="113" uniqueCount="67">
  <si>
    <t>GDP(Hundred million yuan)</t>
  </si>
  <si>
    <t>Total water supply(100 million Cbm)</t>
  </si>
  <si>
    <t>Total energy consumption(10 thousand Tce)</t>
  </si>
  <si>
    <t>The total employed population of each region at the end of the year(10 thousand person)</t>
  </si>
  <si>
    <t>Fixed Asset investment price index (last year =100)</t>
  </si>
  <si>
    <t>Total fixed assets formed (100 million yuan)</t>
  </si>
  <si>
    <t>Labor input(10 thousand person)</t>
  </si>
  <si>
    <t>Region</t>
  </si>
  <si>
    <t>2002</t>
  </si>
  <si>
    <t>2016</t>
  </si>
  <si>
    <t>Beijing</t>
  </si>
  <si>
    <t>Tianjin</t>
  </si>
  <si>
    <t>Hebei</t>
  </si>
  <si>
    <t>Shanxi</t>
  </si>
  <si>
    <t>Inner Mongolia</t>
  </si>
  <si>
    <t>Liaoning</t>
  </si>
  <si>
    <t>Jilin</t>
  </si>
  <si>
    <t>Heilongjiang</t>
  </si>
  <si>
    <t>Shanghai</t>
  </si>
  <si>
    <t>Jiangsu</t>
  </si>
  <si>
    <t>Zhejiang</t>
  </si>
  <si>
    <t>Anhui</t>
  </si>
  <si>
    <t>Fujian</t>
  </si>
  <si>
    <t>Jiangxi</t>
  </si>
  <si>
    <t>2 089.0</t>
  </si>
  <si>
    <t>Shandong</t>
  </si>
  <si>
    <t>Henan</t>
  </si>
  <si>
    <t>Hubei</t>
  </si>
  <si>
    <t>2 608.47</t>
  </si>
  <si>
    <t>Hunan</t>
  </si>
  <si>
    <t>Guangdong</t>
  </si>
  <si>
    <t>Guangxi</t>
  </si>
  <si>
    <t>Hainan</t>
  </si>
  <si>
    <t>Chongqing</t>
  </si>
  <si>
    <t>Sichuan</t>
  </si>
  <si>
    <t>Guizhou</t>
  </si>
  <si>
    <t>Yunnan</t>
  </si>
  <si>
    <t>2 295.40</t>
  </si>
  <si>
    <t>2 322.50</t>
  </si>
  <si>
    <t>2 341.30</t>
  </si>
  <si>
    <t>2 353.30</t>
  </si>
  <si>
    <t>2 401.40</t>
  </si>
  <si>
    <t>2 461.30</t>
  </si>
  <si>
    <t>2 517.60</t>
  </si>
  <si>
    <t>2 573.80</t>
  </si>
  <si>
    <t>2 638.37</t>
  </si>
  <si>
    <t>2 684.80</t>
  </si>
  <si>
    <t>2 765.90</t>
  </si>
  <si>
    <t>2 857.24</t>
  </si>
  <si>
    <t>2 881.90</t>
  </si>
  <si>
    <t>2 912.36</t>
  </si>
  <si>
    <t>2 962.25</t>
  </si>
  <si>
    <t>2 942.50</t>
  </si>
  <si>
    <t>2 998.89</t>
  </si>
  <si>
    <t>2 992.65</t>
  </si>
  <si>
    <t>2 992.80</t>
  </si>
  <si>
    <t>Gansu</t>
  </si>
  <si>
    <t>Qinghai</t>
  </si>
  <si>
    <t>Ningxia</t>
  </si>
  <si>
    <t>Xinjiang</t>
  </si>
  <si>
    <t>Year</t>
  </si>
  <si>
    <t>Energy growth drag</t>
  </si>
  <si>
    <t>Water growth drag</t>
  </si>
  <si>
    <t>Energy-water growth drag</t>
  </si>
  <si>
    <t>Baseline scenario</t>
  </si>
  <si>
    <t>Strong carbon control scenario</t>
  </si>
  <si>
    <t>Weak carbon control scenario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</si>
</sst>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0.5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double">
        <color rgb="FFFF0000"/>
      </left>
      <right/>
      <top style="thick">
        <color auto="1"/>
      </top>
      <bottom style="thin">
        <color auto="1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 style="thick">
        <color auto="1"/>
      </bottom>
      <diagonal/>
    </border>
    <border>
      <left/>
      <right style="double">
        <color rgb="FFFF0000"/>
      </right>
      <top style="thick">
        <color auto="1"/>
      </top>
      <bottom style="thin">
        <color auto="1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 style="thick">
        <color auto="1"/>
      </bottom>
      <diagonal/>
    </border>
    <border>
      <left/>
      <right/>
      <top/>
      <bottom style="medium">
        <color rgb="FFE3E3E3"/>
      </bottom>
      <diagonal/>
    </border>
    <border>
      <left/>
      <right style="double">
        <color rgb="FFFF0000"/>
      </right>
      <top/>
      <bottom style="medium">
        <color rgb="FFE3E3E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7" fillId="0" borderId="0"/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/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Alignment="1" applyProtection="1">
      <alignment horizontal="center"/>
    </xf>
    <xf numFmtId="10" fontId="1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 applyProtection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/>
    </xf>
    <xf numFmtId="10" fontId="1" fillId="0" borderId="2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0" fontId="1" fillId="0" borderId="0" xfId="0" applyNumberFormat="1" applyFont="1" applyFill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10" fontId="1" fillId="0" borderId="2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Alignment="1" applyProtection="1">
      <alignment horizont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 applyProtection="1">
      <alignment horizontal="right"/>
    </xf>
    <xf numFmtId="0" fontId="2" fillId="0" borderId="4" xfId="0" applyFont="1" applyFill="1" applyBorder="1" applyAlignment="1">
      <alignment horizontal="right" vertical="center"/>
    </xf>
    <xf numFmtId="176" fontId="2" fillId="0" borderId="0" xfId="0" applyNumberFormat="1" applyFont="1" applyFill="1" applyAlignment="1" applyProtection="1">
      <alignment horizontal="right" vertical="center"/>
    </xf>
    <xf numFmtId="176" fontId="1" fillId="0" borderId="2" xfId="0" applyNumberFormat="1" applyFont="1" applyFill="1" applyBorder="1" applyAlignment="1" applyProtection="1">
      <alignment horizontal="right"/>
    </xf>
    <xf numFmtId="0" fontId="2" fillId="0" borderId="5" xfId="0" applyFont="1" applyFill="1" applyBorder="1" applyAlignment="1">
      <alignment horizontal="right" vertical="center"/>
    </xf>
    <xf numFmtId="176" fontId="1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>
      <alignment horizontal="right" vertical="center"/>
    </xf>
    <xf numFmtId="176" fontId="1" fillId="0" borderId="2" xfId="0" applyNumberFormat="1" applyFont="1" applyFill="1" applyBorder="1" applyAlignment="1">
      <alignment horizontal="right" vertical="center"/>
    </xf>
    <xf numFmtId="0" fontId="6" fillId="0" borderId="4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5" xfId="0" applyNumberFormat="1" applyFont="1" applyFill="1" applyBorder="1" applyAlignment="1">
      <alignment horizontal="right" vertical="center"/>
    </xf>
    <xf numFmtId="0" fontId="6" fillId="0" borderId="2" xfId="0" applyNumberFormat="1" applyFont="1" applyFill="1" applyBorder="1" applyAlignment="1">
      <alignment horizontal="right" vertical="center"/>
    </xf>
    <xf numFmtId="176" fontId="6" fillId="0" borderId="4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7" fillId="0" borderId="0" xfId="42" applyNumberFormat="1" applyFont="1" applyFill="1" applyBorder="1" applyAlignment="1">
      <alignment horizontal="right" vertical="center"/>
    </xf>
    <xf numFmtId="176" fontId="7" fillId="0" borderId="7" xfId="42" applyNumberFormat="1" applyFont="1" applyFill="1" applyBorder="1" applyAlignment="1">
      <alignment horizontal="right" vertical="center"/>
    </xf>
    <xf numFmtId="176" fontId="7" fillId="0" borderId="2" xfId="42" applyNumberFormat="1" applyFont="1" applyFill="1" applyBorder="1" applyAlignment="1">
      <alignment horizontal="right" vertical="center"/>
    </xf>
    <xf numFmtId="176" fontId="7" fillId="0" borderId="8" xfId="42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6" fillId="0" borderId="9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horizontal="right" vertical="center"/>
    </xf>
    <xf numFmtId="176" fontId="7" fillId="0" borderId="7" xfId="0" applyNumberFormat="1" applyFont="1" applyFill="1" applyBorder="1" applyAlignment="1">
      <alignment horizontal="right" vertical="center"/>
    </xf>
    <xf numFmtId="176" fontId="1" fillId="0" borderId="7" xfId="0" applyNumberFormat="1" applyFont="1" applyFill="1" applyBorder="1" applyAlignment="1">
      <alignment horizontal="right" vertical="center"/>
    </xf>
    <xf numFmtId="176" fontId="1" fillId="0" borderId="8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righ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Normal 3" xfId="45"/>
    <cellStyle name="40% - 强调文字颜色 5" xfId="46" builtinId="47"/>
    <cellStyle name="60% - 强调文字颜色 5" xfId="47" builtinId="48"/>
    <cellStyle name="强调文字颜色 6" xfId="48" builtinId="49"/>
    <cellStyle name="Normal 4" xf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L32"/>
  <sheetViews>
    <sheetView zoomScale="60" zoomScaleNormal="60" workbookViewId="0">
      <selection activeCell="L47" sqref="L47"/>
    </sheetView>
  </sheetViews>
  <sheetFormatPr defaultColWidth="9.02777777777778" defaultRowHeight="14.4"/>
  <sheetData>
    <row r="1" ht="16.35" spans="1:142">
      <c r="A1" s="20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0"/>
      <c r="V1" s="22" t="s">
        <v>1</v>
      </c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0"/>
      <c r="AP1" s="21" t="s">
        <v>2</v>
      </c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0"/>
      <c r="BJ1" s="21" t="s">
        <v>3</v>
      </c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45"/>
      <c r="CE1" s="46" t="s">
        <v>4</v>
      </c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53"/>
      <c r="CY1" s="46" t="s">
        <v>5</v>
      </c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53"/>
      <c r="DS1" s="22" t="s">
        <v>6</v>
      </c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45"/>
    </row>
    <row r="2" ht="15.6" spans="1:142">
      <c r="A2" s="23" t="s">
        <v>7</v>
      </c>
      <c r="B2" s="24">
        <v>2000</v>
      </c>
      <c r="C2" s="25">
        <v>2001</v>
      </c>
      <c r="D2" s="26">
        <v>2002</v>
      </c>
      <c r="E2" s="26">
        <v>2003</v>
      </c>
      <c r="F2" s="26">
        <v>2004</v>
      </c>
      <c r="G2" s="26">
        <v>2005</v>
      </c>
      <c r="H2" s="26">
        <v>2006</v>
      </c>
      <c r="I2" s="26">
        <v>2007</v>
      </c>
      <c r="J2" s="26">
        <v>2008</v>
      </c>
      <c r="K2" s="26">
        <v>2009</v>
      </c>
      <c r="L2" s="26">
        <v>2010</v>
      </c>
      <c r="M2" s="26">
        <v>2011</v>
      </c>
      <c r="N2" s="26">
        <v>2012</v>
      </c>
      <c r="O2" s="26">
        <v>2013</v>
      </c>
      <c r="P2" s="26">
        <v>2014</v>
      </c>
      <c r="Q2" s="26">
        <v>2015</v>
      </c>
      <c r="R2" s="26">
        <v>2016</v>
      </c>
      <c r="S2" s="26">
        <v>2017</v>
      </c>
      <c r="T2" s="26">
        <v>2018</v>
      </c>
      <c r="U2" s="26">
        <v>2019</v>
      </c>
      <c r="V2" s="25">
        <v>2000</v>
      </c>
      <c r="W2" s="25">
        <v>2001</v>
      </c>
      <c r="X2" s="26">
        <v>2002</v>
      </c>
      <c r="Y2" s="26">
        <v>2003</v>
      </c>
      <c r="Z2" s="26">
        <v>2004</v>
      </c>
      <c r="AA2" s="26">
        <v>2005</v>
      </c>
      <c r="AB2" s="26">
        <v>2006</v>
      </c>
      <c r="AC2" s="26">
        <v>2007</v>
      </c>
      <c r="AD2" s="26">
        <v>2008</v>
      </c>
      <c r="AE2" s="26">
        <v>2009</v>
      </c>
      <c r="AF2" s="26">
        <v>2010</v>
      </c>
      <c r="AG2" s="26">
        <v>2011</v>
      </c>
      <c r="AH2" s="26">
        <v>2012</v>
      </c>
      <c r="AI2" s="26">
        <v>2013</v>
      </c>
      <c r="AJ2" s="26">
        <v>2014</v>
      </c>
      <c r="AK2" s="26">
        <v>2015</v>
      </c>
      <c r="AL2" s="26">
        <v>2016</v>
      </c>
      <c r="AM2" s="26">
        <v>2017</v>
      </c>
      <c r="AN2" s="26">
        <v>2018</v>
      </c>
      <c r="AO2" s="26">
        <v>2019</v>
      </c>
      <c r="AP2" s="24">
        <v>2000</v>
      </c>
      <c r="AQ2" s="25">
        <v>2001</v>
      </c>
      <c r="AR2" s="26">
        <v>2002</v>
      </c>
      <c r="AS2" s="26">
        <v>2003</v>
      </c>
      <c r="AT2" s="26">
        <v>2004</v>
      </c>
      <c r="AU2" s="26">
        <v>2005</v>
      </c>
      <c r="AV2" s="26">
        <v>2006</v>
      </c>
      <c r="AW2" s="26">
        <v>2007</v>
      </c>
      <c r="AX2" s="26">
        <v>2008</v>
      </c>
      <c r="AY2" s="26">
        <v>2009</v>
      </c>
      <c r="AZ2" s="26">
        <v>2010</v>
      </c>
      <c r="BA2" s="26">
        <v>2011</v>
      </c>
      <c r="BB2" s="26">
        <v>2012</v>
      </c>
      <c r="BC2" s="26">
        <v>2013</v>
      </c>
      <c r="BD2" s="26">
        <v>2014</v>
      </c>
      <c r="BE2" s="26">
        <v>2015</v>
      </c>
      <c r="BF2" s="26">
        <v>2016</v>
      </c>
      <c r="BG2" s="26">
        <v>2017</v>
      </c>
      <c r="BH2" s="26">
        <v>2018</v>
      </c>
      <c r="BI2" s="26">
        <v>2019</v>
      </c>
      <c r="BJ2" s="24">
        <v>1999</v>
      </c>
      <c r="BK2" s="25">
        <v>2000</v>
      </c>
      <c r="BL2" s="25">
        <v>2001</v>
      </c>
      <c r="BM2" s="26">
        <v>2002</v>
      </c>
      <c r="BN2" s="26">
        <v>2003</v>
      </c>
      <c r="BO2" s="26">
        <v>2004</v>
      </c>
      <c r="BP2" s="26">
        <v>2005</v>
      </c>
      <c r="BQ2" s="26">
        <v>2006</v>
      </c>
      <c r="BR2" s="26">
        <v>2007</v>
      </c>
      <c r="BS2" s="26">
        <v>2008</v>
      </c>
      <c r="BT2" s="26">
        <v>2009</v>
      </c>
      <c r="BU2" s="26">
        <v>2010</v>
      </c>
      <c r="BV2" s="26">
        <v>2011</v>
      </c>
      <c r="BW2" s="26">
        <v>2012</v>
      </c>
      <c r="BX2" s="26">
        <v>2013</v>
      </c>
      <c r="BY2" s="26">
        <v>2014</v>
      </c>
      <c r="BZ2" s="26">
        <v>2015</v>
      </c>
      <c r="CA2" s="26">
        <v>2016</v>
      </c>
      <c r="CB2" s="26">
        <v>2017</v>
      </c>
      <c r="CC2" s="26">
        <v>2018</v>
      </c>
      <c r="CD2" s="47">
        <v>2019</v>
      </c>
      <c r="CE2" s="26">
        <v>2000</v>
      </c>
      <c r="CF2" s="26">
        <v>2001</v>
      </c>
      <c r="CG2" s="26" t="s">
        <v>8</v>
      </c>
      <c r="CH2" s="26">
        <v>2003</v>
      </c>
      <c r="CI2" s="26">
        <v>2004</v>
      </c>
      <c r="CJ2" s="26">
        <v>2005</v>
      </c>
      <c r="CK2" s="26">
        <v>2006</v>
      </c>
      <c r="CL2" s="26">
        <v>2007</v>
      </c>
      <c r="CM2" s="26">
        <v>2008</v>
      </c>
      <c r="CN2" s="26">
        <v>2009</v>
      </c>
      <c r="CO2" s="26">
        <v>2010</v>
      </c>
      <c r="CP2" s="26">
        <v>2011</v>
      </c>
      <c r="CQ2" s="26">
        <v>2012</v>
      </c>
      <c r="CR2" s="26">
        <v>2013</v>
      </c>
      <c r="CS2" s="26">
        <v>2014</v>
      </c>
      <c r="CT2" s="26">
        <v>2015</v>
      </c>
      <c r="CU2" s="26" t="s">
        <v>9</v>
      </c>
      <c r="CV2" s="26">
        <v>2017</v>
      </c>
      <c r="CW2" s="26">
        <v>2018</v>
      </c>
      <c r="CX2" s="47">
        <v>2019</v>
      </c>
      <c r="CY2" s="26">
        <v>2000</v>
      </c>
      <c r="CZ2" s="26">
        <v>2001</v>
      </c>
      <c r="DA2" s="26" t="s">
        <v>8</v>
      </c>
      <c r="DB2" s="26">
        <v>2003</v>
      </c>
      <c r="DC2" s="26">
        <v>2004</v>
      </c>
      <c r="DD2" s="26">
        <v>2005</v>
      </c>
      <c r="DE2" s="26">
        <v>2006</v>
      </c>
      <c r="DF2" s="26">
        <v>2007</v>
      </c>
      <c r="DG2" s="26">
        <v>2008</v>
      </c>
      <c r="DH2" s="26">
        <v>2009</v>
      </c>
      <c r="DI2" s="26">
        <v>2010</v>
      </c>
      <c r="DJ2" s="26">
        <v>2011</v>
      </c>
      <c r="DK2" s="26">
        <v>2012</v>
      </c>
      <c r="DL2" s="26">
        <v>2013</v>
      </c>
      <c r="DM2" s="26">
        <v>2014</v>
      </c>
      <c r="DN2" s="26">
        <v>2015</v>
      </c>
      <c r="DO2" s="26" t="s">
        <v>9</v>
      </c>
      <c r="DP2" s="26">
        <v>2017</v>
      </c>
      <c r="DQ2" s="26">
        <v>2018</v>
      </c>
      <c r="DR2" s="47">
        <v>2019</v>
      </c>
      <c r="DS2" s="62">
        <v>2000</v>
      </c>
      <c r="DT2" s="62">
        <v>2001</v>
      </c>
      <c r="DU2" s="62">
        <v>2002</v>
      </c>
      <c r="DV2" s="62">
        <v>2003</v>
      </c>
      <c r="DW2" s="62">
        <v>2004</v>
      </c>
      <c r="DX2" s="62">
        <v>2005</v>
      </c>
      <c r="DY2" s="62">
        <v>2006</v>
      </c>
      <c r="DZ2" s="62">
        <v>2007</v>
      </c>
      <c r="EA2" s="62">
        <v>2008</v>
      </c>
      <c r="EB2" s="62">
        <v>2009</v>
      </c>
      <c r="EC2" s="62">
        <v>2010</v>
      </c>
      <c r="ED2" s="62">
        <v>2011</v>
      </c>
      <c r="EE2" s="62">
        <v>2012</v>
      </c>
      <c r="EF2" s="62">
        <v>2013</v>
      </c>
      <c r="EG2" s="62">
        <v>2014</v>
      </c>
      <c r="EH2" s="62">
        <v>2015</v>
      </c>
      <c r="EI2" s="62">
        <v>2016</v>
      </c>
      <c r="EJ2" s="62">
        <v>2017</v>
      </c>
      <c r="EK2" s="62">
        <v>2018</v>
      </c>
      <c r="EL2" s="67">
        <v>2019</v>
      </c>
    </row>
    <row r="3" ht="15.15" spans="1:142">
      <c r="A3" s="27" t="s">
        <v>10</v>
      </c>
      <c r="B3" s="28">
        <v>3161.66</v>
      </c>
      <c r="C3" s="16">
        <v>3707.96</v>
      </c>
      <c r="D3" s="16">
        <v>4315</v>
      </c>
      <c r="E3" s="16">
        <v>5007.21</v>
      </c>
      <c r="F3" s="16">
        <v>6033.21</v>
      </c>
      <c r="G3" s="16">
        <v>6969.52</v>
      </c>
      <c r="H3" s="16">
        <v>8117.78</v>
      </c>
      <c r="I3" s="16">
        <v>9846.81</v>
      </c>
      <c r="J3" s="16">
        <v>11115</v>
      </c>
      <c r="K3" s="16">
        <v>12153.03</v>
      </c>
      <c r="L3" s="16">
        <v>14113.58</v>
      </c>
      <c r="M3" s="16">
        <v>16251.93</v>
      </c>
      <c r="N3" s="16">
        <v>17879.4</v>
      </c>
      <c r="O3" s="16">
        <v>19800.81</v>
      </c>
      <c r="P3" s="16">
        <v>21330.83</v>
      </c>
      <c r="Q3" s="16">
        <v>23014.59</v>
      </c>
      <c r="R3" s="16">
        <v>25669.13</v>
      </c>
      <c r="S3" s="16">
        <v>28014.94</v>
      </c>
      <c r="T3" s="16">
        <v>33106</v>
      </c>
      <c r="U3" s="16">
        <v>35445.1</v>
      </c>
      <c r="V3" s="32">
        <v>40.4</v>
      </c>
      <c r="W3" s="32">
        <v>38.93</v>
      </c>
      <c r="X3" s="32">
        <v>34.62</v>
      </c>
      <c r="Y3" s="32">
        <v>35.0000007276154</v>
      </c>
      <c r="Z3" s="32">
        <v>34.55</v>
      </c>
      <c r="AA3" s="32">
        <v>34.5</v>
      </c>
      <c r="AB3" s="32">
        <v>34.2967314285714</v>
      </c>
      <c r="AC3" s="32">
        <v>34.805</v>
      </c>
      <c r="AD3" s="32">
        <v>35.08</v>
      </c>
      <c r="AE3" s="32">
        <v>35.4994426684749</v>
      </c>
      <c r="AF3" s="32">
        <v>35.1964690864689</v>
      </c>
      <c r="AG3" s="32">
        <v>36</v>
      </c>
      <c r="AH3" s="32">
        <v>35.88</v>
      </c>
      <c r="AI3" s="32">
        <v>36.38</v>
      </c>
      <c r="AJ3" s="32">
        <v>37.491</v>
      </c>
      <c r="AK3" s="32">
        <v>38.2</v>
      </c>
      <c r="AL3" s="32">
        <v>38.8083398773359</v>
      </c>
      <c r="AM3" s="32">
        <v>39.5</v>
      </c>
      <c r="AN3" s="32">
        <v>39.3</v>
      </c>
      <c r="AO3" s="32">
        <v>41.7</v>
      </c>
      <c r="AP3" s="36">
        <v>4212</v>
      </c>
      <c r="AQ3" s="37">
        <v>4313</v>
      </c>
      <c r="AR3" s="37">
        <v>4503</v>
      </c>
      <c r="AS3" s="37">
        <v>4708</v>
      </c>
      <c r="AT3" s="37">
        <v>5139.6</v>
      </c>
      <c r="AU3" s="37">
        <v>5522</v>
      </c>
      <c r="AV3" s="37">
        <v>5904</v>
      </c>
      <c r="AW3" s="37">
        <v>6285</v>
      </c>
      <c r="AX3" s="37">
        <v>6327</v>
      </c>
      <c r="AY3" s="37">
        <v>6570</v>
      </c>
      <c r="AZ3" s="37">
        <v>6954</v>
      </c>
      <c r="BA3" s="37">
        <v>6995</v>
      </c>
      <c r="BB3" s="37">
        <v>7178</v>
      </c>
      <c r="BC3" s="37">
        <v>7354.2</v>
      </c>
      <c r="BD3" s="37">
        <v>6831</v>
      </c>
      <c r="BE3" s="37">
        <v>6803</v>
      </c>
      <c r="BF3" s="37">
        <v>6917</v>
      </c>
      <c r="BG3" s="37">
        <v>7088</v>
      </c>
      <c r="BH3" s="37">
        <v>7270</v>
      </c>
      <c r="BI3" s="37">
        <v>7360</v>
      </c>
      <c r="BJ3" s="40">
        <v>618.6</v>
      </c>
      <c r="BK3" s="41">
        <v>619.3</v>
      </c>
      <c r="BL3" s="41">
        <v>628.9</v>
      </c>
      <c r="BM3" s="41">
        <v>679.2</v>
      </c>
      <c r="BN3" s="41">
        <v>703.3</v>
      </c>
      <c r="BO3" s="41">
        <v>854.1</v>
      </c>
      <c r="BP3" s="41">
        <v>878</v>
      </c>
      <c r="BQ3" s="41">
        <v>919.7</v>
      </c>
      <c r="BR3" s="41">
        <v>942.7</v>
      </c>
      <c r="BS3" s="41">
        <v>980.9</v>
      </c>
      <c r="BT3" s="41">
        <v>998.3</v>
      </c>
      <c r="BU3" s="41">
        <v>1031.6</v>
      </c>
      <c r="BV3" s="41">
        <v>1069.7</v>
      </c>
      <c r="BW3" s="41">
        <v>1107.3</v>
      </c>
      <c r="BX3" s="41">
        <v>1141</v>
      </c>
      <c r="BY3" s="41">
        <v>1156.7</v>
      </c>
      <c r="BZ3" s="41">
        <v>1186.1</v>
      </c>
      <c r="CA3" s="41">
        <v>1220.1</v>
      </c>
      <c r="CB3" s="41">
        <v>1246.8</v>
      </c>
      <c r="CC3" s="41">
        <v>1237.8</v>
      </c>
      <c r="CD3" s="48">
        <v>1273</v>
      </c>
      <c r="CE3" s="41">
        <v>101</v>
      </c>
      <c r="CF3" s="41">
        <v>100.6</v>
      </c>
      <c r="CG3" s="44">
        <v>100.4</v>
      </c>
      <c r="CH3" s="44">
        <v>102.2</v>
      </c>
      <c r="CI3" s="44">
        <v>104.29</v>
      </c>
      <c r="CJ3" s="44">
        <v>100.71</v>
      </c>
      <c r="CK3" s="44">
        <v>100.4</v>
      </c>
      <c r="CL3" s="44">
        <v>102.8</v>
      </c>
      <c r="CM3" s="44">
        <v>107.78</v>
      </c>
      <c r="CN3" s="44">
        <v>97.1</v>
      </c>
      <c r="CO3" s="44">
        <v>102.5</v>
      </c>
      <c r="CP3" s="44">
        <v>105.66</v>
      </c>
      <c r="CQ3" s="44">
        <v>101.3</v>
      </c>
      <c r="CR3" s="44">
        <v>99.89</v>
      </c>
      <c r="CS3" s="44">
        <v>99.98</v>
      </c>
      <c r="CT3" s="44">
        <v>97.58</v>
      </c>
      <c r="CU3" s="44">
        <v>99.66</v>
      </c>
      <c r="CV3" s="54">
        <v>104.67</v>
      </c>
      <c r="CW3" s="54">
        <v>103.78</v>
      </c>
      <c r="CX3" s="55">
        <v>102.098</v>
      </c>
      <c r="CY3" s="44">
        <v>1376.98</v>
      </c>
      <c r="CZ3" s="44">
        <v>1631.83</v>
      </c>
      <c r="DA3" s="58">
        <v>1913.12</v>
      </c>
      <c r="DB3" s="44">
        <v>2211.56</v>
      </c>
      <c r="DC3" s="44">
        <v>2600.8</v>
      </c>
      <c r="DD3" s="58">
        <v>3204.65</v>
      </c>
      <c r="DE3" s="58">
        <v>3551.17</v>
      </c>
      <c r="DF3" s="58">
        <v>4082.56</v>
      </c>
      <c r="DG3" s="59">
        <v>3754.49</v>
      </c>
      <c r="DH3" s="59">
        <v>4435</v>
      </c>
      <c r="DI3" s="58">
        <v>5342.4</v>
      </c>
      <c r="DJ3" s="59">
        <v>5953.9</v>
      </c>
      <c r="DK3" s="59">
        <v>7032.8</v>
      </c>
      <c r="DL3" s="59">
        <v>7595.4</v>
      </c>
      <c r="DM3" s="59">
        <v>7957.2</v>
      </c>
      <c r="DN3" s="59">
        <v>8155.4</v>
      </c>
      <c r="DO3" s="59">
        <v>9716.1</v>
      </c>
      <c r="DP3" s="59">
        <v>10375.3</v>
      </c>
      <c r="DQ3" s="16">
        <v>11307.1642595749</v>
      </c>
      <c r="DR3" s="63">
        <v>11029.0664965551</v>
      </c>
      <c r="DS3" s="16">
        <v>618.95</v>
      </c>
      <c r="DT3" s="16">
        <v>624.1</v>
      </c>
      <c r="DU3" s="16">
        <v>654.05</v>
      </c>
      <c r="DV3" s="16">
        <v>691.25</v>
      </c>
      <c r="DW3" s="16">
        <v>778.7</v>
      </c>
      <c r="DX3" s="16">
        <v>866.05</v>
      </c>
      <c r="DY3" s="16">
        <v>898.85</v>
      </c>
      <c r="DZ3" s="16">
        <v>931.2</v>
      </c>
      <c r="EA3" s="16">
        <v>961.8</v>
      </c>
      <c r="EB3" s="16">
        <v>989.6</v>
      </c>
      <c r="EC3" s="16">
        <v>1014.95</v>
      </c>
      <c r="ED3" s="16">
        <v>1050.65</v>
      </c>
      <c r="EE3" s="16">
        <v>1088.5</v>
      </c>
      <c r="EF3" s="16">
        <v>1124.15</v>
      </c>
      <c r="EG3" s="16">
        <v>1148.85</v>
      </c>
      <c r="EH3" s="16">
        <v>1171.4</v>
      </c>
      <c r="EI3" s="16">
        <v>1203.1</v>
      </c>
      <c r="EJ3" s="16">
        <v>1233.45</v>
      </c>
      <c r="EK3" s="16">
        <v>1242.3</v>
      </c>
      <c r="EL3" s="49">
        <v>1255.4</v>
      </c>
    </row>
    <row r="4" spans="1:142">
      <c r="A4" s="27" t="s">
        <v>11</v>
      </c>
      <c r="B4" s="28">
        <v>1701.88</v>
      </c>
      <c r="C4" s="16">
        <v>1919.09</v>
      </c>
      <c r="D4" s="16">
        <v>2150.76</v>
      </c>
      <c r="E4" s="16">
        <v>2578.03</v>
      </c>
      <c r="F4" s="16">
        <v>3110.97</v>
      </c>
      <c r="G4" s="16">
        <v>3905.64</v>
      </c>
      <c r="H4" s="16">
        <v>4462.74</v>
      </c>
      <c r="I4" s="16">
        <v>5252.76</v>
      </c>
      <c r="J4" s="16">
        <v>6719.01</v>
      </c>
      <c r="K4" s="16">
        <v>7521.85</v>
      </c>
      <c r="L4" s="16">
        <v>9224.46</v>
      </c>
      <c r="M4" s="16">
        <v>11307.28</v>
      </c>
      <c r="N4" s="16">
        <v>12893.88</v>
      </c>
      <c r="O4" s="16">
        <v>14442.01</v>
      </c>
      <c r="P4" s="16">
        <v>15726.93</v>
      </c>
      <c r="Q4" s="16">
        <v>16538.19</v>
      </c>
      <c r="R4" s="16">
        <v>17885.39</v>
      </c>
      <c r="S4" s="16">
        <v>18549.19</v>
      </c>
      <c r="T4" s="16">
        <v>13362.92</v>
      </c>
      <c r="U4" s="16">
        <v>14055.5</v>
      </c>
      <c r="V4" s="32">
        <v>22.64</v>
      </c>
      <c r="W4" s="32">
        <v>19.14</v>
      </c>
      <c r="X4" s="32">
        <v>19.96</v>
      </c>
      <c r="Y4" s="32">
        <v>20.525</v>
      </c>
      <c r="Z4" s="32">
        <v>22.06</v>
      </c>
      <c r="AA4" s="32">
        <v>23.09</v>
      </c>
      <c r="AB4" s="32">
        <v>22.96</v>
      </c>
      <c r="AC4" s="32">
        <v>23.37</v>
      </c>
      <c r="AD4" s="32">
        <v>22.33</v>
      </c>
      <c r="AE4" s="32">
        <v>23.3701</v>
      </c>
      <c r="AF4" s="32">
        <v>22.4856</v>
      </c>
      <c r="AG4" s="32">
        <v>23.1</v>
      </c>
      <c r="AH4" s="32">
        <v>23.13</v>
      </c>
      <c r="AI4" s="32">
        <v>23.756</v>
      </c>
      <c r="AJ4" s="32">
        <v>24.0869</v>
      </c>
      <c r="AK4" s="32">
        <v>25.7</v>
      </c>
      <c r="AL4" s="32">
        <v>27.2307</v>
      </c>
      <c r="AM4" s="32">
        <v>27.5</v>
      </c>
      <c r="AN4" s="32">
        <v>28.4</v>
      </c>
      <c r="AO4" s="32">
        <v>28.4</v>
      </c>
      <c r="AP4" s="36">
        <v>2794</v>
      </c>
      <c r="AQ4" s="37">
        <v>2918</v>
      </c>
      <c r="AR4" s="37">
        <v>3022</v>
      </c>
      <c r="AS4" s="37">
        <v>3215</v>
      </c>
      <c r="AT4" s="37">
        <v>3696.68</v>
      </c>
      <c r="AU4" s="37">
        <v>4085</v>
      </c>
      <c r="AV4" s="37">
        <v>4500</v>
      </c>
      <c r="AW4" s="37">
        <v>4943</v>
      </c>
      <c r="AX4" s="37">
        <v>5364</v>
      </c>
      <c r="AY4" s="37">
        <v>5874</v>
      </c>
      <c r="AZ4" s="37">
        <v>6818</v>
      </c>
      <c r="BA4" s="37">
        <v>7598</v>
      </c>
      <c r="BB4" s="37">
        <v>8208</v>
      </c>
      <c r="BC4" s="37">
        <v>8823.15</v>
      </c>
      <c r="BD4" s="37">
        <v>8145</v>
      </c>
      <c r="BE4" s="37">
        <v>8319</v>
      </c>
      <c r="BF4" s="37">
        <v>8078</v>
      </c>
      <c r="BG4" s="37">
        <v>7832</v>
      </c>
      <c r="BH4" s="37">
        <v>7973</v>
      </c>
      <c r="BI4" s="37">
        <v>8241</v>
      </c>
      <c r="BJ4" s="40">
        <v>508.14</v>
      </c>
      <c r="BK4" s="41">
        <v>486.89</v>
      </c>
      <c r="BL4" s="41">
        <v>488.34</v>
      </c>
      <c r="BM4" s="41">
        <v>492.61</v>
      </c>
      <c r="BN4" s="41">
        <v>510.9</v>
      </c>
      <c r="BO4" s="41">
        <v>527.78</v>
      </c>
      <c r="BP4" s="41">
        <v>542.52</v>
      </c>
      <c r="BQ4" s="41">
        <v>562.92</v>
      </c>
      <c r="BR4" s="41">
        <v>613.93</v>
      </c>
      <c r="BS4" s="41">
        <v>647.32</v>
      </c>
      <c r="BT4" s="41">
        <v>677.13</v>
      </c>
      <c r="BU4" s="41">
        <v>728.7</v>
      </c>
      <c r="BV4" s="41">
        <v>763.16</v>
      </c>
      <c r="BW4" s="41">
        <v>803.14</v>
      </c>
      <c r="BX4" s="41">
        <v>847.46</v>
      </c>
      <c r="BY4" s="41">
        <v>877.21</v>
      </c>
      <c r="BZ4" s="41">
        <v>896.8</v>
      </c>
      <c r="CA4" s="41">
        <v>902.42</v>
      </c>
      <c r="CB4" s="41">
        <v>894.83</v>
      </c>
      <c r="CC4" s="41">
        <v>896.56</v>
      </c>
      <c r="CD4" s="48">
        <v>896.56</v>
      </c>
      <c r="CE4" s="44">
        <v>99.9</v>
      </c>
      <c r="CF4" s="44">
        <v>99.7</v>
      </c>
      <c r="CG4" s="44">
        <v>99.5</v>
      </c>
      <c r="CH4" s="44">
        <v>102.59</v>
      </c>
      <c r="CI4" s="44">
        <v>107.33</v>
      </c>
      <c r="CJ4" s="44">
        <v>101.16</v>
      </c>
      <c r="CK4" s="44">
        <v>100.7</v>
      </c>
      <c r="CL4" s="44">
        <v>102.6</v>
      </c>
      <c r="CM4" s="44">
        <v>109.2</v>
      </c>
      <c r="CN4" s="44">
        <v>97.6</v>
      </c>
      <c r="CO4" s="44">
        <v>102.57</v>
      </c>
      <c r="CP4" s="44">
        <v>105.7</v>
      </c>
      <c r="CQ4" s="44">
        <v>99.95</v>
      </c>
      <c r="CR4" s="44">
        <v>99.48</v>
      </c>
      <c r="CS4" s="44">
        <v>100.5</v>
      </c>
      <c r="CT4" s="44">
        <v>99.89</v>
      </c>
      <c r="CU4" s="44">
        <v>99.37</v>
      </c>
      <c r="CV4" s="54">
        <v>104.27</v>
      </c>
      <c r="CW4" s="54">
        <v>104.51</v>
      </c>
      <c r="CX4" s="55">
        <v>101.7184</v>
      </c>
      <c r="CY4" s="44">
        <v>695.1</v>
      </c>
      <c r="CZ4" s="44">
        <v>805.34</v>
      </c>
      <c r="DA4" s="44">
        <v>926.65</v>
      </c>
      <c r="DB4" s="44">
        <v>1180.54</v>
      </c>
      <c r="DC4" s="44">
        <v>1446.49</v>
      </c>
      <c r="DD4" s="44">
        <v>1753.92</v>
      </c>
      <c r="DE4" s="44">
        <v>2122.35</v>
      </c>
      <c r="DF4" s="44">
        <v>2681.35</v>
      </c>
      <c r="DG4" s="60">
        <v>3746.99</v>
      </c>
      <c r="DH4" s="60">
        <v>5077.9</v>
      </c>
      <c r="DI4" s="44">
        <v>6468.5</v>
      </c>
      <c r="DJ4" s="60">
        <v>8069.9</v>
      </c>
      <c r="DK4" s="60">
        <v>9314.8</v>
      </c>
      <c r="DL4" s="60">
        <v>10438.8</v>
      </c>
      <c r="DM4" s="60">
        <v>11338</v>
      </c>
      <c r="DN4" s="60">
        <v>10495.8</v>
      </c>
      <c r="DO4" s="60">
        <v>10113.9</v>
      </c>
      <c r="DP4" s="60">
        <v>10137.5</v>
      </c>
      <c r="DQ4" s="16">
        <v>11047.9944516982</v>
      </c>
      <c r="DR4" s="64">
        <v>12492.4162648885</v>
      </c>
      <c r="DS4" s="16">
        <v>497.515</v>
      </c>
      <c r="DT4" s="16">
        <v>487.615</v>
      </c>
      <c r="DU4" s="16">
        <v>490.475</v>
      </c>
      <c r="DV4" s="16">
        <v>501.755</v>
      </c>
      <c r="DW4" s="16">
        <v>519.34</v>
      </c>
      <c r="DX4" s="16">
        <v>535.15</v>
      </c>
      <c r="DY4" s="16">
        <v>552.72</v>
      </c>
      <c r="DZ4" s="16">
        <v>588.425</v>
      </c>
      <c r="EA4" s="16">
        <v>630.625</v>
      </c>
      <c r="EB4" s="16">
        <v>662.225</v>
      </c>
      <c r="EC4" s="16">
        <v>702.915</v>
      </c>
      <c r="ED4" s="16">
        <v>745.93</v>
      </c>
      <c r="EE4" s="16">
        <v>783.15</v>
      </c>
      <c r="EF4" s="16">
        <v>825.3</v>
      </c>
      <c r="EG4" s="16">
        <v>862.335</v>
      </c>
      <c r="EH4" s="16">
        <v>887.005</v>
      </c>
      <c r="EI4" s="16">
        <v>899.61</v>
      </c>
      <c r="EJ4" s="16">
        <v>898.625</v>
      </c>
      <c r="EK4" s="16">
        <v>895.695</v>
      </c>
      <c r="EL4" s="49">
        <v>896.56</v>
      </c>
    </row>
    <row r="5" spans="1:142">
      <c r="A5" s="27" t="s">
        <v>12</v>
      </c>
      <c r="B5" s="28">
        <v>5043.96</v>
      </c>
      <c r="C5" s="16">
        <v>5516.76</v>
      </c>
      <c r="D5" s="16">
        <v>6018.28</v>
      </c>
      <c r="E5" s="16">
        <v>6921.29</v>
      </c>
      <c r="F5" s="16">
        <v>8477.63</v>
      </c>
      <c r="G5" s="16">
        <v>10012.11</v>
      </c>
      <c r="H5" s="16">
        <v>11467.6</v>
      </c>
      <c r="I5" s="16">
        <v>13607.32</v>
      </c>
      <c r="J5" s="16">
        <v>16011.97</v>
      </c>
      <c r="K5" s="16">
        <v>17235.48</v>
      </c>
      <c r="L5" s="16">
        <v>20394.26</v>
      </c>
      <c r="M5" s="16">
        <v>24515.76</v>
      </c>
      <c r="N5" s="16">
        <v>26575.01</v>
      </c>
      <c r="O5" s="16">
        <v>28442.95</v>
      </c>
      <c r="P5" s="16">
        <v>29421.15</v>
      </c>
      <c r="Q5" s="16">
        <v>29806.11</v>
      </c>
      <c r="R5" s="16">
        <v>32070.45</v>
      </c>
      <c r="S5" s="16">
        <v>34016.32</v>
      </c>
      <c r="T5" s="16">
        <v>32494.6</v>
      </c>
      <c r="U5" s="16">
        <v>34978.6</v>
      </c>
      <c r="V5" s="32">
        <v>212.16</v>
      </c>
      <c r="W5" s="32">
        <v>211.23</v>
      </c>
      <c r="X5" s="32">
        <v>211.3823</v>
      </c>
      <c r="Y5" s="32">
        <v>199.8265</v>
      </c>
      <c r="Z5" s="32">
        <v>195.9</v>
      </c>
      <c r="AA5" s="32">
        <v>201.78</v>
      </c>
      <c r="AB5" s="32">
        <v>204</v>
      </c>
      <c r="AC5" s="32">
        <v>202.5</v>
      </c>
      <c r="AD5" s="32">
        <v>195.02</v>
      </c>
      <c r="AE5" s="32">
        <v>193.7167</v>
      </c>
      <c r="AF5" s="32">
        <v>193.6807</v>
      </c>
      <c r="AG5" s="32">
        <v>195.97</v>
      </c>
      <c r="AH5" s="32">
        <v>195.31</v>
      </c>
      <c r="AI5" s="32">
        <v>191.28714596</v>
      </c>
      <c r="AJ5" s="32">
        <v>192.8188</v>
      </c>
      <c r="AK5" s="32">
        <v>187.2</v>
      </c>
      <c r="AL5" s="32">
        <v>182.5743</v>
      </c>
      <c r="AM5" s="32">
        <v>181.6</v>
      </c>
      <c r="AN5" s="32">
        <v>182.4</v>
      </c>
      <c r="AO5" s="32">
        <v>182.3</v>
      </c>
      <c r="AP5" s="36">
        <v>9893</v>
      </c>
      <c r="AQ5" s="37">
        <v>10391</v>
      </c>
      <c r="AR5" s="37">
        <v>11588</v>
      </c>
      <c r="AS5" s="37">
        <v>13477</v>
      </c>
      <c r="AT5" s="37">
        <v>17347.79</v>
      </c>
      <c r="AU5" s="37">
        <v>19836</v>
      </c>
      <c r="AV5" s="37">
        <v>21794</v>
      </c>
      <c r="AW5" s="37">
        <v>23585</v>
      </c>
      <c r="AX5" s="37">
        <v>24322</v>
      </c>
      <c r="AY5" s="37">
        <v>25419</v>
      </c>
      <c r="AZ5" s="37">
        <v>27531</v>
      </c>
      <c r="BA5" s="37">
        <v>29498</v>
      </c>
      <c r="BB5" s="37">
        <v>30250</v>
      </c>
      <c r="BC5" s="37">
        <v>31170.36</v>
      </c>
      <c r="BD5" s="37">
        <v>29320</v>
      </c>
      <c r="BE5" s="37">
        <v>31037</v>
      </c>
      <c r="BF5" s="37">
        <v>31458</v>
      </c>
      <c r="BG5" s="37">
        <v>32083</v>
      </c>
      <c r="BH5" s="37">
        <v>32185</v>
      </c>
      <c r="BI5" s="37">
        <v>32545</v>
      </c>
      <c r="BJ5" s="40">
        <v>3312.09</v>
      </c>
      <c r="BK5" s="41">
        <v>3385.71</v>
      </c>
      <c r="BL5" s="41">
        <v>3409.16</v>
      </c>
      <c r="BM5" s="41">
        <v>3435</v>
      </c>
      <c r="BN5" s="41">
        <v>3470.23</v>
      </c>
      <c r="BO5" s="41">
        <v>3516.71</v>
      </c>
      <c r="BP5" s="41">
        <v>3568.97</v>
      </c>
      <c r="BQ5" s="41">
        <v>3609.99</v>
      </c>
      <c r="BR5" s="41">
        <v>3664.97</v>
      </c>
      <c r="BS5" s="41">
        <v>3725.66</v>
      </c>
      <c r="BT5" s="41">
        <v>3792.49</v>
      </c>
      <c r="BU5" s="41">
        <v>3865.14</v>
      </c>
      <c r="BV5" s="41">
        <v>3962.42</v>
      </c>
      <c r="BW5" s="41">
        <v>4085.74</v>
      </c>
      <c r="BX5" s="41">
        <v>4183.93</v>
      </c>
      <c r="BY5" s="41">
        <v>4202.66</v>
      </c>
      <c r="BZ5" s="41">
        <v>4212.5</v>
      </c>
      <c r="CA5" s="41">
        <v>4223.95</v>
      </c>
      <c r="CB5" s="41">
        <v>4206.66</v>
      </c>
      <c r="CC5" s="41">
        <v>4196.09</v>
      </c>
      <c r="CD5" s="49">
        <v>4182.46</v>
      </c>
      <c r="CE5" s="44">
        <v>101.1</v>
      </c>
      <c r="CF5" s="44">
        <v>99.9</v>
      </c>
      <c r="CG5" s="44">
        <v>99.5</v>
      </c>
      <c r="CH5" s="44">
        <v>102.26</v>
      </c>
      <c r="CI5" s="44">
        <v>107.01</v>
      </c>
      <c r="CJ5" s="44">
        <v>101.85</v>
      </c>
      <c r="CK5" s="44">
        <v>101.7</v>
      </c>
      <c r="CL5" s="44">
        <v>103.8</v>
      </c>
      <c r="CM5" s="44">
        <v>109.62</v>
      </c>
      <c r="CN5" s="44">
        <v>96.5</v>
      </c>
      <c r="CO5" s="44">
        <v>103.7</v>
      </c>
      <c r="CP5" s="44">
        <v>105.5</v>
      </c>
      <c r="CQ5" s="44">
        <v>100.28</v>
      </c>
      <c r="CR5" s="44">
        <v>99.93</v>
      </c>
      <c r="CS5" s="44">
        <v>100.2</v>
      </c>
      <c r="CT5" s="44">
        <v>97.97</v>
      </c>
      <c r="CU5" s="44">
        <v>99.41</v>
      </c>
      <c r="CV5" s="54">
        <v>106.73</v>
      </c>
      <c r="CW5" s="54">
        <v>105.02</v>
      </c>
      <c r="CX5" s="55">
        <v>102.9639</v>
      </c>
      <c r="CY5" s="44">
        <v>1963.65</v>
      </c>
      <c r="CZ5" s="44">
        <v>2088.89</v>
      </c>
      <c r="DA5" s="44">
        <v>2219.17</v>
      </c>
      <c r="DB5" s="44">
        <v>2654.03</v>
      </c>
      <c r="DC5" s="44">
        <v>3452.08</v>
      </c>
      <c r="DD5" s="44">
        <v>4239.12</v>
      </c>
      <c r="DE5" s="44">
        <v>5094.34</v>
      </c>
      <c r="DF5" s="44">
        <v>6211.94</v>
      </c>
      <c r="DG5" s="60">
        <v>8397.68</v>
      </c>
      <c r="DH5" s="60">
        <v>9390.2</v>
      </c>
      <c r="DI5" s="44">
        <v>10791.6</v>
      </c>
      <c r="DJ5" s="60">
        <v>13688.8</v>
      </c>
      <c r="DK5" s="60">
        <v>15087.9</v>
      </c>
      <c r="DL5" s="60">
        <v>16167.1</v>
      </c>
      <c r="DM5" s="60">
        <v>17064.7</v>
      </c>
      <c r="DN5" s="60">
        <v>17298.8</v>
      </c>
      <c r="DO5" s="60">
        <v>18595.7</v>
      </c>
      <c r="DP5" s="60">
        <v>19035.4</v>
      </c>
      <c r="DQ5" s="16">
        <v>20745.1585057543</v>
      </c>
      <c r="DR5" s="64">
        <v>22085.7768969456</v>
      </c>
      <c r="DS5" s="16">
        <v>3348.9</v>
      </c>
      <c r="DT5" s="16">
        <v>3397.435</v>
      </c>
      <c r="DU5" s="16">
        <v>3422.08</v>
      </c>
      <c r="DV5" s="16">
        <v>3452.615</v>
      </c>
      <c r="DW5" s="16">
        <v>3493.47</v>
      </c>
      <c r="DX5" s="16">
        <v>3542.84</v>
      </c>
      <c r="DY5" s="16">
        <v>3589.48</v>
      </c>
      <c r="DZ5" s="16">
        <v>3637.48</v>
      </c>
      <c r="EA5" s="16">
        <v>3695.315</v>
      </c>
      <c r="EB5" s="16">
        <v>3759.075</v>
      </c>
      <c r="EC5" s="16">
        <v>3828.815</v>
      </c>
      <c r="ED5" s="16">
        <v>3913.78</v>
      </c>
      <c r="EE5" s="16">
        <v>4024.08</v>
      </c>
      <c r="EF5" s="16">
        <v>4134.835</v>
      </c>
      <c r="EG5" s="16">
        <v>4193.295</v>
      </c>
      <c r="EH5" s="16">
        <v>4207.58</v>
      </c>
      <c r="EI5" s="16">
        <v>4218.225</v>
      </c>
      <c r="EJ5" s="16">
        <v>4215.305</v>
      </c>
      <c r="EK5" s="16">
        <v>4201.375</v>
      </c>
      <c r="EL5" s="49">
        <v>4189.275</v>
      </c>
    </row>
    <row r="6" spans="1:142">
      <c r="A6" s="27" t="s">
        <v>13</v>
      </c>
      <c r="B6" s="28">
        <v>1845.72</v>
      </c>
      <c r="C6" s="16">
        <v>2029.53</v>
      </c>
      <c r="D6" s="16">
        <v>2324.8</v>
      </c>
      <c r="E6" s="16">
        <v>2855.23</v>
      </c>
      <c r="F6" s="16">
        <v>3571.37</v>
      </c>
      <c r="G6" s="16">
        <v>4230.53</v>
      </c>
      <c r="H6" s="16">
        <v>4878.61</v>
      </c>
      <c r="I6" s="16">
        <v>6024.45</v>
      </c>
      <c r="J6" s="16">
        <v>7315.4</v>
      </c>
      <c r="K6" s="16">
        <v>7358.31</v>
      </c>
      <c r="L6" s="16">
        <v>9200.86</v>
      </c>
      <c r="M6" s="16">
        <v>11237.55</v>
      </c>
      <c r="N6" s="16">
        <v>12112.83</v>
      </c>
      <c r="O6" s="16">
        <v>12665.25</v>
      </c>
      <c r="P6" s="16">
        <v>12761.49</v>
      </c>
      <c r="Q6" s="16">
        <v>12766.49</v>
      </c>
      <c r="R6" s="16">
        <v>13050.41</v>
      </c>
      <c r="S6" s="16">
        <v>15528.42</v>
      </c>
      <c r="T6" s="16">
        <v>15958.13</v>
      </c>
      <c r="U6" s="16">
        <v>16961.6</v>
      </c>
      <c r="V6" s="32">
        <v>56.36</v>
      </c>
      <c r="W6" s="32">
        <v>57.58</v>
      </c>
      <c r="X6" s="32">
        <v>57.4957</v>
      </c>
      <c r="Y6" s="32">
        <v>56.2412</v>
      </c>
      <c r="Z6" s="32">
        <v>55.88</v>
      </c>
      <c r="AA6" s="32">
        <v>55.72</v>
      </c>
      <c r="AB6" s="32">
        <v>59.2854</v>
      </c>
      <c r="AC6" s="32">
        <v>58.7423</v>
      </c>
      <c r="AD6" s="32">
        <v>56.92</v>
      </c>
      <c r="AE6" s="32">
        <v>56.2726</v>
      </c>
      <c r="AF6" s="32">
        <v>63.7761</v>
      </c>
      <c r="AG6" s="33">
        <v>74.18</v>
      </c>
      <c r="AH6" s="32">
        <v>73.38823477</v>
      </c>
      <c r="AI6" s="32">
        <v>73.7681852384114</v>
      </c>
      <c r="AJ6" s="32">
        <v>71.374868458</v>
      </c>
      <c r="AK6" s="32">
        <v>73.6</v>
      </c>
      <c r="AL6" s="32">
        <v>75.52569732</v>
      </c>
      <c r="AM6" s="32">
        <v>74.9</v>
      </c>
      <c r="AN6" s="32">
        <v>74.3</v>
      </c>
      <c r="AO6" s="32">
        <v>76</v>
      </c>
      <c r="AP6" s="36">
        <v>6735</v>
      </c>
      <c r="AQ6" s="37">
        <v>7968</v>
      </c>
      <c r="AR6" s="37">
        <v>9339</v>
      </c>
      <c r="AS6" s="37">
        <v>10387</v>
      </c>
      <c r="AT6" s="37">
        <v>11250.85</v>
      </c>
      <c r="AU6" s="37">
        <v>12750</v>
      </c>
      <c r="AV6" s="37">
        <v>14098</v>
      </c>
      <c r="AW6" s="37">
        <v>15601</v>
      </c>
      <c r="AX6" s="37">
        <v>15675</v>
      </c>
      <c r="AY6" s="37">
        <v>15576</v>
      </c>
      <c r="AZ6" s="37">
        <v>16808</v>
      </c>
      <c r="BA6" s="37">
        <v>18315</v>
      </c>
      <c r="BB6" s="37">
        <v>19336</v>
      </c>
      <c r="BC6" s="37">
        <v>20273.5</v>
      </c>
      <c r="BD6" s="37">
        <v>19863</v>
      </c>
      <c r="BE6" s="37">
        <v>19029</v>
      </c>
      <c r="BF6" s="37">
        <v>18974</v>
      </c>
      <c r="BG6" s="37">
        <v>19581</v>
      </c>
      <c r="BH6" s="37">
        <v>20199</v>
      </c>
      <c r="BI6" s="37">
        <v>20859</v>
      </c>
      <c r="BJ6" s="40">
        <v>1402.15</v>
      </c>
      <c r="BK6" s="41">
        <v>1392.4</v>
      </c>
      <c r="BL6" s="41">
        <v>1399.5</v>
      </c>
      <c r="BM6" s="41">
        <v>1403.34</v>
      </c>
      <c r="BN6" s="41">
        <v>1469.5</v>
      </c>
      <c r="BO6" s="41">
        <v>1474.6</v>
      </c>
      <c r="BP6" s="41">
        <v>1500.2</v>
      </c>
      <c r="BQ6" s="41">
        <v>1561.2</v>
      </c>
      <c r="BR6" s="41">
        <v>1595.65</v>
      </c>
      <c r="BS6" s="41">
        <v>1614.1</v>
      </c>
      <c r="BT6" s="41">
        <v>1630.6</v>
      </c>
      <c r="BU6" s="41">
        <v>1685.9</v>
      </c>
      <c r="BV6" s="41">
        <v>1738.9</v>
      </c>
      <c r="BW6" s="41">
        <v>1790.2</v>
      </c>
      <c r="BX6" s="41">
        <v>1844.2</v>
      </c>
      <c r="BY6" s="41">
        <v>1862.3</v>
      </c>
      <c r="BZ6" s="41">
        <v>1872.8</v>
      </c>
      <c r="CA6" s="41">
        <v>1908.2</v>
      </c>
      <c r="CB6" s="41">
        <v>1914.1</v>
      </c>
      <c r="CC6" s="41">
        <v>1910.9</v>
      </c>
      <c r="CD6" s="48">
        <v>1902.5</v>
      </c>
      <c r="CE6" s="44">
        <v>101.8</v>
      </c>
      <c r="CF6" s="44">
        <v>101.7</v>
      </c>
      <c r="CG6" s="44">
        <v>100.5</v>
      </c>
      <c r="CH6" s="44">
        <v>102.92</v>
      </c>
      <c r="CI6" s="44">
        <v>105.21</v>
      </c>
      <c r="CJ6" s="44">
        <v>102.99</v>
      </c>
      <c r="CK6" s="44">
        <v>101.5</v>
      </c>
      <c r="CL6" s="44">
        <v>104.1</v>
      </c>
      <c r="CM6" s="44">
        <v>113.27</v>
      </c>
      <c r="CN6" s="44">
        <v>98.1</v>
      </c>
      <c r="CO6" s="44">
        <v>103.65</v>
      </c>
      <c r="CP6" s="44">
        <v>105.49</v>
      </c>
      <c r="CQ6" s="44">
        <v>101.19</v>
      </c>
      <c r="CR6" s="44">
        <v>100.45</v>
      </c>
      <c r="CS6" s="44">
        <v>99.59</v>
      </c>
      <c r="CT6" s="44">
        <v>98.2</v>
      </c>
      <c r="CU6" s="44">
        <v>100.04</v>
      </c>
      <c r="CV6" s="54">
        <v>106.29</v>
      </c>
      <c r="CW6" s="54">
        <v>104.49</v>
      </c>
      <c r="CX6" s="55">
        <v>104.0149</v>
      </c>
      <c r="CY6" s="44">
        <v>657.6</v>
      </c>
      <c r="CZ6" s="44">
        <v>723.04</v>
      </c>
      <c r="DA6" s="44">
        <v>855.65</v>
      </c>
      <c r="DB6" s="44">
        <v>1113.18</v>
      </c>
      <c r="DC6" s="44">
        <v>1454.12</v>
      </c>
      <c r="DD6" s="44">
        <v>1897.39</v>
      </c>
      <c r="DE6" s="44">
        <v>2345.57</v>
      </c>
      <c r="DF6" s="44">
        <v>2909.61</v>
      </c>
      <c r="DG6" s="60">
        <v>3587.61</v>
      </c>
      <c r="DH6" s="60">
        <v>4856.8</v>
      </c>
      <c r="DI6" s="44">
        <v>5973.1</v>
      </c>
      <c r="DJ6" s="60">
        <v>7256.1</v>
      </c>
      <c r="DK6" s="60">
        <v>7663.4</v>
      </c>
      <c r="DL6" s="60">
        <v>8693.5</v>
      </c>
      <c r="DM6" s="60">
        <v>8818.5</v>
      </c>
      <c r="DN6" s="60">
        <v>8821.6</v>
      </c>
      <c r="DO6" s="60">
        <v>8369.4</v>
      </c>
      <c r="DP6" s="60">
        <v>6700.1</v>
      </c>
      <c r="DQ6" s="16">
        <v>7301.88401689164</v>
      </c>
      <c r="DR6" s="64">
        <v>7980.40495773883</v>
      </c>
      <c r="DS6" s="16">
        <v>1397.275</v>
      </c>
      <c r="DT6" s="16">
        <v>1395.95</v>
      </c>
      <c r="DU6" s="16">
        <v>1401.42</v>
      </c>
      <c r="DV6" s="16">
        <v>1436.42</v>
      </c>
      <c r="DW6" s="16">
        <v>1472.05</v>
      </c>
      <c r="DX6" s="16">
        <v>1487.4</v>
      </c>
      <c r="DY6" s="16">
        <v>1530.7</v>
      </c>
      <c r="DZ6" s="16">
        <v>1578.425</v>
      </c>
      <c r="EA6" s="16">
        <v>1604.875</v>
      </c>
      <c r="EB6" s="16">
        <v>1622.35</v>
      </c>
      <c r="EC6" s="16">
        <v>1658.25</v>
      </c>
      <c r="ED6" s="16">
        <v>1712.4</v>
      </c>
      <c r="EE6" s="16">
        <v>1764.55</v>
      </c>
      <c r="EF6" s="16">
        <v>1817.2</v>
      </c>
      <c r="EG6" s="16">
        <v>1853.25</v>
      </c>
      <c r="EH6" s="16">
        <v>1867.55</v>
      </c>
      <c r="EI6" s="16">
        <v>1890.5</v>
      </c>
      <c r="EJ6" s="16">
        <v>1911.15</v>
      </c>
      <c r="EK6" s="16">
        <v>1912.5</v>
      </c>
      <c r="EL6" s="49">
        <v>1906.7</v>
      </c>
    </row>
    <row r="7" spans="1:142">
      <c r="A7" s="27" t="s">
        <v>14</v>
      </c>
      <c r="B7" s="28">
        <v>1539.12</v>
      </c>
      <c r="C7" s="16">
        <v>1713.81</v>
      </c>
      <c r="D7" s="16">
        <v>1940.94</v>
      </c>
      <c r="E7" s="16">
        <v>2388.38</v>
      </c>
      <c r="F7" s="16">
        <v>3041.07</v>
      </c>
      <c r="G7" s="16">
        <v>3905.03</v>
      </c>
      <c r="H7" s="16">
        <v>4944.25</v>
      </c>
      <c r="I7" s="16">
        <v>6423.18</v>
      </c>
      <c r="J7" s="16">
        <v>8496.2</v>
      </c>
      <c r="K7" s="16">
        <v>9740.25</v>
      </c>
      <c r="L7" s="16">
        <v>11672</v>
      </c>
      <c r="M7" s="16">
        <v>14359.88</v>
      </c>
      <c r="N7" s="16">
        <v>15880.58</v>
      </c>
      <c r="O7" s="16">
        <v>16916.5</v>
      </c>
      <c r="P7" s="16">
        <v>17770.19</v>
      </c>
      <c r="Q7" s="16">
        <v>17831.51</v>
      </c>
      <c r="R7" s="16">
        <v>18632.57</v>
      </c>
      <c r="S7" s="16">
        <v>16103.2</v>
      </c>
      <c r="T7" s="16">
        <v>16141</v>
      </c>
      <c r="U7" s="16">
        <v>17212.53</v>
      </c>
      <c r="V7" s="32">
        <v>172.24</v>
      </c>
      <c r="W7" s="32">
        <v>175.83</v>
      </c>
      <c r="X7" s="32">
        <v>178.23165</v>
      </c>
      <c r="Y7" s="32">
        <v>166.895044</v>
      </c>
      <c r="Z7" s="32">
        <v>171.48</v>
      </c>
      <c r="AA7" s="32">
        <v>174.76</v>
      </c>
      <c r="AB7" s="32">
        <v>178.6912</v>
      </c>
      <c r="AC7" s="32">
        <v>180.039335</v>
      </c>
      <c r="AD7" s="32">
        <v>175.78</v>
      </c>
      <c r="AE7" s="32">
        <v>181.250828868333</v>
      </c>
      <c r="AF7" s="32">
        <v>181.904361173702</v>
      </c>
      <c r="AG7" s="32">
        <v>184.7</v>
      </c>
      <c r="AH7" s="32">
        <v>184.35279852</v>
      </c>
      <c r="AI7" s="32">
        <v>183.223505748333</v>
      </c>
      <c r="AJ7" s="32">
        <v>182.010949068</v>
      </c>
      <c r="AK7" s="32">
        <v>185.8</v>
      </c>
      <c r="AL7" s="32">
        <v>190.2913688</v>
      </c>
      <c r="AM7" s="32">
        <v>188</v>
      </c>
      <c r="AN7" s="32">
        <v>192.1</v>
      </c>
      <c r="AO7" s="32">
        <v>190.9</v>
      </c>
      <c r="AP7" s="36">
        <v>3540</v>
      </c>
      <c r="AQ7" s="37">
        <v>4073</v>
      </c>
      <c r="AR7" s="37">
        <v>4560</v>
      </c>
      <c r="AS7" s="37">
        <v>5218</v>
      </c>
      <c r="AT7" s="37">
        <v>7622.54</v>
      </c>
      <c r="AU7" s="37">
        <v>9666</v>
      </c>
      <c r="AV7" s="37">
        <v>11221</v>
      </c>
      <c r="AW7" s="37">
        <v>12777</v>
      </c>
      <c r="AX7" s="37">
        <v>14100</v>
      </c>
      <c r="AY7" s="37">
        <v>15344</v>
      </c>
      <c r="AZ7" s="37">
        <v>16820</v>
      </c>
      <c r="BA7" s="37">
        <v>18737</v>
      </c>
      <c r="BB7" s="37">
        <v>19786</v>
      </c>
      <c r="BC7" s="37">
        <v>20585.18</v>
      </c>
      <c r="BD7" s="37">
        <v>18309</v>
      </c>
      <c r="BE7" s="37">
        <v>18784</v>
      </c>
      <c r="BF7" s="37">
        <v>19310</v>
      </c>
      <c r="BG7" s="37">
        <v>19763</v>
      </c>
      <c r="BH7" s="37">
        <v>23068</v>
      </c>
      <c r="BI7" s="37">
        <v>25346</v>
      </c>
      <c r="BJ7" s="40">
        <v>1056.7</v>
      </c>
      <c r="BK7" s="41">
        <v>1061.6</v>
      </c>
      <c r="BL7" s="41">
        <v>1067</v>
      </c>
      <c r="BM7" s="41">
        <v>1086.1</v>
      </c>
      <c r="BN7" s="41">
        <v>1005.2</v>
      </c>
      <c r="BO7" s="41">
        <v>1026.1</v>
      </c>
      <c r="BP7" s="41">
        <v>1041.1</v>
      </c>
      <c r="BQ7" s="41">
        <v>1051.2</v>
      </c>
      <c r="BR7" s="41">
        <v>1081.5</v>
      </c>
      <c r="BS7" s="41">
        <v>1103.3</v>
      </c>
      <c r="BT7" s="41">
        <v>1142.5</v>
      </c>
      <c r="BU7" s="41">
        <v>1184.7</v>
      </c>
      <c r="BV7" s="41">
        <v>1249.3</v>
      </c>
      <c r="BW7" s="41">
        <v>1304.9</v>
      </c>
      <c r="BX7" s="41">
        <v>1408.2</v>
      </c>
      <c r="BY7" s="41">
        <v>1485.4</v>
      </c>
      <c r="BZ7" s="41">
        <v>1463.7</v>
      </c>
      <c r="CA7" s="41">
        <v>1474</v>
      </c>
      <c r="CB7" s="41">
        <v>1424.9</v>
      </c>
      <c r="CC7" s="41">
        <v>1348.6</v>
      </c>
      <c r="CD7" s="48">
        <v>1331</v>
      </c>
      <c r="CE7" s="44">
        <v>101.9</v>
      </c>
      <c r="CF7" s="44">
        <v>100.8</v>
      </c>
      <c r="CG7" s="44">
        <v>101</v>
      </c>
      <c r="CH7" s="44">
        <v>102.6</v>
      </c>
      <c r="CI7" s="44">
        <v>105</v>
      </c>
      <c r="CJ7" s="44">
        <v>103.69</v>
      </c>
      <c r="CK7" s="44">
        <v>103.3</v>
      </c>
      <c r="CL7" s="44">
        <v>103.8</v>
      </c>
      <c r="CM7" s="44">
        <v>108.12</v>
      </c>
      <c r="CN7" s="44">
        <v>98.5</v>
      </c>
      <c r="CO7" s="44">
        <v>105.35</v>
      </c>
      <c r="CP7" s="44">
        <v>106.25</v>
      </c>
      <c r="CQ7" s="44">
        <v>101.6</v>
      </c>
      <c r="CR7" s="44">
        <v>99.58</v>
      </c>
      <c r="CS7" s="44">
        <v>99.82</v>
      </c>
      <c r="CT7" s="44">
        <v>98.02</v>
      </c>
      <c r="CU7" s="44">
        <v>99.51</v>
      </c>
      <c r="CV7" s="54">
        <v>103.4</v>
      </c>
      <c r="CW7" s="54">
        <v>103.61</v>
      </c>
      <c r="CX7" s="55">
        <v>101.7245</v>
      </c>
      <c r="CY7" s="44">
        <v>430.4163</v>
      </c>
      <c r="CZ7" s="44">
        <v>498.023745</v>
      </c>
      <c r="DA7" s="44">
        <v>715.06</v>
      </c>
      <c r="DB7" s="44">
        <v>1209.46</v>
      </c>
      <c r="DC7" s="44">
        <v>1809.26</v>
      </c>
      <c r="DD7" s="44">
        <v>2685.22</v>
      </c>
      <c r="DE7" s="44">
        <v>3353.88</v>
      </c>
      <c r="DF7" s="44">
        <v>4356.39</v>
      </c>
      <c r="DG7" s="60">
        <v>5596.45</v>
      </c>
      <c r="DH7" s="60">
        <v>7425.2</v>
      </c>
      <c r="DI7" s="44">
        <v>8938.7</v>
      </c>
      <c r="DJ7" s="60">
        <v>10837.1</v>
      </c>
      <c r="DK7" s="60">
        <v>12954.3</v>
      </c>
      <c r="DL7" s="60">
        <v>15287.1</v>
      </c>
      <c r="DM7" s="60">
        <v>13453.9</v>
      </c>
      <c r="DN7" s="60">
        <v>13844.4</v>
      </c>
      <c r="DO7" s="60">
        <v>12489.5</v>
      </c>
      <c r="DP7" s="60">
        <v>10391.9</v>
      </c>
      <c r="DQ7" s="16">
        <v>11325.2879461524</v>
      </c>
      <c r="DR7" s="64">
        <v>12085.6499559913</v>
      </c>
      <c r="DS7" s="16">
        <v>1059.15</v>
      </c>
      <c r="DT7" s="16">
        <v>1064.3</v>
      </c>
      <c r="DU7" s="16">
        <v>1076.55</v>
      </c>
      <c r="DV7" s="16">
        <v>1045.65</v>
      </c>
      <c r="DW7" s="16">
        <v>1015.65</v>
      </c>
      <c r="DX7" s="16">
        <v>1033.6</v>
      </c>
      <c r="DY7" s="16">
        <v>1046.15</v>
      </c>
      <c r="DZ7" s="16">
        <v>1066.35</v>
      </c>
      <c r="EA7" s="16">
        <v>1092.4</v>
      </c>
      <c r="EB7" s="16">
        <v>1122.9</v>
      </c>
      <c r="EC7" s="16">
        <v>1163.6</v>
      </c>
      <c r="ED7" s="16">
        <v>1217</v>
      </c>
      <c r="EE7" s="16">
        <v>1277.1</v>
      </c>
      <c r="EF7" s="16">
        <v>1356.55</v>
      </c>
      <c r="EG7" s="16">
        <v>1446.8</v>
      </c>
      <c r="EH7" s="16">
        <v>1474.55</v>
      </c>
      <c r="EI7" s="16">
        <v>1468.85</v>
      </c>
      <c r="EJ7" s="16">
        <v>1449.45</v>
      </c>
      <c r="EK7" s="16">
        <v>1386.75</v>
      </c>
      <c r="EL7" s="49">
        <v>1339.8</v>
      </c>
    </row>
    <row r="8" spans="1:142">
      <c r="A8" s="27" t="s">
        <v>15</v>
      </c>
      <c r="B8" s="28">
        <v>4669.06</v>
      </c>
      <c r="C8" s="16">
        <v>5033.08</v>
      </c>
      <c r="D8" s="16">
        <v>5458.22</v>
      </c>
      <c r="E8" s="16">
        <v>6002.54</v>
      </c>
      <c r="F8" s="16">
        <v>6736.12</v>
      </c>
      <c r="G8" s="16">
        <v>8123.13</v>
      </c>
      <c r="H8" s="16">
        <v>9388.89</v>
      </c>
      <c r="I8" s="16">
        <v>11248.97</v>
      </c>
      <c r="J8" s="16">
        <v>13745.32</v>
      </c>
      <c r="K8" s="16">
        <v>15288.67</v>
      </c>
      <c r="L8" s="16">
        <v>18528.61</v>
      </c>
      <c r="M8" s="16">
        <v>22301.47</v>
      </c>
      <c r="N8" s="16">
        <v>24882.59</v>
      </c>
      <c r="O8" s="16">
        <v>27246.23</v>
      </c>
      <c r="P8" s="16">
        <v>28612.34</v>
      </c>
      <c r="Q8" s="16">
        <v>28555.57</v>
      </c>
      <c r="R8" s="16">
        <v>21896.19</v>
      </c>
      <c r="S8" s="16">
        <v>23409.24</v>
      </c>
      <c r="T8" s="16">
        <v>23510.5</v>
      </c>
      <c r="U8" s="16">
        <v>25114.96</v>
      </c>
      <c r="V8" s="32">
        <v>136.36</v>
      </c>
      <c r="W8" s="32">
        <v>128.77</v>
      </c>
      <c r="X8" s="32">
        <v>127.13</v>
      </c>
      <c r="Y8" s="32">
        <v>128.32141352</v>
      </c>
      <c r="Z8" s="32">
        <v>130.23</v>
      </c>
      <c r="AA8" s="32">
        <v>133.26</v>
      </c>
      <c r="AB8" s="32">
        <v>141.24</v>
      </c>
      <c r="AC8" s="32">
        <v>142.87</v>
      </c>
      <c r="AD8" s="32">
        <v>142.78</v>
      </c>
      <c r="AE8" s="32">
        <v>142.79</v>
      </c>
      <c r="AF8" s="32">
        <v>143.67</v>
      </c>
      <c r="AG8" s="32">
        <v>144.56</v>
      </c>
      <c r="AH8" s="32">
        <v>142.23</v>
      </c>
      <c r="AI8" s="32">
        <v>142.1304</v>
      </c>
      <c r="AJ8" s="32">
        <v>141.77</v>
      </c>
      <c r="AK8" s="32">
        <v>140.8</v>
      </c>
      <c r="AL8" s="32">
        <v>135.39</v>
      </c>
      <c r="AM8" s="32">
        <v>131.1</v>
      </c>
      <c r="AN8" s="32">
        <v>130.3</v>
      </c>
      <c r="AO8" s="32">
        <v>130.3</v>
      </c>
      <c r="AP8" s="36">
        <v>10766</v>
      </c>
      <c r="AQ8" s="37">
        <v>10656</v>
      </c>
      <c r="AR8" s="37">
        <v>10599</v>
      </c>
      <c r="AS8" s="37">
        <v>11449</v>
      </c>
      <c r="AT8" s="37">
        <v>13074.15</v>
      </c>
      <c r="AU8" s="37">
        <v>13611</v>
      </c>
      <c r="AV8" s="37">
        <v>14987</v>
      </c>
      <c r="AW8" s="37">
        <v>16544</v>
      </c>
      <c r="AX8" s="37">
        <v>17801</v>
      </c>
      <c r="AY8" s="37">
        <v>19112</v>
      </c>
      <c r="AZ8" s="37">
        <v>20947</v>
      </c>
      <c r="BA8" s="37">
        <v>22712</v>
      </c>
      <c r="BB8" s="37">
        <v>23526</v>
      </c>
      <c r="BC8" s="37">
        <v>22951.5</v>
      </c>
      <c r="BD8" s="37">
        <v>21803</v>
      </c>
      <c r="BE8" s="37">
        <v>21362</v>
      </c>
      <c r="BF8" s="37">
        <v>20847</v>
      </c>
      <c r="BG8" s="37">
        <v>21365</v>
      </c>
      <c r="BH8" s="37">
        <v>22321</v>
      </c>
      <c r="BI8" s="37">
        <v>23749</v>
      </c>
      <c r="BJ8" s="40">
        <v>1994.4</v>
      </c>
      <c r="BK8" s="41">
        <v>2052</v>
      </c>
      <c r="BL8" s="41">
        <v>2069.3</v>
      </c>
      <c r="BM8" s="41">
        <v>2025.3</v>
      </c>
      <c r="BN8" s="41">
        <v>2018.9</v>
      </c>
      <c r="BO8" s="41">
        <v>2097.3</v>
      </c>
      <c r="BP8" s="41">
        <v>2120.3</v>
      </c>
      <c r="BQ8" s="41">
        <v>2128.1</v>
      </c>
      <c r="BR8" s="41">
        <v>2180.7</v>
      </c>
      <c r="BS8" s="41">
        <v>2198.2</v>
      </c>
      <c r="BT8" s="41">
        <v>2277.1</v>
      </c>
      <c r="BU8" s="41">
        <v>2317.5</v>
      </c>
      <c r="BV8" s="41">
        <v>2364.9</v>
      </c>
      <c r="BW8" s="41">
        <v>2423.8</v>
      </c>
      <c r="BX8" s="41">
        <v>2518.9</v>
      </c>
      <c r="BY8" s="41">
        <v>2562.2</v>
      </c>
      <c r="BZ8" s="41">
        <v>2409.9</v>
      </c>
      <c r="CA8" s="41">
        <v>2301.2</v>
      </c>
      <c r="CB8" s="41">
        <v>2284.7</v>
      </c>
      <c r="CC8" s="41">
        <v>2260.6</v>
      </c>
      <c r="CD8" s="48">
        <v>2238.4</v>
      </c>
      <c r="CE8" s="44">
        <v>101.1</v>
      </c>
      <c r="CF8" s="44">
        <v>100.4</v>
      </c>
      <c r="CG8" s="44">
        <v>100.7</v>
      </c>
      <c r="CH8" s="44">
        <v>102.53</v>
      </c>
      <c r="CI8" s="44">
        <v>104.81</v>
      </c>
      <c r="CJ8" s="44">
        <v>102.79</v>
      </c>
      <c r="CK8" s="44">
        <v>102.1</v>
      </c>
      <c r="CL8" s="44">
        <v>104.3</v>
      </c>
      <c r="CM8" s="44">
        <v>109.11</v>
      </c>
      <c r="CN8" s="44">
        <v>97</v>
      </c>
      <c r="CO8" s="44">
        <v>103.33</v>
      </c>
      <c r="CP8" s="44">
        <v>106.64</v>
      </c>
      <c r="CQ8" s="44">
        <v>100.96</v>
      </c>
      <c r="CR8" s="44">
        <v>100.02</v>
      </c>
      <c r="CS8" s="44">
        <v>99.66</v>
      </c>
      <c r="CT8" s="44">
        <v>97.93</v>
      </c>
      <c r="CU8" s="44">
        <v>99.21</v>
      </c>
      <c r="CV8" s="54">
        <v>104.02</v>
      </c>
      <c r="CW8" s="54">
        <v>103.47</v>
      </c>
      <c r="CX8" s="55">
        <v>103.0977</v>
      </c>
      <c r="CY8" s="44">
        <v>1293.92</v>
      </c>
      <c r="CZ8" s="44">
        <v>1444.15</v>
      </c>
      <c r="DA8" s="44">
        <v>1627.56</v>
      </c>
      <c r="DB8" s="44">
        <v>2102.1</v>
      </c>
      <c r="DC8" s="44">
        <v>3025.13</v>
      </c>
      <c r="DD8" s="44">
        <v>3705.99</v>
      </c>
      <c r="DE8" s="44">
        <v>4755.78</v>
      </c>
      <c r="DF8" s="44">
        <v>6031.3</v>
      </c>
      <c r="DG8" s="60">
        <v>9981.43</v>
      </c>
      <c r="DH8" s="60">
        <v>8906.4</v>
      </c>
      <c r="DI8" s="44">
        <v>11024.6</v>
      </c>
      <c r="DJ8" s="60">
        <v>13474.6</v>
      </c>
      <c r="DK8" s="60">
        <v>15049.6</v>
      </c>
      <c r="DL8" s="60">
        <v>16479.8</v>
      </c>
      <c r="DM8" s="60">
        <v>16927.4</v>
      </c>
      <c r="DN8" s="60">
        <v>12098.9</v>
      </c>
      <c r="DO8" s="60">
        <v>9171.7</v>
      </c>
      <c r="DP8" s="60">
        <v>9639</v>
      </c>
      <c r="DQ8" s="16">
        <v>10504.7960692079</v>
      </c>
      <c r="DR8" s="64">
        <v>10539.075734984</v>
      </c>
      <c r="DS8" s="16">
        <v>2023.2</v>
      </c>
      <c r="DT8" s="16">
        <v>2060.65</v>
      </c>
      <c r="DU8" s="16">
        <v>2047.3</v>
      </c>
      <c r="DV8" s="16">
        <v>2022.1</v>
      </c>
      <c r="DW8" s="16">
        <v>2058.1</v>
      </c>
      <c r="DX8" s="16">
        <v>2108.8</v>
      </c>
      <c r="DY8" s="16">
        <v>2124.2</v>
      </c>
      <c r="DZ8" s="16">
        <v>2154.4</v>
      </c>
      <c r="EA8" s="16">
        <v>2189.45</v>
      </c>
      <c r="EB8" s="16">
        <v>2237.65</v>
      </c>
      <c r="EC8" s="16">
        <v>2297.3</v>
      </c>
      <c r="ED8" s="16">
        <v>2341.2</v>
      </c>
      <c r="EE8" s="16">
        <v>2394.35</v>
      </c>
      <c r="EF8" s="16">
        <v>2471.35</v>
      </c>
      <c r="EG8" s="16">
        <v>2540.55</v>
      </c>
      <c r="EH8" s="16">
        <v>2486.05</v>
      </c>
      <c r="EI8" s="16">
        <v>2355.55</v>
      </c>
      <c r="EJ8" s="16">
        <v>2292.95</v>
      </c>
      <c r="EK8" s="16">
        <v>2272.65</v>
      </c>
      <c r="EL8" s="49">
        <v>2249.5</v>
      </c>
    </row>
    <row r="9" spans="1:142">
      <c r="A9" s="27" t="s">
        <v>16</v>
      </c>
      <c r="B9" s="28">
        <v>1951.51</v>
      </c>
      <c r="C9" s="16">
        <v>2120.35</v>
      </c>
      <c r="D9" s="16">
        <v>2348.54</v>
      </c>
      <c r="E9" s="16">
        <v>2662.08</v>
      </c>
      <c r="F9" s="16">
        <v>3122.01</v>
      </c>
      <c r="G9" s="16">
        <v>3620.27</v>
      </c>
      <c r="H9" s="16">
        <v>4275.12</v>
      </c>
      <c r="I9" s="16">
        <v>5284.69</v>
      </c>
      <c r="J9" s="16">
        <v>6426.1</v>
      </c>
      <c r="K9" s="16">
        <v>7278.75</v>
      </c>
      <c r="L9" s="16">
        <v>8667.58</v>
      </c>
      <c r="M9" s="16">
        <v>10568.83</v>
      </c>
      <c r="N9" s="16">
        <v>11939.24</v>
      </c>
      <c r="O9" s="16">
        <v>13046.4</v>
      </c>
      <c r="P9" s="16">
        <v>13803.14</v>
      </c>
      <c r="Q9" s="16">
        <v>14063.13</v>
      </c>
      <c r="R9" s="16">
        <v>14776.8</v>
      </c>
      <c r="S9" s="16">
        <v>14944.53</v>
      </c>
      <c r="T9" s="16">
        <v>11253.8</v>
      </c>
      <c r="U9" s="16">
        <v>11726.82</v>
      </c>
      <c r="V9" s="32">
        <v>113.46</v>
      </c>
      <c r="W9" s="32">
        <v>105.1</v>
      </c>
      <c r="X9" s="32">
        <v>111.69</v>
      </c>
      <c r="Y9" s="32">
        <v>104</v>
      </c>
      <c r="Z9" s="32">
        <v>99.19</v>
      </c>
      <c r="AA9" s="32">
        <v>98.39</v>
      </c>
      <c r="AB9" s="32">
        <v>102.9</v>
      </c>
      <c r="AC9" s="32">
        <v>100.78</v>
      </c>
      <c r="AD9" s="32">
        <v>104.08</v>
      </c>
      <c r="AE9" s="32">
        <v>111.09</v>
      </c>
      <c r="AF9" s="32">
        <v>120.04</v>
      </c>
      <c r="AG9" s="32">
        <v>27.09</v>
      </c>
      <c r="AH9" s="32">
        <v>129.82</v>
      </c>
      <c r="AI9" s="32">
        <v>131.48</v>
      </c>
      <c r="AJ9" s="32">
        <v>132.98</v>
      </c>
      <c r="AK9" s="32">
        <v>133.6</v>
      </c>
      <c r="AL9" s="32">
        <v>132.54</v>
      </c>
      <c r="AM9" s="32">
        <v>126.7</v>
      </c>
      <c r="AN9" s="32">
        <v>119.5</v>
      </c>
      <c r="AO9" s="32">
        <v>115.4</v>
      </c>
      <c r="AP9" s="36">
        <v>3655</v>
      </c>
      <c r="AQ9" s="37">
        <v>3863</v>
      </c>
      <c r="AR9" s="37">
        <v>4353</v>
      </c>
      <c r="AS9" s="37">
        <v>4991</v>
      </c>
      <c r="AT9" s="37">
        <v>5602.51</v>
      </c>
      <c r="AU9" s="37">
        <v>5315</v>
      </c>
      <c r="AV9" s="37">
        <v>5908</v>
      </c>
      <c r="AW9" s="37">
        <v>6557</v>
      </c>
      <c r="AX9" s="37">
        <v>7221</v>
      </c>
      <c r="AY9" s="37">
        <v>7698</v>
      </c>
      <c r="AZ9" s="37">
        <v>8297</v>
      </c>
      <c r="BA9" s="37">
        <v>9103</v>
      </c>
      <c r="BB9" s="37">
        <v>9443</v>
      </c>
      <c r="BC9" s="37">
        <v>9170.9</v>
      </c>
      <c r="BD9" s="37">
        <v>8560</v>
      </c>
      <c r="BE9" s="37">
        <v>7020</v>
      </c>
      <c r="BF9" s="37">
        <v>6886</v>
      </c>
      <c r="BG9" s="37">
        <v>6881</v>
      </c>
      <c r="BH9" s="37">
        <v>7000</v>
      </c>
      <c r="BI9" s="37">
        <v>7132</v>
      </c>
      <c r="BJ9" s="40">
        <v>1120</v>
      </c>
      <c r="BK9" s="41">
        <v>1164</v>
      </c>
      <c r="BL9" s="41">
        <v>1167.4</v>
      </c>
      <c r="BM9" s="41">
        <v>1186.6</v>
      </c>
      <c r="BN9" s="41">
        <v>1202.5</v>
      </c>
      <c r="BO9" s="41">
        <v>1222</v>
      </c>
      <c r="BP9" s="41">
        <v>1238.9</v>
      </c>
      <c r="BQ9" s="41">
        <v>1250.5</v>
      </c>
      <c r="BR9" s="41">
        <v>1266.1</v>
      </c>
      <c r="BS9" s="41">
        <v>1281.4</v>
      </c>
      <c r="BT9" s="41">
        <v>1297.3</v>
      </c>
      <c r="BU9" s="41">
        <v>1311.6</v>
      </c>
      <c r="BV9" s="41">
        <v>1337.8</v>
      </c>
      <c r="BW9" s="41">
        <v>1355.9</v>
      </c>
      <c r="BX9" s="41">
        <v>1415.4</v>
      </c>
      <c r="BY9" s="41">
        <v>1447.2</v>
      </c>
      <c r="BZ9" s="41">
        <v>1480.7</v>
      </c>
      <c r="CA9" s="41">
        <v>1501.7</v>
      </c>
      <c r="CB9" s="41">
        <v>1488.5</v>
      </c>
      <c r="CC9" s="41">
        <v>1474.2</v>
      </c>
      <c r="CD9" s="48">
        <v>1456.43</v>
      </c>
      <c r="CE9" s="44">
        <v>102</v>
      </c>
      <c r="CF9" s="44">
        <v>101.1</v>
      </c>
      <c r="CG9" s="44">
        <v>101.2</v>
      </c>
      <c r="CH9" s="44">
        <v>101.09</v>
      </c>
      <c r="CI9" s="44">
        <v>104.1</v>
      </c>
      <c r="CJ9" s="44">
        <v>101.96</v>
      </c>
      <c r="CK9" s="44">
        <v>102.2</v>
      </c>
      <c r="CL9" s="44">
        <v>103.9</v>
      </c>
      <c r="CM9" s="44">
        <v>107.27</v>
      </c>
      <c r="CN9" s="44">
        <v>99.4</v>
      </c>
      <c r="CO9" s="44">
        <v>102.44</v>
      </c>
      <c r="CP9" s="44">
        <v>105.55</v>
      </c>
      <c r="CQ9" s="44">
        <v>100.36</v>
      </c>
      <c r="CR9" s="44">
        <v>99.97</v>
      </c>
      <c r="CS9" s="44">
        <v>100.21</v>
      </c>
      <c r="CT9" s="44">
        <v>97.58</v>
      </c>
      <c r="CU9" s="44">
        <v>98.72</v>
      </c>
      <c r="CV9" s="54">
        <v>104.71</v>
      </c>
      <c r="CW9" s="54">
        <v>104.62</v>
      </c>
      <c r="CX9" s="55">
        <v>102.5955</v>
      </c>
      <c r="CY9" s="44">
        <v>627.74</v>
      </c>
      <c r="CZ9" s="44">
        <v>699.65</v>
      </c>
      <c r="DA9" s="44">
        <v>824.2</v>
      </c>
      <c r="DB9" s="44">
        <v>998.1</v>
      </c>
      <c r="DC9" s="44">
        <v>1182.15</v>
      </c>
      <c r="DD9" s="44">
        <v>1743.66</v>
      </c>
      <c r="DE9" s="44">
        <v>2804.29</v>
      </c>
      <c r="DF9" s="44">
        <v>4003.18</v>
      </c>
      <c r="DG9" s="60">
        <v>5608.3</v>
      </c>
      <c r="DH9" s="60">
        <v>6280.5</v>
      </c>
      <c r="DI9" s="44">
        <v>7618.1</v>
      </c>
      <c r="DJ9" s="60">
        <v>8355.5</v>
      </c>
      <c r="DK9" s="60">
        <v>9235</v>
      </c>
      <c r="DL9" s="60">
        <v>9751.5</v>
      </c>
      <c r="DM9" s="60">
        <v>10372.7</v>
      </c>
      <c r="DN9" s="60">
        <v>11001.2</v>
      </c>
      <c r="DO9" s="60">
        <v>10185.7</v>
      </c>
      <c r="DP9" s="60">
        <v>10013.9</v>
      </c>
      <c r="DQ9" s="16">
        <v>10913.3364412644</v>
      </c>
      <c r="DR9" s="64">
        <v>9148.19808161857</v>
      </c>
      <c r="DS9" s="16">
        <v>1142</v>
      </c>
      <c r="DT9" s="16">
        <v>1165.7</v>
      </c>
      <c r="DU9" s="16">
        <v>1177</v>
      </c>
      <c r="DV9" s="16">
        <v>1194.55</v>
      </c>
      <c r="DW9" s="16">
        <v>1212.25</v>
      </c>
      <c r="DX9" s="16">
        <v>1230.45</v>
      </c>
      <c r="DY9" s="16">
        <v>1244.7</v>
      </c>
      <c r="DZ9" s="16">
        <v>1258.3</v>
      </c>
      <c r="EA9" s="16">
        <v>1273.75</v>
      </c>
      <c r="EB9" s="16">
        <v>1289.35</v>
      </c>
      <c r="EC9" s="16">
        <v>1304.45</v>
      </c>
      <c r="ED9" s="16">
        <v>1324.7</v>
      </c>
      <c r="EE9" s="16">
        <v>1346.85</v>
      </c>
      <c r="EF9" s="16">
        <v>1385.65</v>
      </c>
      <c r="EG9" s="16">
        <v>1431.3</v>
      </c>
      <c r="EH9" s="16">
        <v>1463.95</v>
      </c>
      <c r="EI9" s="16">
        <v>1491.2</v>
      </c>
      <c r="EJ9" s="16">
        <v>1495.1</v>
      </c>
      <c r="EK9" s="16">
        <v>1481.35</v>
      </c>
      <c r="EL9" s="49">
        <v>1465.315</v>
      </c>
    </row>
    <row r="10" spans="1:142">
      <c r="A10" s="27" t="s">
        <v>17</v>
      </c>
      <c r="B10" s="28">
        <v>3151.4</v>
      </c>
      <c r="C10" s="16">
        <v>3390.13</v>
      </c>
      <c r="D10" s="16">
        <v>3637.2</v>
      </c>
      <c r="E10" s="16">
        <v>4057.4</v>
      </c>
      <c r="F10" s="16">
        <v>4750.6</v>
      </c>
      <c r="G10" s="16">
        <v>5513.7</v>
      </c>
      <c r="H10" s="16">
        <v>6211.8</v>
      </c>
      <c r="I10" s="16">
        <v>7104</v>
      </c>
      <c r="J10" s="16">
        <v>8314.37</v>
      </c>
      <c r="K10" s="16">
        <v>8587</v>
      </c>
      <c r="L10" s="16">
        <v>10368.6</v>
      </c>
      <c r="M10" s="16">
        <v>12582</v>
      </c>
      <c r="N10" s="16">
        <v>13691.58</v>
      </c>
      <c r="O10" s="16">
        <v>14454.91</v>
      </c>
      <c r="P10" s="16">
        <v>15039.38</v>
      </c>
      <c r="Q10" s="16">
        <v>15083.67</v>
      </c>
      <c r="R10" s="16">
        <v>15386.09</v>
      </c>
      <c r="S10" s="16">
        <v>15902.68</v>
      </c>
      <c r="T10" s="16">
        <v>12846.5</v>
      </c>
      <c r="U10" s="16">
        <v>13544.4</v>
      </c>
      <c r="V10" s="32">
        <v>296.75</v>
      </c>
      <c r="W10" s="32">
        <v>287.53</v>
      </c>
      <c r="X10" s="32">
        <v>252.28</v>
      </c>
      <c r="Y10" s="32">
        <v>245.81</v>
      </c>
      <c r="Z10" s="32">
        <v>259.44</v>
      </c>
      <c r="AA10" s="32">
        <v>271.51</v>
      </c>
      <c r="AB10" s="32">
        <v>286.21</v>
      </c>
      <c r="AC10" s="32">
        <v>291.37</v>
      </c>
      <c r="AD10" s="32">
        <v>297.01</v>
      </c>
      <c r="AE10" s="32">
        <v>316.2512</v>
      </c>
      <c r="AF10" s="32">
        <v>325.0033</v>
      </c>
      <c r="AG10" s="33">
        <v>352.36</v>
      </c>
      <c r="AH10" s="32">
        <v>358.9014</v>
      </c>
      <c r="AI10" s="32">
        <v>362.2957</v>
      </c>
      <c r="AJ10" s="32">
        <v>364.128624</v>
      </c>
      <c r="AK10" s="32">
        <v>355.3</v>
      </c>
      <c r="AL10" s="32">
        <v>352.63579</v>
      </c>
      <c r="AM10" s="32">
        <v>353.1</v>
      </c>
      <c r="AN10" s="32">
        <v>343.9</v>
      </c>
      <c r="AO10" s="32">
        <v>310.4</v>
      </c>
      <c r="AP10" s="36">
        <v>6166</v>
      </c>
      <c r="AQ10" s="37">
        <v>6037</v>
      </c>
      <c r="AR10" s="37">
        <v>6004</v>
      </c>
      <c r="AS10" s="37">
        <v>6714</v>
      </c>
      <c r="AT10" s="37">
        <v>7465.67</v>
      </c>
      <c r="AU10" s="37">
        <v>8050</v>
      </c>
      <c r="AV10" s="37">
        <v>8731</v>
      </c>
      <c r="AW10" s="37">
        <v>9377</v>
      </c>
      <c r="AX10" s="37">
        <v>9979</v>
      </c>
      <c r="AY10" s="37">
        <v>10467</v>
      </c>
      <c r="AZ10" s="37">
        <v>11234</v>
      </c>
      <c r="BA10" s="37">
        <v>12119</v>
      </c>
      <c r="BB10" s="37">
        <v>12758</v>
      </c>
      <c r="BC10" s="37">
        <v>13178.3</v>
      </c>
      <c r="BD10" s="37">
        <v>11955</v>
      </c>
      <c r="BE10" s="37">
        <v>11104</v>
      </c>
      <c r="BF10" s="37">
        <v>11070</v>
      </c>
      <c r="BG10" s="37">
        <v>11258</v>
      </c>
      <c r="BH10" s="37">
        <v>11436</v>
      </c>
      <c r="BI10" s="37">
        <v>11614</v>
      </c>
      <c r="BJ10" s="40">
        <v>1654.2</v>
      </c>
      <c r="BK10" s="41">
        <v>1600.7</v>
      </c>
      <c r="BL10" s="41">
        <v>1592.6</v>
      </c>
      <c r="BM10" s="41">
        <v>1588.6</v>
      </c>
      <c r="BN10" s="41">
        <v>1623.3</v>
      </c>
      <c r="BO10" s="41">
        <v>1681</v>
      </c>
      <c r="BP10" s="41">
        <v>1748.8</v>
      </c>
      <c r="BQ10" s="41">
        <v>1784</v>
      </c>
      <c r="BR10" s="41">
        <v>1827.6</v>
      </c>
      <c r="BS10" s="41">
        <v>1852.4</v>
      </c>
      <c r="BT10" s="41">
        <v>1877</v>
      </c>
      <c r="BU10" s="41">
        <v>1932</v>
      </c>
      <c r="BV10" s="41">
        <v>1977.8</v>
      </c>
      <c r="BW10" s="41">
        <v>2027.8</v>
      </c>
      <c r="BX10" s="41">
        <v>2060.4</v>
      </c>
      <c r="BY10" s="41">
        <v>2079.8</v>
      </c>
      <c r="BZ10" s="41">
        <v>2013.7</v>
      </c>
      <c r="CA10" s="41">
        <v>2028.2</v>
      </c>
      <c r="CB10" s="41">
        <v>2005</v>
      </c>
      <c r="CC10" s="41">
        <v>1986.4</v>
      </c>
      <c r="CD10" s="48">
        <v>1776.9</v>
      </c>
      <c r="CE10" s="44">
        <v>101.5</v>
      </c>
      <c r="CF10" s="44">
        <v>100.1</v>
      </c>
      <c r="CG10" s="44">
        <v>100.2</v>
      </c>
      <c r="CH10" s="44">
        <v>102.34</v>
      </c>
      <c r="CI10" s="44">
        <v>104.98</v>
      </c>
      <c r="CJ10" s="44">
        <v>102.2</v>
      </c>
      <c r="CK10" s="44">
        <v>102.1</v>
      </c>
      <c r="CL10" s="44">
        <v>104.5</v>
      </c>
      <c r="CM10" s="44">
        <v>108.97</v>
      </c>
      <c r="CN10" s="44">
        <v>97.6</v>
      </c>
      <c r="CO10" s="44">
        <v>105.22</v>
      </c>
      <c r="CP10" s="44">
        <v>107.45</v>
      </c>
      <c r="CQ10" s="44">
        <v>100.81</v>
      </c>
      <c r="CR10" s="44">
        <v>100.14</v>
      </c>
      <c r="CS10" s="44">
        <v>99.97</v>
      </c>
      <c r="CT10" s="44">
        <v>98.98</v>
      </c>
      <c r="CU10" s="44">
        <v>99.35</v>
      </c>
      <c r="CV10" s="54">
        <v>103.4</v>
      </c>
      <c r="CW10" s="54">
        <v>103.28</v>
      </c>
      <c r="CX10" s="55">
        <v>100.8388</v>
      </c>
      <c r="CY10" s="44">
        <v>926.7</v>
      </c>
      <c r="CZ10" s="44">
        <v>1051.66981961244</v>
      </c>
      <c r="DA10" s="44">
        <v>1158.34</v>
      </c>
      <c r="DB10" s="44">
        <v>1267.1</v>
      </c>
      <c r="DC10" s="44">
        <v>1516.85</v>
      </c>
      <c r="DD10" s="44">
        <v>1788.67</v>
      </c>
      <c r="DE10" s="44">
        <v>2232.04</v>
      </c>
      <c r="DF10" s="44">
        <v>2877.84</v>
      </c>
      <c r="DG10" s="60">
        <v>3655.29</v>
      </c>
      <c r="DH10" s="60">
        <v>4995</v>
      </c>
      <c r="DI10" s="44">
        <v>5410.5</v>
      </c>
      <c r="DJ10" s="60">
        <v>6599.3</v>
      </c>
      <c r="DK10" s="60">
        <v>7824.1</v>
      </c>
      <c r="DL10" s="60">
        <v>9153.5</v>
      </c>
      <c r="DM10" s="60">
        <v>9288</v>
      </c>
      <c r="DN10" s="60">
        <v>9664.1</v>
      </c>
      <c r="DO10" s="60">
        <v>9151.4</v>
      </c>
      <c r="DP10" s="60">
        <v>9651.4</v>
      </c>
      <c r="DQ10" s="16">
        <v>10518.2335349626</v>
      </c>
      <c r="DR10" s="64">
        <v>11185.0351969835</v>
      </c>
      <c r="DS10" s="16">
        <v>1627.45</v>
      </c>
      <c r="DT10" s="16">
        <v>1596.65</v>
      </c>
      <c r="DU10" s="16">
        <v>1590.6</v>
      </c>
      <c r="DV10" s="16">
        <v>1605.95</v>
      </c>
      <c r="DW10" s="16">
        <v>1652.15</v>
      </c>
      <c r="DX10" s="16">
        <v>1714.9</v>
      </c>
      <c r="DY10" s="16">
        <v>1766.4</v>
      </c>
      <c r="DZ10" s="16">
        <v>1805.8</v>
      </c>
      <c r="EA10" s="16">
        <v>1840</v>
      </c>
      <c r="EB10" s="16">
        <v>1864.7</v>
      </c>
      <c r="EC10" s="16">
        <v>1904.5</v>
      </c>
      <c r="ED10" s="16">
        <v>1954.9</v>
      </c>
      <c r="EE10" s="16">
        <v>2002.8</v>
      </c>
      <c r="EF10" s="16">
        <v>2044.1</v>
      </c>
      <c r="EG10" s="16">
        <v>2070.1</v>
      </c>
      <c r="EH10" s="16">
        <v>2046.75</v>
      </c>
      <c r="EI10" s="16">
        <v>2020.95</v>
      </c>
      <c r="EJ10" s="16">
        <v>2016.6</v>
      </c>
      <c r="EK10" s="16">
        <v>1995.7</v>
      </c>
      <c r="EL10" s="49">
        <v>1881.65</v>
      </c>
    </row>
    <row r="11" spans="1:142">
      <c r="A11" s="29" t="s">
        <v>18</v>
      </c>
      <c r="B11" s="28">
        <v>4771.17</v>
      </c>
      <c r="C11" s="16">
        <v>5210.12</v>
      </c>
      <c r="D11" s="16">
        <v>5741.03</v>
      </c>
      <c r="E11" s="16">
        <v>6694.23</v>
      </c>
      <c r="F11" s="16">
        <v>8072.83</v>
      </c>
      <c r="G11" s="16">
        <v>9247.66</v>
      </c>
      <c r="H11" s="16">
        <v>10572.24</v>
      </c>
      <c r="I11" s="16">
        <v>12494.01</v>
      </c>
      <c r="J11" s="16">
        <v>14069.86</v>
      </c>
      <c r="K11" s="16">
        <v>15046.45</v>
      </c>
      <c r="L11" s="16">
        <v>17165.98</v>
      </c>
      <c r="M11" s="16">
        <v>19195.69</v>
      </c>
      <c r="N11" s="16">
        <v>20181.72</v>
      </c>
      <c r="O11" s="16">
        <v>21818.15</v>
      </c>
      <c r="P11" s="16">
        <v>23567.7</v>
      </c>
      <c r="Q11" s="16">
        <v>25123.45</v>
      </c>
      <c r="R11" s="16">
        <v>28178.65</v>
      </c>
      <c r="S11" s="16">
        <v>30632.99</v>
      </c>
      <c r="T11" s="16">
        <v>36011.82</v>
      </c>
      <c r="U11" s="16">
        <v>37987.6</v>
      </c>
      <c r="V11" s="32">
        <v>108.38</v>
      </c>
      <c r="W11" s="32">
        <v>106.23</v>
      </c>
      <c r="X11" s="32">
        <v>104.27</v>
      </c>
      <c r="Y11" s="32">
        <v>108.99</v>
      </c>
      <c r="Z11" s="32">
        <v>118.14</v>
      </c>
      <c r="AA11" s="32">
        <v>121.28</v>
      </c>
      <c r="AB11" s="32">
        <v>118.567974402446</v>
      </c>
      <c r="AC11" s="32">
        <v>120.192421</v>
      </c>
      <c r="AD11" s="32">
        <v>119.77</v>
      </c>
      <c r="AE11" s="32">
        <v>125.201557235642</v>
      </c>
      <c r="AF11" s="32">
        <v>126.288455491156</v>
      </c>
      <c r="AG11" s="33">
        <v>124.5</v>
      </c>
      <c r="AH11" s="32">
        <v>115.9802154</v>
      </c>
      <c r="AI11" s="32">
        <v>123.2093454167</v>
      </c>
      <c r="AJ11" s="32">
        <v>105.9169327701</v>
      </c>
      <c r="AK11" s="32">
        <v>103.8</v>
      </c>
      <c r="AL11" s="32">
        <v>104.836761309321</v>
      </c>
      <c r="AM11" s="32">
        <v>104.8</v>
      </c>
      <c r="AN11" s="32">
        <v>103.4</v>
      </c>
      <c r="AO11" s="32">
        <v>100.9</v>
      </c>
      <c r="AP11" s="36">
        <v>5492</v>
      </c>
      <c r="AQ11" s="37">
        <v>5818</v>
      </c>
      <c r="AR11" s="37">
        <v>6119</v>
      </c>
      <c r="AS11" s="37">
        <v>6698</v>
      </c>
      <c r="AT11" s="37">
        <v>7405.64</v>
      </c>
      <c r="AU11" s="37">
        <v>8225</v>
      </c>
      <c r="AV11" s="37">
        <v>8876</v>
      </c>
      <c r="AW11" s="37">
        <v>9670</v>
      </c>
      <c r="AX11" s="37">
        <v>10207</v>
      </c>
      <c r="AY11" s="37">
        <v>10367</v>
      </c>
      <c r="AZ11" s="37">
        <v>11201</v>
      </c>
      <c r="BA11" s="37">
        <v>11270</v>
      </c>
      <c r="BB11" s="37">
        <v>11362</v>
      </c>
      <c r="BC11" s="37">
        <v>11703.67</v>
      </c>
      <c r="BD11" s="37">
        <v>11085</v>
      </c>
      <c r="BE11" s="37">
        <v>10931</v>
      </c>
      <c r="BF11" s="37">
        <v>11242</v>
      </c>
      <c r="BG11" s="37">
        <v>11382</v>
      </c>
      <c r="BH11" s="37">
        <v>11454</v>
      </c>
      <c r="BI11" s="37">
        <v>11696</v>
      </c>
      <c r="BJ11" s="40">
        <v>812.09</v>
      </c>
      <c r="BK11" s="41">
        <v>828.35</v>
      </c>
      <c r="BL11" s="41">
        <v>752.26</v>
      </c>
      <c r="BM11" s="41">
        <v>792.04</v>
      </c>
      <c r="BN11" s="41">
        <v>813.05</v>
      </c>
      <c r="BO11" s="41">
        <v>836.87064</v>
      </c>
      <c r="BP11" s="41">
        <v>863.32</v>
      </c>
      <c r="BQ11" s="41">
        <v>885.51</v>
      </c>
      <c r="BR11" s="41">
        <v>909.08</v>
      </c>
      <c r="BS11" s="41">
        <v>1053.24</v>
      </c>
      <c r="BT11" s="41">
        <v>1064.42</v>
      </c>
      <c r="BU11" s="41">
        <v>1090.76</v>
      </c>
      <c r="BV11" s="41">
        <v>1104.33</v>
      </c>
      <c r="BW11" s="41">
        <v>1115.5</v>
      </c>
      <c r="BX11" s="41">
        <v>1368.91</v>
      </c>
      <c r="BY11" s="41">
        <v>1365.63</v>
      </c>
      <c r="BZ11" s="41">
        <v>1361.51</v>
      </c>
      <c r="CA11" s="41">
        <v>1365.24</v>
      </c>
      <c r="CB11" s="41">
        <v>1372.65</v>
      </c>
      <c r="CC11" s="41">
        <v>1375.66</v>
      </c>
      <c r="CD11" s="49">
        <v>1376.2</v>
      </c>
      <c r="CE11" s="44">
        <v>100</v>
      </c>
      <c r="CF11" s="44">
        <v>100.7</v>
      </c>
      <c r="CG11" s="44">
        <v>100.3</v>
      </c>
      <c r="CH11" s="44">
        <v>102.43</v>
      </c>
      <c r="CI11" s="44">
        <v>106.7</v>
      </c>
      <c r="CJ11" s="44">
        <v>100.84</v>
      </c>
      <c r="CK11" s="44">
        <v>100.1</v>
      </c>
      <c r="CL11" s="44">
        <v>103.5</v>
      </c>
      <c r="CM11" s="44">
        <v>107.91</v>
      </c>
      <c r="CN11" s="44">
        <v>97</v>
      </c>
      <c r="CO11" s="44">
        <v>103.75</v>
      </c>
      <c r="CP11" s="44">
        <v>106.46</v>
      </c>
      <c r="CQ11" s="44">
        <v>99.44</v>
      </c>
      <c r="CR11" s="44">
        <v>100.16</v>
      </c>
      <c r="CS11" s="44">
        <v>100.47</v>
      </c>
      <c r="CT11" s="44">
        <v>97.02</v>
      </c>
      <c r="CU11" s="44">
        <v>99.58</v>
      </c>
      <c r="CV11" s="54">
        <v>106.72</v>
      </c>
      <c r="CW11" s="54">
        <v>105.64</v>
      </c>
      <c r="CX11" s="55">
        <v>101.419</v>
      </c>
      <c r="CY11" s="44">
        <v>1933.01</v>
      </c>
      <c r="CZ11" s="44">
        <v>2099.99</v>
      </c>
      <c r="DA11" s="44">
        <v>2354.1</v>
      </c>
      <c r="DB11" s="44">
        <v>2648.4</v>
      </c>
      <c r="DC11" s="44">
        <v>3246.16</v>
      </c>
      <c r="DD11" s="44">
        <v>3743.42</v>
      </c>
      <c r="DE11" s="44">
        <v>4272.85</v>
      </c>
      <c r="DF11" s="44">
        <v>5041.4</v>
      </c>
      <c r="DG11" s="60">
        <v>5419.43</v>
      </c>
      <c r="DH11" s="60">
        <v>6447.5</v>
      </c>
      <c r="DI11" s="44">
        <v>6380.3</v>
      </c>
      <c r="DJ11" s="60">
        <v>6801.8</v>
      </c>
      <c r="DK11" s="60">
        <v>7012.5</v>
      </c>
      <c r="DL11" s="60">
        <v>7617.1</v>
      </c>
      <c r="DM11" s="60">
        <v>8022.5</v>
      </c>
      <c r="DN11" s="60">
        <v>8999.9</v>
      </c>
      <c r="DO11" s="60">
        <v>10631.4</v>
      </c>
      <c r="DP11" s="60">
        <v>11507.2</v>
      </c>
      <c r="DQ11" s="16">
        <v>12540.7519511432</v>
      </c>
      <c r="DR11" s="64">
        <v>13176.5156301661</v>
      </c>
      <c r="DS11" s="16">
        <v>820.22</v>
      </c>
      <c r="DT11" s="16">
        <v>790.305</v>
      </c>
      <c r="DU11" s="16">
        <v>772.15</v>
      </c>
      <c r="DV11" s="16">
        <v>802.545</v>
      </c>
      <c r="DW11" s="16">
        <v>824.96032</v>
      </c>
      <c r="DX11" s="16">
        <v>850.09532</v>
      </c>
      <c r="DY11" s="16">
        <v>874.415</v>
      </c>
      <c r="DZ11" s="16">
        <v>897.295</v>
      </c>
      <c r="EA11" s="16">
        <v>981.16</v>
      </c>
      <c r="EB11" s="16">
        <v>1058.83</v>
      </c>
      <c r="EC11" s="16">
        <v>1077.59</v>
      </c>
      <c r="ED11" s="16">
        <v>1097.545</v>
      </c>
      <c r="EE11" s="16">
        <v>1109.915</v>
      </c>
      <c r="EF11" s="16">
        <v>1242.205</v>
      </c>
      <c r="EG11" s="16">
        <v>1367.27</v>
      </c>
      <c r="EH11" s="16">
        <v>1363.57</v>
      </c>
      <c r="EI11" s="16">
        <v>1363.375</v>
      </c>
      <c r="EJ11" s="16">
        <v>1368.945</v>
      </c>
      <c r="EK11" s="16">
        <v>1374.155</v>
      </c>
      <c r="EL11" s="49">
        <v>1375.93</v>
      </c>
    </row>
    <row r="12" spans="1:142">
      <c r="A12" s="29" t="s">
        <v>19</v>
      </c>
      <c r="B12" s="28">
        <v>8553.69</v>
      </c>
      <c r="C12" s="16">
        <v>9456.84</v>
      </c>
      <c r="D12" s="16">
        <v>10606.85</v>
      </c>
      <c r="E12" s="16">
        <v>12442.87</v>
      </c>
      <c r="F12" s="16">
        <v>15003.6</v>
      </c>
      <c r="G12" s="16">
        <v>18598.69</v>
      </c>
      <c r="H12" s="16">
        <v>21742.05</v>
      </c>
      <c r="I12" s="16">
        <v>26018.48</v>
      </c>
      <c r="J12" s="16">
        <v>30981.98</v>
      </c>
      <c r="K12" s="16">
        <v>34457.3</v>
      </c>
      <c r="L12" s="16">
        <v>41425.48</v>
      </c>
      <c r="M12" s="16">
        <v>49110.27</v>
      </c>
      <c r="N12" s="16">
        <v>54058.22</v>
      </c>
      <c r="O12" s="16">
        <v>59753.37</v>
      </c>
      <c r="P12" s="16">
        <v>65088.32</v>
      </c>
      <c r="Q12" s="16">
        <v>70116.38</v>
      </c>
      <c r="R12" s="16">
        <v>77388.28</v>
      </c>
      <c r="S12" s="16">
        <v>85869.76</v>
      </c>
      <c r="T12" s="16">
        <v>93207.6</v>
      </c>
      <c r="U12" s="16">
        <v>98656.8</v>
      </c>
      <c r="V12" s="32">
        <v>445.6</v>
      </c>
      <c r="W12" s="32">
        <v>466.38</v>
      </c>
      <c r="X12" s="32">
        <v>478.74</v>
      </c>
      <c r="Y12" s="32">
        <v>433.466972533628</v>
      </c>
      <c r="Z12" s="32">
        <v>525.58</v>
      </c>
      <c r="AA12" s="32">
        <v>519.72</v>
      </c>
      <c r="AB12" s="32">
        <v>546.382</v>
      </c>
      <c r="AC12" s="32">
        <v>558.341241290781</v>
      </c>
      <c r="AD12" s="32">
        <v>558.32</v>
      </c>
      <c r="AE12" s="32">
        <v>549.23</v>
      </c>
      <c r="AF12" s="32">
        <v>552.194675883134</v>
      </c>
      <c r="AG12" s="32">
        <v>556.2</v>
      </c>
      <c r="AH12" s="32">
        <v>552.232960945447</v>
      </c>
      <c r="AI12" s="32">
        <v>576.688960626098</v>
      </c>
      <c r="AJ12" s="32">
        <v>591.294914256477</v>
      </c>
      <c r="AK12" s="32">
        <v>574.5</v>
      </c>
      <c r="AL12" s="32">
        <v>577.401691156597</v>
      </c>
      <c r="AM12" s="32">
        <v>591.3</v>
      </c>
      <c r="AN12" s="32">
        <v>592</v>
      </c>
      <c r="AO12" s="32">
        <v>619.1</v>
      </c>
      <c r="AP12" s="36">
        <v>8612</v>
      </c>
      <c r="AQ12" s="37">
        <v>8881</v>
      </c>
      <c r="AR12" s="37">
        <v>9609</v>
      </c>
      <c r="AS12" s="37">
        <v>11060</v>
      </c>
      <c r="AT12" s="37">
        <v>13651.69</v>
      </c>
      <c r="AU12" s="37">
        <v>17167</v>
      </c>
      <c r="AV12" s="37">
        <v>19041</v>
      </c>
      <c r="AW12" s="37">
        <v>20948</v>
      </c>
      <c r="AX12" s="37">
        <v>22232</v>
      </c>
      <c r="AY12" s="37">
        <v>23709</v>
      </c>
      <c r="AZ12" s="37">
        <v>25774</v>
      </c>
      <c r="BA12" s="37">
        <v>27589</v>
      </c>
      <c r="BB12" s="37">
        <v>28850</v>
      </c>
      <c r="BC12" s="37">
        <v>29205.38</v>
      </c>
      <c r="BD12" s="37">
        <v>29863</v>
      </c>
      <c r="BE12" s="37">
        <v>30374</v>
      </c>
      <c r="BF12" s="37">
        <v>31210</v>
      </c>
      <c r="BG12" s="37">
        <v>31602</v>
      </c>
      <c r="BH12" s="37">
        <v>31635</v>
      </c>
      <c r="BI12" s="37">
        <v>32526</v>
      </c>
      <c r="BJ12" s="40">
        <v>3533.28</v>
      </c>
      <c r="BK12" s="41">
        <v>4436.45</v>
      </c>
      <c r="BL12" s="41">
        <v>4472.84</v>
      </c>
      <c r="BM12" s="41">
        <v>4499.97</v>
      </c>
      <c r="BN12" s="41">
        <v>4537.07</v>
      </c>
      <c r="BO12" s="41">
        <v>4578.75</v>
      </c>
      <c r="BP12" s="41">
        <v>4628.95</v>
      </c>
      <c r="BQ12" s="41">
        <v>4677.88</v>
      </c>
      <c r="BR12" s="41">
        <v>4700.96</v>
      </c>
      <c r="BS12" s="41">
        <v>4726.54</v>
      </c>
      <c r="BT12" s="41">
        <v>4754.68</v>
      </c>
      <c r="BU12" s="41">
        <v>4758.23</v>
      </c>
      <c r="BV12" s="41">
        <v>4759.53</v>
      </c>
      <c r="BW12" s="41">
        <v>4759.89</v>
      </c>
      <c r="BX12" s="41">
        <v>4760.83</v>
      </c>
      <c r="BY12" s="41">
        <v>4758.5</v>
      </c>
      <c r="BZ12" s="41">
        <v>4756.22</v>
      </c>
      <c r="CA12" s="41">
        <v>4757.8</v>
      </c>
      <c r="CB12" s="41">
        <v>4750.9</v>
      </c>
      <c r="CC12" s="41">
        <v>4745.2</v>
      </c>
      <c r="CD12" s="48">
        <v>4745.2</v>
      </c>
      <c r="CE12" s="44">
        <v>101.1</v>
      </c>
      <c r="CF12" s="44">
        <v>100.8</v>
      </c>
      <c r="CG12" s="44">
        <v>101.7</v>
      </c>
      <c r="CH12" s="44">
        <v>104.27</v>
      </c>
      <c r="CI12" s="44">
        <v>109.36</v>
      </c>
      <c r="CJ12" s="44">
        <v>100.87</v>
      </c>
      <c r="CK12" s="44">
        <v>101.2</v>
      </c>
      <c r="CL12" s="44">
        <v>104.9</v>
      </c>
      <c r="CM12" s="44">
        <v>110.04</v>
      </c>
      <c r="CN12" s="44">
        <v>97.7</v>
      </c>
      <c r="CO12" s="44">
        <v>105.1</v>
      </c>
      <c r="CP12" s="44">
        <v>106.82</v>
      </c>
      <c r="CQ12" s="44">
        <v>98.63</v>
      </c>
      <c r="CR12" s="44">
        <v>100.45</v>
      </c>
      <c r="CS12" s="44">
        <v>101.09</v>
      </c>
      <c r="CT12" s="44">
        <v>96.18</v>
      </c>
      <c r="CU12" s="44">
        <v>98.79</v>
      </c>
      <c r="CV12" s="54">
        <v>107.59</v>
      </c>
      <c r="CW12" s="54">
        <v>106.03</v>
      </c>
      <c r="CX12" s="55">
        <v>101.3293</v>
      </c>
      <c r="CY12" s="44">
        <v>3125.41859</v>
      </c>
      <c r="CZ12" s="44">
        <v>3443.16</v>
      </c>
      <c r="DA12" s="44">
        <v>3994.23</v>
      </c>
      <c r="DB12" s="44">
        <v>5480.8</v>
      </c>
      <c r="DC12" s="44">
        <v>6972.68</v>
      </c>
      <c r="DD12" s="44">
        <v>8739.71</v>
      </c>
      <c r="DE12" s="44">
        <v>10021.43</v>
      </c>
      <c r="DF12" s="44">
        <v>11594.62</v>
      </c>
      <c r="DG12" s="60">
        <v>14418.47</v>
      </c>
      <c r="DH12" s="60">
        <v>17138</v>
      </c>
      <c r="DI12" s="44">
        <v>20709.1</v>
      </c>
      <c r="DJ12" s="60">
        <v>24522.2</v>
      </c>
      <c r="DK12" s="60">
        <v>26415.5</v>
      </c>
      <c r="DL12" s="60">
        <v>27711.1</v>
      </c>
      <c r="DM12" s="60">
        <v>28796.2</v>
      </c>
      <c r="DN12" s="60">
        <v>29940.8</v>
      </c>
      <c r="DO12" s="60">
        <v>32254.6</v>
      </c>
      <c r="DP12" s="60">
        <v>36416.8</v>
      </c>
      <c r="DQ12" s="16">
        <v>39687.7022319848</v>
      </c>
      <c r="DR12" s="64">
        <v>41695.1509075737</v>
      </c>
      <c r="DS12" s="16">
        <v>3984.865</v>
      </c>
      <c r="DT12" s="16">
        <v>4454.645</v>
      </c>
      <c r="DU12" s="16">
        <v>4486.405</v>
      </c>
      <c r="DV12" s="16">
        <v>4518.52</v>
      </c>
      <c r="DW12" s="16">
        <v>4557.91</v>
      </c>
      <c r="DX12" s="16">
        <v>4603.85</v>
      </c>
      <c r="DY12" s="16">
        <v>4653.415</v>
      </c>
      <c r="DZ12" s="16">
        <v>4689.42</v>
      </c>
      <c r="EA12" s="16">
        <v>4713.75</v>
      </c>
      <c r="EB12" s="16">
        <v>4740.61</v>
      </c>
      <c r="EC12" s="16">
        <v>4756.455</v>
      </c>
      <c r="ED12" s="16">
        <v>4758.88</v>
      </c>
      <c r="EE12" s="16">
        <v>4759.71</v>
      </c>
      <c r="EF12" s="16">
        <v>4760.36</v>
      </c>
      <c r="EG12" s="16">
        <v>4759.665</v>
      </c>
      <c r="EH12" s="16">
        <v>4757.36</v>
      </c>
      <c r="EI12" s="16">
        <v>4757.01</v>
      </c>
      <c r="EJ12" s="16">
        <v>4754.35</v>
      </c>
      <c r="EK12" s="16">
        <v>4748.05</v>
      </c>
      <c r="EL12" s="49">
        <v>4745.2</v>
      </c>
    </row>
    <row r="13" spans="1:142">
      <c r="A13" s="29" t="s">
        <v>20</v>
      </c>
      <c r="B13" s="28">
        <v>6141.03</v>
      </c>
      <c r="C13" s="16">
        <v>6898.34</v>
      </c>
      <c r="D13" s="16">
        <v>8003.67</v>
      </c>
      <c r="E13" s="16">
        <v>9705.02</v>
      </c>
      <c r="F13" s="16">
        <v>11648.7</v>
      </c>
      <c r="G13" s="16">
        <v>13417.68</v>
      </c>
      <c r="H13" s="16">
        <v>15718.47</v>
      </c>
      <c r="I13" s="16">
        <v>18753.73</v>
      </c>
      <c r="J13" s="16">
        <v>21462.69</v>
      </c>
      <c r="K13" s="16">
        <v>22990.35</v>
      </c>
      <c r="L13" s="16">
        <v>27722.31</v>
      </c>
      <c r="M13" s="16">
        <v>32318.85</v>
      </c>
      <c r="N13" s="16">
        <v>34665.33</v>
      </c>
      <c r="O13" s="16">
        <v>37756.58</v>
      </c>
      <c r="P13" s="16">
        <v>40173.03</v>
      </c>
      <c r="Q13" s="16">
        <v>42886.49</v>
      </c>
      <c r="R13" s="16">
        <v>47251.36</v>
      </c>
      <c r="S13" s="16">
        <v>51768.26</v>
      </c>
      <c r="T13" s="16">
        <v>58003</v>
      </c>
      <c r="U13" s="16">
        <v>62462</v>
      </c>
      <c r="V13" s="32">
        <v>201.15</v>
      </c>
      <c r="W13" s="32">
        <v>205.36</v>
      </c>
      <c r="X13" s="32">
        <v>208.004</v>
      </c>
      <c r="Y13" s="32">
        <v>205.9813</v>
      </c>
      <c r="Z13" s="32">
        <v>207.77</v>
      </c>
      <c r="AA13" s="32">
        <v>209.91</v>
      </c>
      <c r="AB13" s="32">
        <v>208.264312901</v>
      </c>
      <c r="AC13" s="32">
        <v>210.9772</v>
      </c>
      <c r="AD13" s="32">
        <v>216.62</v>
      </c>
      <c r="AE13" s="32">
        <v>197.7640017752</v>
      </c>
      <c r="AF13" s="32">
        <v>203.0391</v>
      </c>
      <c r="AG13" s="32">
        <v>222.24</v>
      </c>
      <c r="AH13" s="32">
        <v>198.1228</v>
      </c>
      <c r="AI13" s="32">
        <v>198.33381988375</v>
      </c>
      <c r="AJ13" s="32">
        <v>192.8679</v>
      </c>
      <c r="AK13" s="32">
        <v>186.1</v>
      </c>
      <c r="AL13" s="32">
        <v>181.147</v>
      </c>
      <c r="AM13" s="32">
        <v>179.5</v>
      </c>
      <c r="AN13" s="32">
        <v>173.8</v>
      </c>
      <c r="AO13" s="32">
        <v>165.8</v>
      </c>
      <c r="AP13" s="36">
        <v>5967</v>
      </c>
      <c r="AQ13" s="37">
        <v>6530</v>
      </c>
      <c r="AR13" s="37">
        <v>7386</v>
      </c>
      <c r="AS13" s="37">
        <v>8525</v>
      </c>
      <c r="AT13" s="37">
        <v>10824.69</v>
      </c>
      <c r="AU13" s="37">
        <v>12032</v>
      </c>
      <c r="AV13" s="37">
        <v>13219</v>
      </c>
      <c r="AW13" s="37">
        <v>14524</v>
      </c>
      <c r="AX13" s="37">
        <v>15107</v>
      </c>
      <c r="AY13" s="37">
        <v>15567</v>
      </c>
      <c r="AZ13" s="37">
        <v>16865</v>
      </c>
      <c r="BA13" s="37">
        <v>17827</v>
      </c>
      <c r="BB13" s="37">
        <v>18076</v>
      </c>
      <c r="BC13" s="37">
        <v>18640</v>
      </c>
      <c r="BD13" s="37">
        <v>18826</v>
      </c>
      <c r="BE13" s="37">
        <v>19610</v>
      </c>
      <c r="BF13" s="37">
        <v>20276</v>
      </c>
      <c r="BG13" s="37">
        <v>21030</v>
      </c>
      <c r="BH13" s="37">
        <v>21675</v>
      </c>
      <c r="BI13" s="37">
        <v>22393</v>
      </c>
      <c r="BJ13" s="40">
        <v>2625.18</v>
      </c>
      <c r="BK13" s="41">
        <v>2726.09</v>
      </c>
      <c r="BL13" s="41">
        <v>2796.65</v>
      </c>
      <c r="BM13" s="41">
        <v>2858.56</v>
      </c>
      <c r="BN13" s="41">
        <v>2918.74</v>
      </c>
      <c r="BO13" s="41">
        <v>2991.95</v>
      </c>
      <c r="BP13" s="41">
        <v>3100.76</v>
      </c>
      <c r="BQ13" s="41">
        <v>3172.38</v>
      </c>
      <c r="BR13" s="41">
        <v>3405.01</v>
      </c>
      <c r="BS13" s="41">
        <v>3486.5</v>
      </c>
      <c r="BT13" s="41">
        <v>3591.98</v>
      </c>
      <c r="BU13" s="41">
        <v>3636.02</v>
      </c>
      <c r="BV13" s="41">
        <v>3674.11</v>
      </c>
      <c r="BW13" s="41">
        <v>3691.24</v>
      </c>
      <c r="BX13" s="41">
        <v>3708.73</v>
      </c>
      <c r="BY13" s="41">
        <v>3714.14</v>
      </c>
      <c r="BZ13" s="41">
        <v>3733.65</v>
      </c>
      <c r="CA13" s="41">
        <v>3760</v>
      </c>
      <c r="CB13" s="41">
        <v>3796</v>
      </c>
      <c r="CC13" s="41">
        <v>3836</v>
      </c>
      <c r="CD13" s="48">
        <v>3875.11</v>
      </c>
      <c r="CE13" s="44">
        <v>100.3</v>
      </c>
      <c r="CF13" s="44">
        <v>100.4</v>
      </c>
      <c r="CG13" s="44">
        <v>100.5</v>
      </c>
      <c r="CH13" s="44">
        <v>103.48</v>
      </c>
      <c r="CI13" s="44">
        <v>105.94</v>
      </c>
      <c r="CJ13" s="44">
        <v>100.33</v>
      </c>
      <c r="CK13" s="44">
        <v>101.5</v>
      </c>
      <c r="CL13" s="44">
        <v>104.4</v>
      </c>
      <c r="CM13" s="44">
        <v>109.33</v>
      </c>
      <c r="CN13" s="44">
        <v>96.7</v>
      </c>
      <c r="CO13" s="44">
        <v>104.65</v>
      </c>
      <c r="CP13" s="44">
        <v>107.49</v>
      </c>
      <c r="CQ13" s="44">
        <v>99.23</v>
      </c>
      <c r="CR13" s="44">
        <v>99.97</v>
      </c>
      <c r="CS13" s="44">
        <v>100.58</v>
      </c>
      <c r="CT13" s="44">
        <v>97.43</v>
      </c>
      <c r="CU13" s="44">
        <v>99.46</v>
      </c>
      <c r="CV13" s="54">
        <v>105.84</v>
      </c>
      <c r="CW13" s="54">
        <v>105.69</v>
      </c>
      <c r="CX13" s="55">
        <v>102.1193</v>
      </c>
      <c r="CY13" s="44">
        <v>2267.2</v>
      </c>
      <c r="CZ13" s="44">
        <v>2645.4</v>
      </c>
      <c r="DA13" s="44">
        <v>3255.13</v>
      </c>
      <c r="DB13" s="44">
        <v>4455.21</v>
      </c>
      <c r="DC13" s="44">
        <v>5563.87</v>
      </c>
      <c r="DD13" s="44">
        <v>6269.16</v>
      </c>
      <c r="DE13" s="44">
        <v>7065.65</v>
      </c>
      <c r="DF13" s="44">
        <v>8201.28</v>
      </c>
      <c r="DG13" s="60">
        <v>9369.14</v>
      </c>
      <c r="DH13" s="60">
        <v>10220.1</v>
      </c>
      <c r="DI13" s="44">
        <v>12101.3</v>
      </c>
      <c r="DJ13" s="60">
        <v>13822.9</v>
      </c>
      <c r="DK13" s="60">
        <v>14607.6</v>
      </c>
      <c r="DL13" s="60">
        <v>16139.7</v>
      </c>
      <c r="DM13" s="60">
        <v>17000.9</v>
      </c>
      <c r="DN13" s="60">
        <v>18213.3</v>
      </c>
      <c r="DO13" s="60">
        <v>20677.8</v>
      </c>
      <c r="DP13" s="60">
        <v>21861.5</v>
      </c>
      <c r="DQ13" s="16">
        <v>23825.1063033179</v>
      </c>
      <c r="DR13" s="64">
        <v>26217.9021239394</v>
      </c>
      <c r="DS13" s="16">
        <f t="shared" ref="DS13:EL13" si="0">(BJ13+BK13)/2</f>
        <v>2675.635</v>
      </c>
      <c r="DT13" s="16">
        <f t="shared" si="0"/>
        <v>2761.37</v>
      </c>
      <c r="DU13" s="16">
        <f t="shared" si="0"/>
        <v>2827.605</v>
      </c>
      <c r="DV13" s="16">
        <f t="shared" si="0"/>
        <v>2888.65</v>
      </c>
      <c r="DW13" s="16">
        <f t="shared" si="0"/>
        <v>2955.345</v>
      </c>
      <c r="DX13" s="16">
        <f t="shared" si="0"/>
        <v>3046.355</v>
      </c>
      <c r="DY13" s="16">
        <f t="shared" si="0"/>
        <v>3136.57</v>
      </c>
      <c r="DZ13" s="16">
        <f t="shared" si="0"/>
        <v>3288.695</v>
      </c>
      <c r="EA13" s="16">
        <f t="shared" si="0"/>
        <v>3445.755</v>
      </c>
      <c r="EB13" s="16">
        <f t="shared" si="0"/>
        <v>3539.24</v>
      </c>
      <c r="EC13" s="16">
        <f t="shared" si="0"/>
        <v>3614</v>
      </c>
      <c r="ED13" s="16">
        <f t="shared" si="0"/>
        <v>3655.065</v>
      </c>
      <c r="EE13" s="16">
        <f t="shared" si="0"/>
        <v>3682.675</v>
      </c>
      <c r="EF13" s="16">
        <f t="shared" si="0"/>
        <v>3699.985</v>
      </c>
      <c r="EG13" s="16">
        <f t="shared" si="0"/>
        <v>3711.435</v>
      </c>
      <c r="EH13" s="16">
        <f t="shared" si="0"/>
        <v>3723.895</v>
      </c>
      <c r="EI13" s="16">
        <f t="shared" si="0"/>
        <v>3746.825</v>
      </c>
      <c r="EJ13" s="16">
        <f t="shared" si="0"/>
        <v>3778</v>
      </c>
      <c r="EK13" s="16">
        <f t="shared" si="0"/>
        <v>3816</v>
      </c>
      <c r="EL13" s="49">
        <f t="shared" si="0"/>
        <v>3855.555</v>
      </c>
    </row>
    <row r="14" spans="1:142">
      <c r="A14" s="27" t="s">
        <v>21</v>
      </c>
      <c r="B14" s="28">
        <v>2902.09</v>
      </c>
      <c r="C14" s="16">
        <v>3246.71</v>
      </c>
      <c r="D14" s="16">
        <v>3519.72</v>
      </c>
      <c r="E14" s="16">
        <v>3923.1</v>
      </c>
      <c r="F14" s="16">
        <v>4759.32</v>
      </c>
      <c r="G14" s="16">
        <v>5350.17</v>
      </c>
      <c r="H14" s="16">
        <v>6112.5</v>
      </c>
      <c r="I14" s="16">
        <v>7360.92</v>
      </c>
      <c r="J14" s="16">
        <v>8851.66</v>
      </c>
      <c r="K14" s="16">
        <v>10062.82</v>
      </c>
      <c r="L14" s="16">
        <v>12359.33</v>
      </c>
      <c r="M14" s="16">
        <v>15300.65</v>
      </c>
      <c r="N14" s="16">
        <v>17212.05</v>
      </c>
      <c r="O14" s="16">
        <v>19229.34</v>
      </c>
      <c r="P14" s="16">
        <v>20848.75</v>
      </c>
      <c r="Q14" s="16">
        <v>22005.63</v>
      </c>
      <c r="R14" s="16">
        <v>24407.62</v>
      </c>
      <c r="S14" s="16">
        <v>27018</v>
      </c>
      <c r="T14" s="16">
        <v>34010.9</v>
      </c>
      <c r="U14" s="16">
        <v>36845.5</v>
      </c>
      <c r="V14" s="32">
        <v>176.69</v>
      </c>
      <c r="W14" s="32">
        <v>192.99</v>
      </c>
      <c r="X14" s="32">
        <v>199.83</v>
      </c>
      <c r="Y14" s="32">
        <v>178.56</v>
      </c>
      <c r="Z14" s="32">
        <v>209.7</v>
      </c>
      <c r="AA14" s="32">
        <v>208.03</v>
      </c>
      <c r="AB14" s="32">
        <v>241.87</v>
      </c>
      <c r="AC14" s="32">
        <v>232.05</v>
      </c>
      <c r="AD14" s="32">
        <v>266.36</v>
      </c>
      <c r="AE14" s="32">
        <v>291.856</v>
      </c>
      <c r="AF14" s="32">
        <v>293.12</v>
      </c>
      <c r="AG14" s="32">
        <v>294.63</v>
      </c>
      <c r="AH14" s="32">
        <v>292.637</v>
      </c>
      <c r="AI14" s="32">
        <v>296.02</v>
      </c>
      <c r="AJ14" s="32">
        <v>272.09</v>
      </c>
      <c r="AK14" s="32">
        <v>288.7</v>
      </c>
      <c r="AL14" s="32">
        <v>290.65</v>
      </c>
      <c r="AM14" s="32">
        <v>290.3</v>
      </c>
      <c r="AN14" s="32">
        <v>285.8</v>
      </c>
      <c r="AO14" s="32">
        <v>277.7</v>
      </c>
      <c r="AP14" s="36">
        <v>4879</v>
      </c>
      <c r="AQ14" s="37">
        <v>5118</v>
      </c>
      <c r="AR14" s="37">
        <v>5316</v>
      </c>
      <c r="AS14" s="37">
        <v>5842</v>
      </c>
      <c r="AT14" s="37">
        <v>6016.89</v>
      </c>
      <c r="AU14" s="37">
        <v>6506</v>
      </c>
      <c r="AV14" s="37">
        <v>7069</v>
      </c>
      <c r="AW14" s="37">
        <v>7739</v>
      </c>
      <c r="AX14" s="37">
        <v>8325</v>
      </c>
      <c r="AY14" s="37">
        <v>8896</v>
      </c>
      <c r="AZ14" s="37">
        <v>9707</v>
      </c>
      <c r="BA14" s="37">
        <v>10570</v>
      </c>
      <c r="BB14" s="37">
        <v>11358</v>
      </c>
      <c r="BC14" s="37">
        <v>12060.36</v>
      </c>
      <c r="BD14" s="37">
        <v>12011</v>
      </c>
      <c r="BE14" s="37">
        <v>12301</v>
      </c>
      <c r="BF14" s="37">
        <v>12663</v>
      </c>
      <c r="BG14" s="37">
        <v>13019</v>
      </c>
      <c r="BH14" s="37">
        <v>13295</v>
      </c>
      <c r="BI14" s="37">
        <v>13870</v>
      </c>
      <c r="BJ14" s="40">
        <v>3398.6</v>
      </c>
      <c r="BK14" s="41">
        <v>3450.7</v>
      </c>
      <c r="BL14" s="41">
        <v>3463</v>
      </c>
      <c r="BM14" s="41">
        <v>3500.5</v>
      </c>
      <c r="BN14" s="41">
        <v>3544.9</v>
      </c>
      <c r="BO14" s="41">
        <v>3605.2</v>
      </c>
      <c r="BP14" s="41">
        <v>3669.72</v>
      </c>
      <c r="BQ14" s="41">
        <v>3741</v>
      </c>
      <c r="BR14" s="41">
        <v>3818</v>
      </c>
      <c r="BS14" s="41">
        <v>3916</v>
      </c>
      <c r="BT14" s="41">
        <v>3988</v>
      </c>
      <c r="BU14" s="41">
        <v>4050</v>
      </c>
      <c r="BV14" s="41">
        <v>4120.9</v>
      </c>
      <c r="BW14" s="41">
        <v>4206.8</v>
      </c>
      <c r="BX14" s="41">
        <v>4275.9</v>
      </c>
      <c r="BY14" s="41">
        <v>4311</v>
      </c>
      <c r="BZ14" s="41">
        <v>4342.1</v>
      </c>
      <c r="CA14" s="41">
        <v>4361.6</v>
      </c>
      <c r="CB14" s="41">
        <v>4377.9</v>
      </c>
      <c r="CC14" s="41">
        <v>4384</v>
      </c>
      <c r="CD14" s="48">
        <v>4384</v>
      </c>
      <c r="CE14" s="44">
        <v>101.6</v>
      </c>
      <c r="CF14" s="44">
        <v>99.5</v>
      </c>
      <c r="CG14" s="44">
        <v>101.1</v>
      </c>
      <c r="CH14" s="44">
        <v>103.5</v>
      </c>
      <c r="CI14" s="44">
        <v>106.05</v>
      </c>
      <c r="CJ14" s="44">
        <v>101.04</v>
      </c>
      <c r="CK14" s="44">
        <v>101.9</v>
      </c>
      <c r="CL14" s="44">
        <v>105.4</v>
      </c>
      <c r="CM14" s="44">
        <v>109.43</v>
      </c>
      <c r="CN14" s="44">
        <v>96</v>
      </c>
      <c r="CO14" s="44">
        <v>105.35</v>
      </c>
      <c r="CP14" s="44">
        <v>108.13</v>
      </c>
      <c r="CQ14" s="44">
        <v>100.97</v>
      </c>
      <c r="CR14" s="44">
        <v>100.15</v>
      </c>
      <c r="CS14" s="44">
        <v>100.31</v>
      </c>
      <c r="CT14" s="44">
        <v>96.87</v>
      </c>
      <c r="CU14" s="44">
        <v>99.21</v>
      </c>
      <c r="CV14" s="54">
        <v>107.4</v>
      </c>
      <c r="CW14" s="54">
        <v>105.84</v>
      </c>
      <c r="CX14" s="55">
        <v>102.2685</v>
      </c>
      <c r="CY14" s="44">
        <v>928.087582</v>
      </c>
      <c r="CZ14" s="44">
        <v>1012.31033350128</v>
      </c>
      <c r="DA14" s="44">
        <v>1133.42</v>
      </c>
      <c r="DB14" s="44">
        <v>1362.18</v>
      </c>
      <c r="DC14" s="44">
        <v>1877.75</v>
      </c>
      <c r="DD14" s="44">
        <v>2224.31</v>
      </c>
      <c r="DE14" s="44">
        <v>2682.62</v>
      </c>
      <c r="DF14" s="44">
        <v>3346.26</v>
      </c>
      <c r="DG14" s="60">
        <v>4290.19</v>
      </c>
      <c r="DH14" s="60">
        <v>4820.5</v>
      </c>
      <c r="DI14" s="44">
        <v>6061.1</v>
      </c>
      <c r="DJ14" s="60">
        <v>7594.4</v>
      </c>
      <c r="DK14" s="60">
        <v>8680.9</v>
      </c>
      <c r="DL14" s="60">
        <v>9739.1</v>
      </c>
      <c r="DM14" s="60">
        <v>10723.8</v>
      </c>
      <c r="DN14" s="60">
        <v>11106.5</v>
      </c>
      <c r="DO14" s="60">
        <v>12345.1</v>
      </c>
      <c r="DP14" s="60">
        <v>13569.2</v>
      </c>
      <c r="DQ14" s="16">
        <v>14787.9147157434</v>
      </c>
      <c r="DR14" s="64">
        <v>16155.5762035178</v>
      </c>
      <c r="DS14" s="16">
        <v>3424.65</v>
      </c>
      <c r="DT14" s="16">
        <v>3456.85</v>
      </c>
      <c r="DU14" s="16">
        <v>3481.75</v>
      </c>
      <c r="DV14" s="16">
        <v>3522.7</v>
      </c>
      <c r="DW14" s="16">
        <v>3575.05</v>
      </c>
      <c r="DX14" s="16">
        <v>3637.46</v>
      </c>
      <c r="DY14" s="16">
        <v>3705.36</v>
      </c>
      <c r="DZ14" s="16">
        <v>3779.5</v>
      </c>
      <c r="EA14" s="16">
        <v>3867</v>
      </c>
      <c r="EB14" s="16">
        <v>3952</v>
      </c>
      <c r="EC14" s="16">
        <v>4019</v>
      </c>
      <c r="ED14" s="16">
        <v>4085.45</v>
      </c>
      <c r="EE14" s="16">
        <v>4163.85</v>
      </c>
      <c r="EF14" s="16">
        <v>4241.35</v>
      </c>
      <c r="EG14" s="16">
        <v>4293.45</v>
      </c>
      <c r="EH14" s="16">
        <v>4326.55</v>
      </c>
      <c r="EI14" s="16">
        <v>4351.85</v>
      </c>
      <c r="EJ14" s="16">
        <v>4369.75</v>
      </c>
      <c r="EK14" s="16">
        <v>4380.95</v>
      </c>
      <c r="EL14" s="49">
        <v>4384</v>
      </c>
    </row>
    <row r="15" spans="1:142">
      <c r="A15" s="27" t="s">
        <v>22</v>
      </c>
      <c r="B15" s="28">
        <v>3764.54</v>
      </c>
      <c r="C15" s="16">
        <v>4072.85</v>
      </c>
      <c r="D15" s="16">
        <v>4467.55</v>
      </c>
      <c r="E15" s="16">
        <v>4983.67</v>
      </c>
      <c r="F15" s="16">
        <v>5763.35</v>
      </c>
      <c r="G15" s="16">
        <v>6554.69</v>
      </c>
      <c r="H15" s="16">
        <v>7583.85</v>
      </c>
      <c r="I15" s="16">
        <v>9248.53</v>
      </c>
      <c r="J15" s="16">
        <v>10823.01</v>
      </c>
      <c r="K15" s="16">
        <v>12236.53</v>
      </c>
      <c r="L15" s="16">
        <v>14737.12</v>
      </c>
      <c r="M15" s="16">
        <v>17560.18</v>
      </c>
      <c r="N15" s="16">
        <v>19701.78</v>
      </c>
      <c r="O15" s="16">
        <v>21868.49</v>
      </c>
      <c r="P15" s="16">
        <v>24055.76</v>
      </c>
      <c r="Q15" s="16">
        <v>25979.82</v>
      </c>
      <c r="R15" s="16">
        <v>28519.15</v>
      </c>
      <c r="S15" s="16">
        <v>32182.09</v>
      </c>
      <c r="T15" s="16">
        <v>38687.77</v>
      </c>
      <c r="U15" s="16">
        <v>42326.6</v>
      </c>
      <c r="V15" s="32">
        <v>176.44</v>
      </c>
      <c r="W15" s="32">
        <v>176.41</v>
      </c>
      <c r="X15" s="32">
        <v>182.86</v>
      </c>
      <c r="Y15" s="32">
        <v>182.78</v>
      </c>
      <c r="Z15" s="32">
        <v>184.9</v>
      </c>
      <c r="AA15" s="32">
        <v>186.86</v>
      </c>
      <c r="AB15" s="32">
        <v>187.25</v>
      </c>
      <c r="AC15" s="32">
        <v>196.28</v>
      </c>
      <c r="AD15" s="32">
        <v>198.04</v>
      </c>
      <c r="AE15" s="32">
        <v>201.44</v>
      </c>
      <c r="AF15" s="32">
        <v>202.452683677373</v>
      </c>
      <c r="AG15" s="32">
        <v>208.82</v>
      </c>
      <c r="AH15" s="32">
        <v>200.07570532511</v>
      </c>
      <c r="AI15" s="32">
        <v>204.828440556887</v>
      </c>
      <c r="AJ15" s="32">
        <v>205.629234656447</v>
      </c>
      <c r="AK15" s="32">
        <v>201.3</v>
      </c>
      <c r="AL15" s="32">
        <v>189.061974571301</v>
      </c>
      <c r="AM15" s="32">
        <v>192</v>
      </c>
      <c r="AN15" s="32">
        <v>186.9</v>
      </c>
      <c r="AO15" s="32">
        <v>177.5</v>
      </c>
      <c r="AP15" s="36">
        <v>2943</v>
      </c>
      <c r="AQ15" s="37">
        <v>3163</v>
      </c>
      <c r="AR15" s="37">
        <v>3615.33</v>
      </c>
      <c r="AS15" s="37">
        <v>4062.55</v>
      </c>
      <c r="AT15" s="37">
        <v>5448.7</v>
      </c>
      <c r="AU15" s="37">
        <v>6142</v>
      </c>
      <c r="AV15" s="37">
        <v>6828</v>
      </c>
      <c r="AW15" s="37">
        <v>7587</v>
      </c>
      <c r="AX15" s="37">
        <v>8254</v>
      </c>
      <c r="AY15" s="37">
        <v>8916</v>
      </c>
      <c r="AZ15" s="37">
        <v>9809</v>
      </c>
      <c r="BA15" s="37">
        <v>10653</v>
      </c>
      <c r="BB15" s="37">
        <v>11185</v>
      </c>
      <c r="BC15" s="37">
        <v>11943.78</v>
      </c>
      <c r="BD15" s="37">
        <v>12110</v>
      </c>
      <c r="BE15" s="37">
        <v>11863</v>
      </c>
      <c r="BF15" s="37">
        <v>12036</v>
      </c>
      <c r="BG15" s="37">
        <v>12555</v>
      </c>
      <c r="BH15" s="37">
        <v>13131</v>
      </c>
      <c r="BI15" s="37">
        <v>13718</v>
      </c>
      <c r="BJ15" s="40">
        <v>1630.85</v>
      </c>
      <c r="BK15" s="41">
        <v>1660.19</v>
      </c>
      <c r="BL15" s="41">
        <v>1677.79</v>
      </c>
      <c r="BM15" s="41">
        <v>1711.32</v>
      </c>
      <c r="BN15" s="41">
        <v>1756.71</v>
      </c>
      <c r="BO15" s="41">
        <v>1814.03</v>
      </c>
      <c r="BP15" s="41">
        <v>1868.5</v>
      </c>
      <c r="BQ15" s="41">
        <v>1949.58</v>
      </c>
      <c r="BR15" s="41">
        <v>2015.33</v>
      </c>
      <c r="BS15" s="41">
        <v>2079.78</v>
      </c>
      <c r="BT15" s="41">
        <v>2168.86</v>
      </c>
      <c r="BU15" s="41">
        <v>2241.59</v>
      </c>
      <c r="BV15" s="41">
        <v>2459.99</v>
      </c>
      <c r="BW15" s="41">
        <v>2568.93</v>
      </c>
      <c r="BX15" s="41">
        <v>2555.86</v>
      </c>
      <c r="BY15" s="41">
        <v>2648.51</v>
      </c>
      <c r="BZ15" s="41">
        <v>2768.41</v>
      </c>
      <c r="CA15" s="41">
        <v>2797.03</v>
      </c>
      <c r="CB15" s="41">
        <v>2805.74</v>
      </c>
      <c r="CC15" s="41">
        <v>2791.37</v>
      </c>
      <c r="CD15" s="48">
        <v>2781.26</v>
      </c>
      <c r="CE15" s="44">
        <v>100.2</v>
      </c>
      <c r="CF15" s="44">
        <v>99.5</v>
      </c>
      <c r="CG15" s="44">
        <v>99.7</v>
      </c>
      <c r="CH15" s="44">
        <v>101.42</v>
      </c>
      <c r="CI15" s="44">
        <v>103.38</v>
      </c>
      <c r="CJ15" s="44">
        <v>100.74</v>
      </c>
      <c r="CK15" s="44">
        <v>102</v>
      </c>
      <c r="CL15" s="44">
        <v>105.9</v>
      </c>
      <c r="CM15" s="44">
        <v>105.91</v>
      </c>
      <c r="CN15" s="44">
        <v>98</v>
      </c>
      <c r="CO15" s="44">
        <v>103.31</v>
      </c>
      <c r="CP15" s="44">
        <v>106.17</v>
      </c>
      <c r="CQ15" s="44">
        <v>100.3</v>
      </c>
      <c r="CR15" s="44">
        <v>100.07</v>
      </c>
      <c r="CS15" s="44">
        <v>100.36</v>
      </c>
      <c r="CT15" s="44">
        <v>98.32</v>
      </c>
      <c r="CU15" s="44">
        <v>99.98</v>
      </c>
      <c r="CV15" s="54">
        <v>105.58</v>
      </c>
      <c r="CW15" s="54">
        <v>104.86</v>
      </c>
      <c r="CX15" s="55">
        <v>101.5265</v>
      </c>
      <c r="CY15" s="44">
        <v>1258.89</v>
      </c>
      <c r="CZ15" s="44">
        <v>1319.32</v>
      </c>
      <c r="DA15" s="44">
        <v>1443.46</v>
      </c>
      <c r="DB15" s="44">
        <v>1752.48</v>
      </c>
      <c r="DC15" s="44">
        <v>2210.11</v>
      </c>
      <c r="DD15" s="44">
        <v>2654.95</v>
      </c>
      <c r="DE15" s="44">
        <v>3310.15</v>
      </c>
      <c r="DF15" s="44">
        <v>4344.88</v>
      </c>
      <c r="DG15" s="60">
        <v>5601.36</v>
      </c>
      <c r="DH15" s="60">
        <v>6438.3</v>
      </c>
      <c r="DI15" s="44">
        <v>7341.6</v>
      </c>
      <c r="DJ15" s="60">
        <v>9060.5</v>
      </c>
      <c r="DK15" s="60">
        <v>10270.2</v>
      </c>
      <c r="DL15" s="60">
        <v>11678.6</v>
      </c>
      <c r="DM15" s="60">
        <v>13038</v>
      </c>
      <c r="DN15" s="60">
        <v>14140.3</v>
      </c>
      <c r="DO15" s="60">
        <v>15576.1</v>
      </c>
      <c r="DP15" s="60">
        <v>17637.9</v>
      </c>
      <c r="DQ15" s="16">
        <v>19222.0822474045</v>
      </c>
      <c r="DR15" s="64">
        <v>20359.8746755825</v>
      </c>
      <c r="DS15" s="16">
        <v>1645.52</v>
      </c>
      <c r="DT15" s="16">
        <v>1668.99</v>
      </c>
      <c r="DU15" s="16">
        <v>1694.555</v>
      </c>
      <c r="DV15" s="16">
        <v>1734.015</v>
      </c>
      <c r="DW15" s="16">
        <v>1785.37</v>
      </c>
      <c r="DX15" s="16">
        <v>1841.265</v>
      </c>
      <c r="DY15" s="16">
        <v>1909.04</v>
      </c>
      <c r="DZ15" s="16">
        <v>1982.455</v>
      </c>
      <c r="EA15" s="16">
        <v>2047.555</v>
      </c>
      <c r="EB15" s="16">
        <v>2124.32</v>
      </c>
      <c r="EC15" s="16">
        <v>2205.225</v>
      </c>
      <c r="ED15" s="16">
        <v>2350.79</v>
      </c>
      <c r="EE15" s="16">
        <v>2514.46</v>
      </c>
      <c r="EF15" s="16">
        <v>2562.395</v>
      </c>
      <c r="EG15" s="16">
        <v>2602.185</v>
      </c>
      <c r="EH15" s="16">
        <v>2708.46</v>
      </c>
      <c r="EI15" s="16">
        <v>2782.72</v>
      </c>
      <c r="EJ15" s="16">
        <v>2801.385</v>
      </c>
      <c r="EK15" s="16">
        <v>2798.555</v>
      </c>
      <c r="EL15" s="49">
        <v>2786.315</v>
      </c>
    </row>
    <row r="16" spans="1:142">
      <c r="A16" s="27" t="s">
        <v>23</v>
      </c>
      <c r="B16" s="28">
        <v>2003.07</v>
      </c>
      <c r="C16" s="16">
        <v>2175.68</v>
      </c>
      <c r="D16" s="16">
        <v>2450.48</v>
      </c>
      <c r="E16" s="16">
        <v>2807.41</v>
      </c>
      <c r="F16" s="16">
        <v>3456.7</v>
      </c>
      <c r="G16" s="16">
        <v>4056.76</v>
      </c>
      <c r="H16" s="16">
        <v>4820.53</v>
      </c>
      <c r="I16" s="16">
        <v>5800.25</v>
      </c>
      <c r="J16" s="16">
        <v>6971.05</v>
      </c>
      <c r="K16" s="16">
        <v>7655.18</v>
      </c>
      <c r="L16" s="16">
        <v>9451.26</v>
      </c>
      <c r="M16" s="16">
        <v>11702.82</v>
      </c>
      <c r="N16" s="16">
        <v>12948.88</v>
      </c>
      <c r="O16" s="16">
        <v>14410.19</v>
      </c>
      <c r="P16" s="16">
        <v>15714.63</v>
      </c>
      <c r="Q16" s="16">
        <v>16723.78</v>
      </c>
      <c r="R16" s="16">
        <v>18499</v>
      </c>
      <c r="S16" s="16">
        <v>20006.31</v>
      </c>
      <c r="T16" s="16">
        <v>22716.51</v>
      </c>
      <c r="U16" s="16">
        <v>24667.3</v>
      </c>
      <c r="V16" s="33">
        <v>217.64</v>
      </c>
      <c r="W16" s="33">
        <v>210.92</v>
      </c>
      <c r="X16" s="32">
        <v>202.06</v>
      </c>
      <c r="Y16" s="32">
        <v>172.5</v>
      </c>
      <c r="Z16" s="32">
        <v>203.52</v>
      </c>
      <c r="AA16" s="32">
        <v>208.05</v>
      </c>
      <c r="AB16" s="32">
        <v>205.6755</v>
      </c>
      <c r="AC16" s="32">
        <v>234.868261775435</v>
      </c>
      <c r="AD16" s="32">
        <v>234.21</v>
      </c>
      <c r="AE16" s="32">
        <v>241.25</v>
      </c>
      <c r="AF16" s="32">
        <v>239.7456</v>
      </c>
      <c r="AG16" s="32">
        <v>262.86</v>
      </c>
      <c r="AH16" s="32">
        <v>242.54</v>
      </c>
      <c r="AI16" s="32">
        <v>264.81</v>
      </c>
      <c r="AJ16" s="32">
        <v>259.3</v>
      </c>
      <c r="AK16" s="32">
        <v>245.8</v>
      </c>
      <c r="AL16" s="32">
        <v>245.36</v>
      </c>
      <c r="AM16" s="32">
        <v>248</v>
      </c>
      <c r="AN16" s="32">
        <v>250.8</v>
      </c>
      <c r="AO16" s="32">
        <v>253.3</v>
      </c>
      <c r="AP16" s="36">
        <v>2220</v>
      </c>
      <c r="AQ16" s="37">
        <v>2329</v>
      </c>
      <c r="AR16" s="37">
        <v>2599</v>
      </c>
      <c r="AS16" s="37">
        <v>3035</v>
      </c>
      <c r="AT16" s="37">
        <v>3814</v>
      </c>
      <c r="AU16" s="37">
        <v>4286</v>
      </c>
      <c r="AV16" s="37">
        <v>4660</v>
      </c>
      <c r="AW16" s="37">
        <v>5053</v>
      </c>
      <c r="AX16" s="37">
        <v>5383</v>
      </c>
      <c r="AY16" s="37">
        <v>5813</v>
      </c>
      <c r="AZ16" s="37">
        <v>6355</v>
      </c>
      <c r="BA16" s="37">
        <v>6928</v>
      </c>
      <c r="BB16" s="37">
        <v>7233</v>
      </c>
      <c r="BC16" s="37">
        <v>7672.7</v>
      </c>
      <c r="BD16" s="37">
        <v>8055</v>
      </c>
      <c r="BE16" s="37">
        <v>8423</v>
      </c>
      <c r="BF16" s="37">
        <v>8730</v>
      </c>
      <c r="BG16" s="37">
        <v>8972</v>
      </c>
      <c r="BH16" s="37">
        <v>9286</v>
      </c>
      <c r="BI16" s="37">
        <v>9665</v>
      </c>
      <c r="BJ16" s="40" t="s">
        <v>24</v>
      </c>
      <c r="BK16" s="41">
        <v>2060.9</v>
      </c>
      <c r="BL16" s="41">
        <v>2054.8</v>
      </c>
      <c r="BM16" s="41">
        <v>2130.6</v>
      </c>
      <c r="BN16" s="41">
        <v>2168.2</v>
      </c>
      <c r="BO16" s="41">
        <v>2214</v>
      </c>
      <c r="BP16" s="41">
        <v>2276.7</v>
      </c>
      <c r="BQ16" s="41">
        <v>2321.1</v>
      </c>
      <c r="BR16" s="41">
        <v>2369.6</v>
      </c>
      <c r="BS16" s="41">
        <v>2404.5</v>
      </c>
      <c r="BT16" s="41">
        <v>2445.2</v>
      </c>
      <c r="BU16" s="41">
        <v>2498.8</v>
      </c>
      <c r="BV16" s="41">
        <v>2532.6</v>
      </c>
      <c r="BW16" s="41">
        <v>2556</v>
      </c>
      <c r="BX16" s="41">
        <v>2588.7</v>
      </c>
      <c r="BY16" s="41">
        <v>2603.3</v>
      </c>
      <c r="BZ16" s="41">
        <v>2615.8</v>
      </c>
      <c r="CA16" s="41">
        <v>2637.6</v>
      </c>
      <c r="CB16" s="41">
        <v>2645.6</v>
      </c>
      <c r="CC16" s="41">
        <v>2636.1</v>
      </c>
      <c r="CD16" s="48">
        <v>2632</v>
      </c>
      <c r="CE16" s="44">
        <v>101.4</v>
      </c>
      <c r="CF16" s="44">
        <v>98.9</v>
      </c>
      <c r="CG16" s="44">
        <v>100</v>
      </c>
      <c r="CH16" s="44">
        <v>105.09</v>
      </c>
      <c r="CI16" s="44">
        <v>107.36</v>
      </c>
      <c r="CJ16" s="44">
        <v>100.51</v>
      </c>
      <c r="CK16" s="44">
        <v>103.2</v>
      </c>
      <c r="CL16" s="44">
        <v>105.4</v>
      </c>
      <c r="CM16" s="44">
        <v>110.41</v>
      </c>
      <c r="CN16" s="44">
        <v>96.1</v>
      </c>
      <c r="CO16" s="44">
        <v>104.78</v>
      </c>
      <c r="CP16" s="44">
        <v>108.36</v>
      </c>
      <c r="CQ16" s="44">
        <v>100.98</v>
      </c>
      <c r="CR16" s="44">
        <v>100.42</v>
      </c>
      <c r="CS16" s="44">
        <v>100.12</v>
      </c>
      <c r="CT16" s="44">
        <v>96.79</v>
      </c>
      <c r="CU16" s="44">
        <v>99.99</v>
      </c>
      <c r="CV16" s="54">
        <v>106.14</v>
      </c>
      <c r="CW16" s="54">
        <v>106.43</v>
      </c>
      <c r="CX16" s="55">
        <v>102.4001</v>
      </c>
      <c r="CY16" s="44">
        <v>605.54</v>
      </c>
      <c r="CZ16" s="44">
        <v>696.7</v>
      </c>
      <c r="DA16" s="44">
        <v>931.8</v>
      </c>
      <c r="DB16" s="44">
        <v>1303.23</v>
      </c>
      <c r="DC16" s="44">
        <v>1673.31</v>
      </c>
      <c r="DD16" s="44">
        <v>1922.1</v>
      </c>
      <c r="DE16" s="44">
        <v>2282.41</v>
      </c>
      <c r="DF16" s="44">
        <v>2688.33</v>
      </c>
      <c r="DG16" s="60">
        <v>3203.51</v>
      </c>
      <c r="DH16" s="60">
        <v>4082.6</v>
      </c>
      <c r="DI16" s="44">
        <v>4740.3</v>
      </c>
      <c r="DJ16" s="60">
        <v>5785.8</v>
      </c>
      <c r="DK16" s="60">
        <v>6301.1</v>
      </c>
      <c r="DL16" s="60">
        <v>6774.2</v>
      </c>
      <c r="DM16" s="60">
        <v>6876.9</v>
      </c>
      <c r="DN16" s="60">
        <v>7706</v>
      </c>
      <c r="DO16" s="60">
        <v>9029.5</v>
      </c>
      <c r="DP16" s="60">
        <v>9738.4</v>
      </c>
      <c r="DQ16" s="16">
        <v>10613.1022611544</v>
      </c>
      <c r="DR16" s="64">
        <v>11592.5976917373</v>
      </c>
      <c r="DS16" s="16">
        <v>2074.95</v>
      </c>
      <c r="DT16" s="16">
        <v>2057.85</v>
      </c>
      <c r="DU16" s="16">
        <v>2092.7</v>
      </c>
      <c r="DV16" s="16">
        <v>2149.4</v>
      </c>
      <c r="DW16" s="16">
        <v>2191.1</v>
      </c>
      <c r="DX16" s="16">
        <v>2245.35</v>
      </c>
      <c r="DY16" s="16">
        <v>2298.9</v>
      </c>
      <c r="DZ16" s="16">
        <v>2345.35</v>
      </c>
      <c r="EA16" s="16">
        <v>2387.05</v>
      </c>
      <c r="EB16" s="16">
        <v>2424.85</v>
      </c>
      <c r="EC16" s="16">
        <v>2472</v>
      </c>
      <c r="ED16" s="16">
        <v>2515.7</v>
      </c>
      <c r="EE16" s="16">
        <v>2544.3</v>
      </c>
      <c r="EF16" s="16">
        <v>2572.35</v>
      </c>
      <c r="EG16" s="16">
        <v>2596</v>
      </c>
      <c r="EH16" s="16">
        <v>2609.55</v>
      </c>
      <c r="EI16" s="16">
        <v>2626.7</v>
      </c>
      <c r="EJ16" s="16">
        <v>2641.6</v>
      </c>
      <c r="EK16" s="16">
        <v>2640.85</v>
      </c>
      <c r="EL16" s="49">
        <v>2634.05</v>
      </c>
    </row>
    <row r="17" spans="1:142">
      <c r="A17" s="27" t="s">
        <v>25</v>
      </c>
      <c r="B17" s="28">
        <v>8337.47</v>
      </c>
      <c r="C17" s="16">
        <v>9195.04</v>
      </c>
      <c r="D17" s="16">
        <v>10275.5</v>
      </c>
      <c r="E17" s="16">
        <v>12078.15</v>
      </c>
      <c r="F17" s="16">
        <v>15021.84</v>
      </c>
      <c r="G17" s="16">
        <v>18366.87</v>
      </c>
      <c r="H17" s="16">
        <v>21900.19</v>
      </c>
      <c r="I17" s="16">
        <v>25776.91</v>
      </c>
      <c r="J17" s="16">
        <v>30933.28</v>
      </c>
      <c r="K17" s="16">
        <v>33896.65</v>
      </c>
      <c r="L17" s="16">
        <v>39169.92</v>
      </c>
      <c r="M17" s="16">
        <v>45361.85</v>
      </c>
      <c r="N17" s="16">
        <v>50013.24</v>
      </c>
      <c r="O17" s="16">
        <v>55230.32</v>
      </c>
      <c r="P17" s="16">
        <v>59426.59</v>
      </c>
      <c r="Q17" s="16">
        <v>63002.33</v>
      </c>
      <c r="R17" s="16">
        <v>68024.49</v>
      </c>
      <c r="S17" s="16">
        <v>72634.15</v>
      </c>
      <c r="T17" s="16">
        <v>66648.87</v>
      </c>
      <c r="U17" s="16">
        <v>70540.5</v>
      </c>
      <c r="V17" s="32">
        <v>243.98</v>
      </c>
      <c r="W17" s="32">
        <v>251.57</v>
      </c>
      <c r="X17" s="32">
        <v>252.37</v>
      </c>
      <c r="Y17" s="32">
        <v>219.3552</v>
      </c>
      <c r="Z17" s="32">
        <v>214.88</v>
      </c>
      <c r="AA17" s="32">
        <v>211.03</v>
      </c>
      <c r="AB17" s="32">
        <v>225.8226</v>
      </c>
      <c r="AC17" s="32">
        <v>219.546747</v>
      </c>
      <c r="AD17" s="32">
        <v>219.89</v>
      </c>
      <c r="AE17" s="32">
        <v>219.99294</v>
      </c>
      <c r="AF17" s="32">
        <v>222.4683137407</v>
      </c>
      <c r="AG17" s="33">
        <v>224.05</v>
      </c>
      <c r="AH17" s="32">
        <v>221.79112</v>
      </c>
      <c r="AI17" s="32">
        <v>217.938</v>
      </c>
      <c r="AJ17" s="32">
        <v>214.520016601859</v>
      </c>
      <c r="AK17" s="32">
        <v>212.8</v>
      </c>
      <c r="AL17" s="32">
        <v>213.991763034198</v>
      </c>
      <c r="AM17" s="32">
        <v>209.5</v>
      </c>
      <c r="AN17" s="32">
        <v>212.7</v>
      </c>
      <c r="AO17" s="32">
        <v>225.3</v>
      </c>
      <c r="AP17" s="36">
        <v>8203</v>
      </c>
      <c r="AQ17" s="37">
        <v>9955</v>
      </c>
      <c r="AR17" s="37">
        <v>11048</v>
      </c>
      <c r="AS17" s="37">
        <v>13034</v>
      </c>
      <c r="AT17" s="37">
        <v>19623.7</v>
      </c>
      <c r="AU17" s="37">
        <v>24162</v>
      </c>
      <c r="AV17" s="37">
        <v>26759</v>
      </c>
      <c r="AW17" s="37">
        <v>29177</v>
      </c>
      <c r="AX17" s="37">
        <v>30570</v>
      </c>
      <c r="AY17" s="37">
        <v>32420</v>
      </c>
      <c r="AZ17" s="37">
        <v>34808</v>
      </c>
      <c r="BA17" s="37">
        <v>37132</v>
      </c>
      <c r="BB17" s="37">
        <v>38899</v>
      </c>
      <c r="BC17" s="37">
        <v>39423</v>
      </c>
      <c r="BD17" s="37">
        <v>36511</v>
      </c>
      <c r="BE17" s="37">
        <v>39332</v>
      </c>
      <c r="BF17" s="37">
        <v>40138</v>
      </c>
      <c r="BG17" s="37">
        <v>40098</v>
      </c>
      <c r="BH17" s="37">
        <v>40581</v>
      </c>
      <c r="BI17" s="37">
        <v>41390</v>
      </c>
      <c r="BJ17" s="40">
        <v>5314.2</v>
      </c>
      <c r="BK17" s="41">
        <v>5441.8</v>
      </c>
      <c r="BL17" s="41">
        <v>5475.3</v>
      </c>
      <c r="BM17" s="41">
        <v>5527</v>
      </c>
      <c r="BN17" s="41">
        <v>5620.6</v>
      </c>
      <c r="BO17" s="41">
        <v>5728.1</v>
      </c>
      <c r="BP17" s="41">
        <v>5840.7</v>
      </c>
      <c r="BQ17" s="41">
        <v>5960</v>
      </c>
      <c r="BR17" s="41">
        <v>6081.4</v>
      </c>
      <c r="BS17" s="41">
        <v>6187.6</v>
      </c>
      <c r="BT17" s="41">
        <v>6294.2</v>
      </c>
      <c r="BU17" s="41">
        <v>6401.9</v>
      </c>
      <c r="BV17" s="41">
        <v>6485.6</v>
      </c>
      <c r="BW17" s="41">
        <v>6554.3</v>
      </c>
      <c r="BX17" s="41">
        <v>6580.4</v>
      </c>
      <c r="BY17" s="41">
        <v>6606.5</v>
      </c>
      <c r="BZ17" s="41">
        <v>6632.5</v>
      </c>
      <c r="CA17" s="41">
        <v>6649.7</v>
      </c>
      <c r="CB17" s="41">
        <v>6560.6</v>
      </c>
      <c r="CC17" s="41">
        <v>6180.6</v>
      </c>
      <c r="CD17" s="48">
        <v>5987.9</v>
      </c>
      <c r="CE17" s="44">
        <v>102.4</v>
      </c>
      <c r="CF17" s="44">
        <v>101.4</v>
      </c>
      <c r="CG17" s="44">
        <v>101.1</v>
      </c>
      <c r="CH17" s="44">
        <v>102.91</v>
      </c>
      <c r="CI17" s="44">
        <v>107.42</v>
      </c>
      <c r="CJ17" s="44">
        <v>102.85</v>
      </c>
      <c r="CK17" s="44">
        <v>101.8</v>
      </c>
      <c r="CL17" s="44">
        <v>104</v>
      </c>
      <c r="CM17" s="44">
        <v>107.68</v>
      </c>
      <c r="CN17" s="44">
        <v>96.9</v>
      </c>
      <c r="CO17" s="44">
        <v>103.64</v>
      </c>
      <c r="CP17" s="44">
        <v>106.84</v>
      </c>
      <c r="CQ17" s="44">
        <v>100.84</v>
      </c>
      <c r="CR17" s="44">
        <v>100.39</v>
      </c>
      <c r="CS17" s="44">
        <v>100.27</v>
      </c>
      <c r="CT17" s="44">
        <v>97.74</v>
      </c>
      <c r="CU17" s="44">
        <v>99.09</v>
      </c>
      <c r="CV17" s="54">
        <v>105.81</v>
      </c>
      <c r="CW17" s="54">
        <v>106.12</v>
      </c>
      <c r="CX17" s="55">
        <v>102.7853</v>
      </c>
      <c r="CY17" s="44">
        <v>3200.77</v>
      </c>
      <c r="CZ17" s="44">
        <v>3570.59</v>
      </c>
      <c r="DA17" s="44">
        <v>4261.94</v>
      </c>
      <c r="DB17" s="44">
        <v>5275.17</v>
      </c>
      <c r="DC17" s="44">
        <v>7033.2</v>
      </c>
      <c r="DD17" s="44">
        <v>8798.79</v>
      </c>
      <c r="DE17" s="44">
        <v>10408.84</v>
      </c>
      <c r="DF17" s="44">
        <v>11784.57</v>
      </c>
      <c r="DG17" s="60">
        <v>14141.48</v>
      </c>
      <c r="DH17" s="60">
        <v>17734.4</v>
      </c>
      <c r="DI17" s="44">
        <v>20800.6</v>
      </c>
      <c r="DJ17" s="60">
        <v>24281.2</v>
      </c>
      <c r="DK17" s="60">
        <v>26808.9</v>
      </c>
      <c r="DL17" s="60">
        <v>29249.5</v>
      </c>
      <c r="DM17" s="60">
        <v>31647.1</v>
      </c>
      <c r="DN17" s="60">
        <v>33229.4</v>
      </c>
      <c r="DO17" s="60">
        <v>33548.7</v>
      </c>
      <c r="DP17" s="60">
        <v>34704</v>
      </c>
      <c r="DQ17" s="16">
        <v>37821.0388018201</v>
      </c>
      <c r="DR17" s="64">
        <v>34713.4406514187</v>
      </c>
      <c r="DS17" s="16">
        <v>5378</v>
      </c>
      <c r="DT17" s="16">
        <v>5458.55</v>
      </c>
      <c r="DU17" s="16">
        <v>5501.15</v>
      </c>
      <c r="DV17" s="16">
        <v>5573.8</v>
      </c>
      <c r="DW17" s="16">
        <v>5674.35</v>
      </c>
      <c r="DX17" s="16">
        <v>5784.4</v>
      </c>
      <c r="DY17" s="16">
        <v>5900.35</v>
      </c>
      <c r="DZ17" s="16">
        <v>6020.7</v>
      </c>
      <c r="EA17" s="16">
        <v>6134.5</v>
      </c>
      <c r="EB17" s="16">
        <v>6240.9</v>
      </c>
      <c r="EC17" s="16">
        <v>6348.05</v>
      </c>
      <c r="ED17" s="16">
        <v>6443.75</v>
      </c>
      <c r="EE17" s="16">
        <v>6519.95</v>
      </c>
      <c r="EF17" s="16">
        <v>6567.35</v>
      </c>
      <c r="EG17" s="16">
        <v>6593.45</v>
      </c>
      <c r="EH17" s="16">
        <v>6619.5</v>
      </c>
      <c r="EI17" s="16">
        <v>6641.1</v>
      </c>
      <c r="EJ17" s="16">
        <v>6605.15</v>
      </c>
      <c r="EK17" s="16">
        <v>6370.6</v>
      </c>
      <c r="EL17" s="49">
        <v>6084.25</v>
      </c>
    </row>
    <row r="18" spans="1:142">
      <c r="A18" s="27" t="s">
        <v>26</v>
      </c>
      <c r="B18" s="28">
        <v>5052.99</v>
      </c>
      <c r="C18" s="16">
        <v>5533.01</v>
      </c>
      <c r="D18" s="16">
        <v>6035.48</v>
      </c>
      <c r="E18" s="16">
        <v>6867.7</v>
      </c>
      <c r="F18" s="16">
        <v>8553.79</v>
      </c>
      <c r="G18" s="16">
        <v>10587.42</v>
      </c>
      <c r="H18" s="16">
        <v>12362.79</v>
      </c>
      <c r="I18" s="16">
        <v>15012.46</v>
      </c>
      <c r="J18" s="16">
        <v>18018.53</v>
      </c>
      <c r="K18" s="16">
        <v>19480.46</v>
      </c>
      <c r="L18" s="16">
        <v>23092.36</v>
      </c>
      <c r="M18" s="16">
        <v>26931.03</v>
      </c>
      <c r="N18" s="16">
        <v>29599.31</v>
      </c>
      <c r="O18" s="16">
        <v>32191.3</v>
      </c>
      <c r="P18" s="16">
        <v>34938.24</v>
      </c>
      <c r="Q18" s="16">
        <v>37002.16</v>
      </c>
      <c r="R18" s="16">
        <v>40471.79</v>
      </c>
      <c r="S18" s="16">
        <v>44552.83</v>
      </c>
      <c r="T18" s="16">
        <v>49935.9</v>
      </c>
      <c r="U18" s="16">
        <v>53717.8</v>
      </c>
      <c r="V18" s="32">
        <v>204.7</v>
      </c>
      <c r="W18" s="32">
        <v>231.4</v>
      </c>
      <c r="X18" s="32">
        <v>218.809098974743</v>
      </c>
      <c r="Y18" s="32">
        <v>187.619228781828</v>
      </c>
      <c r="Z18" s="32">
        <v>200.7</v>
      </c>
      <c r="AA18" s="32">
        <v>197.78</v>
      </c>
      <c r="AB18" s="32">
        <v>226.977796465114</v>
      </c>
      <c r="AC18" s="32">
        <v>209.282540128847</v>
      </c>
      <c r="AD18" s="32">
        <v>227.53</v>
      </c>
      <c r="AE18" s="32">
        <v>233.713143053503</v>
      </c>
      <c r="AF18" s="32">
        <v>224.606683899133</v>
      </c>
      <c r="AG18" s="32">
        <v>229.04</v>
      </c>
      <c r="AH18" s="32">
        <v>238.605269466059</v>
      </c>
      <c r="AI18" s="32">
        <v>240.568102500763</v>
      </c>
      <c r="AJ18" s="32">
        <v>209.291</v>
      </c>
      <c r="AK18" s="32">
        <v>222.8</v>
      </c>
      <c r="AL18" s="32">
        <v>227.643036092423</v>
      </c>
      <c r="AM18" s="32">
        <v>233.8</v>
      </c>
      <c r="AN18" s="32">
        <v>234.6</v>
      </c>
      <c r="AO18" s="32">
        <v>237.8</v>
      </c>
      <c r="AP18" s="36">
        <v>7876</v>
      </c>
      <c r="AQ18" s="37">
        <v>8244</v>
      </c>
      <c r="AR18" s="37">
        <v>8603</v>
      </c>
      <c r="AS18" s="37">
        <v>9562</v>
      </c>
      <c r="AT18" s="37">
        <v>13074.16</v>
      </c>
      <c r="AU18" s="37">
        <v>14625</v>
      </c>
      <c r="AV18" s="37">
        <v>16232</v>
      </c>
      <c r="AW18" s="37">
        <v>17838</v>
      </c>
      <c r="AX18" s="37">
        <v>18976</v>
      </c>
      <c r="AY18" s="37">
        <v>19751</v>
      </c>
      <c r="AZ18" s="37">
        <v>21438</v>
      </c>
      <c r="BA18" s="37">
        <v>23062</v>
      </c>
      <c r="BB18" s="37">
        <v>23647</v>
      </c>
      <c r="BC18" s="37">
        <v>24755.94</v>
      </c>
      <c r="BD18" s="37">
        <v>22890</v>
      </c>
      <c r="BE18" s="37">
        <v>22343</v>
      </c>
      <c r="BF18" s="37">
        <v>22323</v>
      </c>
      <c r="BG18" s="37">
        <v>22162</v>
      </c>
      <c r="BH18" s="37">
        <v>22659</v>
      </c>
      <c r="BI18" s="37">
        <v>22300</v>
      </c>
      <c r="BJ18" s="40">
        <v>5205</v>
      </c>
      <c r="BK18" s="41">
        <v>5572</v>
      </c>
      <c r="BL18" s="41">
        <v>5517</v>
      </c>
      <c r="BM18" s="41">
        <v>5522</v>
      </c>
      <c r="BN18" s="41">
        <v>5536</v>
      </c>
      <c r="BO18" s="41">
        <v>5587</v>
      </c>
      <c r="BP18" s="41">
        <v>5662</v>
      </c>
      <c r="BQ18" s="41">
        <v>5719</v>
      </c>
      <c r="BR18" s="41">
        <v>5773</v>
      </c>
      <c r="BS18" s="41">
        <v>5835</v>
      </c>
      <c r="BT18" s="41">
        <v>5949</v>
      </c>
      <c r="BU18" s="41">
        <v>6042</v>
      </c>
      <c r="BV18" s="41">
        <v>6198</v>
      </c>
      <c r="BW18" s="41">
        <v>6288</v>
      </c>
      <c r="BX18" s="41">
        <v>6387</v>
      </c>
      <c r="BY18" s="41">
        <v>6520</v>
      </c>
      <c r="BZ18" s="41">
        <v>6636</v>
      </c>
      <c r="CA18" s="41">
        <v>6726</v>
      </c>
      <c r="CB18" s="41">
        <v>6767</v>
      </c>
      <c r="CC18" s="41">
        <v>6692</v>
      </c>
      <c r="CD18" s="48">
        <v>6562</v>
      </c>
      <c r="CE18" s="44">
        <v>102.9</v>
      </c>
      <c r="CF18" s="44">
        <v>100.4</v>
      </c>
      <c r="CG18" s="44">
        <v>98.7</v>
      </c>
      <c r="CH18" s="44">
        <v>103.8</v>
      </c>
      <c r="CI18" s="44">
        <v>110.12</v>
      </c>
      <c r="CJ18" s="44">
        <v>101.42</v>
      </c>
      <c r="CK18" s="44">
        <v>101.6</v>
      </c>
      <c r="CL18" s="44">
        <v>104.6</v>
      </c>
      <c r="CM18" s="44">
        <v>108.96</v>
      </c>
      <c r="CN18" s="44">
        <v>96.4</v>
      </c>
      <c r="CO18" s="44">
        <v>103.46</v>
      </c>
      <c r="CP18" s="44">
        <v>107.37</v>
      </c>
      <c r="CQ18" s="44">
        <v>101</v>
      </c>
      <c r="CR18" s="44">
        <v>99.9</v>
      </c>
      <c r="CS18" s="44">
        <v>99.95</v>
      </c>
      <c r="CT18" s="44">
        <v>97.63</v>
      </c>
      <c r="CU18" s="44">
        <v>99.16</v>
      </c>
      <c r="CV18" s="54">
        <v>107.39</v>
      </c>
      <c r="CW18" s="54">
        <v>105.38</v>
      </c>
      <c r="CX18" s="55">
        <v>103.193</v>
      </c>
      <c r="CY18" s="44">
        <v>1659.58</v>
      </c>
      <c r="CZ18" s="44">
        <v>1806.41</v>
      </c>
      <c r="DA18" s="44">
        <v>2030.16</v>
      </c>
      <c r="DB18" s="44">
        <v>2466.51</v>
      </c>
      <c r="DC18" s="44">
        <v>3273.99</v>
      </c>
      <c r="DD18" s="44">
        <v>4506.75</v>
      </c>
      <c r="DE18" s="44">
        <v>6007.32</v>
      </c>
      <c r="DF18" s="44">
        <v>8043.35</v>
      </c>
      <c r="DG18" s="60">
        <v>10435.38</v>
      </c>
      <c r="DH18" s="60">
        <v>12996.1</v>
      </c>
      <c r="DI18" s="44">
        <v>15704.1</v>
      </c>
      <c r="DJ18" s="60">
        <v>18819.2</v>
      </c>
      <c r="DK18" s="60">
        <v>21667.8</v>
      </c>
      <c r="DL18" s="60">
        <v>24376</v>
      </c>
      <c r="DM18" s="60">
        <v>26655.8</v>
      </c>
      <c r="DN18" s="60">
        <v>27722.5</v>
      </c>
      <c r="DO18" s="60">
        <v>29595.1</v>
      </c>
      <c r="DP18" s="60">
        <v>30415.3</v>
      </c>
      <c r="DQ18" s="16">
        <v>33147.1329314149</v>
      </c>
      <c r="DR18" s="64">
        <v>35813.969125646</v>
      </c>
      <c r="DS18" s="16">
        <v>5388.5</v>
      </c>
      <c r="DT18" s="16">
        <v>5544.5</v>
      </c>
      <c r="DU18" s="16">
        <v>5519.5</v>
      </c>
      <c r="DV18" s="16">
        <v>5529</v>
      </c>
      <c r="DW18" s="16">
        <v>5561.5</v>
      </c>
      <c r="DX18" s="16">
        <v>5624.5</v>
      </c>
      <c r="DY18" s="16">
        <v>5690.5</v>
      </c>
      <c r="DZ18" s="16">
        <v>5746</v>
      </c>
      <c r="EA18" s="16">
        <v>5804</v>
      </c>
      <c r="EB18" s="16">
        <v>5892</v>
      </c>
      <c r="EC18" s="16">
        <v>5995.5</v>
      </c>
      <c r="ED18" s="16">
        <v>6120</v>
      </c>
      <c r="EE18" s="16">
        <v>6243</v>
      </c>
      <c r="EF18" s="16">
        <v>6337.5</v>
      </c>
      <c r="EG18" s="16">
        <v>6453.5</v>
      </c>
      <c r="EH18" s="16">
        <v>6578</v>
      </c>
      <c r="EI18" s="16">
        <v>6681</v>
      </c>
      <c r="EJ18" s="16">
        <v>6746.5</v>
      </c>
      <c r="EK18" s="16">
        <v>6729.5</v>
      </c>
      <c r="EL18" s="49">
        <v>6627</v>
      </c>
    </row>
    <row r="19" spans="1:142">
      <c r="A19" s="27" t="s">
        <v>27</v>
      </c>
      <c r="B19" s="28">
        <v>3545.39</v>
      </c>
      <c r="C19" s="16">
        <v>3880.53</v>
      </c>
      <c r="D19" s="16">
        <v>4212.82</v>
      </c>
      <c r="E19" s="16">
        <v>4757.45</v>
      </c>
      <c r="F19" s="16">
        <v>5633.24</v>
      </c>
      <c r="G19" s="16">
        <v>6590.19</v>
      </c>
      <c r="H19" s="16">
        <v>7617.47</v>
      </c>
      <c r="I19" s="16">
        <v>9333.4</v>
      </c>
      <c r="J19" s="16">
        <v>11328.92</v>
      </c>
      <c r="K19" s="16">
        <v>12961.1</v>
      </c>
      <c r="L19" s="16">
        <v>15967.61</v>
      </c>
      <c r="M19" s="16">
        <v>19632.26</v>
      </c>
      <c r="N19" s="16">
        <v>22250.45</v>
      </c>
      <c r="O19" s="16">
        <v>24791.83</v>
      </c>
      <c r="P19" s="16">
        <v>27379.22</v>
      </c>
      <c r="Q19" s="16">
        <v>29550.19</v>
      </c>
      <c r="R19" s="16">
        <v>32665.38</v>
      </c>
      <c r="S19" s="16">
        <v>35478.09</v>
      </c>
      <c r="T19" s="16">
        <v>42021.95</v>
      </c>
      <c r="U19" s="16">
        <v>45429</v>
      </c>
      <c r="V19" s="32">
        <v>270.6</v>
      </c>
      <c r="W19" s="32">
        <v>278.54</v>
      </c>
      <c r="X19" s="32">
        <v>240.86</v>
      </c>
      <c r="Y19" s="32">
        <v>245.064597871773</v>
      </c>
      <c r="Z19" s="32">
        <v>242.67</v>
      </c>
      <c r="AA19" s="32">
        <v>253.38</v>
      </c>
      <c r="AB19" s="32">
        <v>258.7923</v>
      </c>
      <c r="AC19" s="32">
        <v>258.731</v>
      </c>
      <c r="AD19" s="32">
        <v>270.71</v>
      </c>
      <c r="AE19" s="32">
        <v>281.4059</v>
      </c>
      <c r="AF19" s="32">
        <v>287.9931</v>
      </c>
      <c r="AG19" s="32">
        <v>296.7</v>
      </c>
      <c r="AH19" s="32">
        <v>299.2926</v>
      </c>
      <c r="AI19" s="32">
        <v>291.8</v>
      </c>
      <c r="AJ19" s="32">
        <v>288.3401</v>
      </c>
      <c r="AK19" s="32">
        <v>301.3</v>
      </c>
      <c r="AL19" s="32">
        <v>281.966</v>
      </c>
      <c r="AM19" s="32">
        <v>290.3</v>
      </c>
      <c r="AN19" s="32">
        <v>296.9</v>
      </c>
      <c r="AO19" s="32">
        <v>303.2</v>
      </c>
      <c r="AP19" s="36">
        <v>6269</v>
      </c>
      <c r="AQ19" s="37">
        <v>6052</v>
      </c>
      <c r="AR19" s="37">
        <v>6713</v>
      </c>
      <c r="AS19" s="37">
        <v>7645</v>
      </c>
      <c r="AT19" s="37">
        <v>9120</v>
      </c>
      <c r="AU19" s="37">
        <v>10082</v>
      </c>
      <c r="AV19" s="37">
        <v>11049</v>
      </c>
      <c r="AW19" s="37">
        <v>12143</v>
      </c>
      <c r="AX19" s="37">
        <v>12845</v>
      </c>
      <c r="AY19" s="37">
        <v>13708</v>
      </c>
      <c r="AZ19" s="37">
        <v>15138</v>
      </c>
      <c r="BA19" s="37">
        <v>16579</v>
      </c>
      <c r="BB19" s="37">
        <v>17675</v>
      </c>
      <c r="BC19" s="37">
        <v>18649</v>
      </c>
      <c r="BD19" s="37">
        <v>16320</v>
      </c>
      <c r="BE19" s="37">
        <v>15477</v>
      </c>
      <c r="BF19" s="37">
        <v>15897</v>
      </c>
      <c r="BG19" s="37">
        <v>16180</v>
      </c>
      <c r="BH19" s="37">
        <v>16682</v>
      </c>
      <c r="BI19" s="37">
        <v>17316</v>
      </c>
      <c r="BJ19" s="40" t="s">
        <v>28</v>
      </c>
      <c r="BK19" s="41">
        <v>3384.9</v>
      </c>
      <c r="BL19" s="41">
        <v>3414.5</v>
      </c>
      <c r="BM19" s="41">
        <v>3443</v>
      </c>
      <c r="BN19" s="41">
        <v>3476</v>
      </c>
      <c r="BO19" s="41">
        <v>3507</v>
      </c>
      <c r="BP19" s="41">
        <v>3537</v>
      </c>
      <c r="BQ19" s="41">
        <v>3564</v>
      </c>
      <c r="BR19" s="41">
        <v>3584</v>
      </c>
      <c r="BS19" s="41">
        <v>3607</v>
      </c>
      <c r="BT19" s="41">
        <v>3622</v>
      </c>
      <c r="BU19" s="41">
        <v>3645</v>
      </c>
      <c r="BV19" s="41">
        <v>3672</v>
      </c>
      <c r="BW19" s="41">
        <v>3687</v>
      </c>
      <c r="BX19" s="41">
        <v>3692</v>
      </c>
      <c r="BY19" s="41">
        <v>3687.5</v>
      </c>
      <c r="BZ19" s="41">
        <v>3658</v>
      </c>
      <c r="CA19" s="41">
        <v>3633</v>
      </c>
      <c r="CB19" s="41">
        <v>3610</v>
      </c>
      <c r="CC19" s="41">
        <v>3580</v>
      </c>
      <c r="CD19" s="49">
        <v>3548</v>
      </c>
      <c r="CE19" s="44">
        <v>101.7</v>
      </c>
      <c r="CF19" s="44">
        <v>100.1</v>
      </c>
      <c r="CG19" s="44">
        <v>99.8</v>
      </c>
      <c r="CH19" s="44">
        <v>103.33</v>
      </c>
      <c r="CI19" s="44">
        <v>105.96</v>
      </c>
      <c r="CJ19" s="44">
        <v>102.18</v>
      </c>
      <c r="CK19" s="44">
        <v>101.8</v>
      </c>
      <c r="CL19" s="44">
        <v>104.1</v>
      </c>
      <c r="CM19" s="44">
        <v>109.37</v>
      </c>
      <c r="CN19" s="44">
        <v>98.8</v>
      </c>
      <c r="CO19" s="44">
        <v>104.66</v>
      </c>
      <c r="CP19" s="44">
        <v>107.31</v>
      </c>
      <c r="CQ19" s="44">
        <v>101.78</v>
      </c>
      <c r="CR19" s="44">
        <v>100.48</v>
      </c>
      <c r="CS19" s="44">
        <v>100.95</v>
      </c>
      <c r="CT19" s="44">
        <v>99.42</v>
      </c>
      <c r="CU19" s="44">
        <v>100.07</v>
      </c>
      <c r="CV19" s="54">
        <v>105.9</v>
      </c>
      <c r="CW19" s="54">
        <v>106.56</v>
      </c>
      <c r="CX19" s="55">
        <v>104.0111</v>
      </c>
      <c r="CY19" s="44">
        <v>1451.85</v>
      </c>
      <c r="CZ19" s="44">
        <v>1610.93</v>
      </c>
      <c r="DA19" s="44">
        <v>1699.78</v>
      </c>
      <c r="DB19" s="44">
        <v>1875.78</v>
      </c>
      <c r="DC19" s="44">
        <v>2316.48</v>
      </c>
      <c r="DD19" s="44">
        <v>2804.01</v>
      </c>
      <c r="DE19" s="44">
        <v>3542.47</v>
      </c>
      <c r="DF19" s="44">
        <v>4371.14</v>
      </c>
      <c r="DG19" s="60">
        <v>5368.99</v>
      </c>
      <c r="DH19" s="60">
        <v>6612.9</v>
      </c>
      <c r="DI19" s="44">
        <v>8200.4</v>
      </c>
      <c r="DJ19" s="60">
        <v>10597.8</v>
      </c>
      <c r="DK19" s="60">
        <v>12064.8</v>
      </c>
      <c r="DL19" s="60">
        <v>13701.9</v>
      </c>
      <c r="DM19" s="60">
        <v>15442.9</v>
      </c>
      <c r="DN19" s="60">
        <v>16757.4</v>
      </c>
      <c r="DO19" s="60">
        <v>18515.8</v>
      </c>
      <c r="DP19" s="60">
        <v>20586.5</v>
      </c>
      <c r="DQ19" s="16">
        <v>22435.565542042</v>
      </c>
      <c r="DR19" s="64">
        <v>24831.5372169136</v>
      </c>
      <c r="DS19" s="16">
        <v>2996.685</v>
      </c>
      <c r="DT19" s="16">
        <v>3399.7</v>
      </c>
      <c r="DU19" s="16">
        <v>3428.75</v>
      </c>
      <c r="DV19" s="16">
        <v>3459.5</v>
      </c>
      <c r="DW19" s="16">
        <v>3491.5</v>
      </c>
      <c r="DX19" s="16">
        <v>3522</v>
      </c>
      <c r="DY19" s="16">
        <v>3550.5</v>
      </c>
      <c r="DZ19" s="16">
        <v>3574</v>
      </c>
      <c r="EA19" s="16">
        <v>3595.5</v>
      </c>
      <c r="EB19" s="16">
        <v>3614.5</v>
      </c>
      <c r="EC19" s="16">
        <v>3633.5</v>
      </c>
      <c r="ED19" s="16">
        <v>3658.5</v>
      </c>
      <c r="EE19" s="16">
        <v>3679.5</v>
      </c>
      <c r="EF19" s="16">
        <v>3689.5</v>
      </c>
      <c r="EG19" s="16">
        <v>3689.75</v>
      </c>
      <c r="EH19" s="16">
        <v>3672.75</v>
      </c>
      <c r="EI19" s="16">
        <v>3645.5</v>
      </c>
      <c r="EJ19" s="16">
        <v>3621.5</v>
      </c>
      <c r="EK19" s="16">
        <v>3595</v>
      </c>
      <c r="EL19" s="49">
        <v>3564</v>
      </c>
    </row>
    <row r="20" spans="1:142">
      <c r="A20" s="27" t="s">
        <v>29</v>
      </c>
      <c r="B20" s="28">
        <v>3551.49</v>
      </c>
      <c r="C20" s="16">
        <v>3831.9</v>
      </c>
      <c r="D20" s="16">
        <v>4151.54</v>
      </c>
      <c r="E20" s="16">
        <v>4659.99</v>
      </c>
      <c r="F20" s="16">
        <v>5641.94</v>
      </c>
      <c r="G20" s="16">
        <v>6596.1</v>
      </c>
      <c r="H20" s="16">
        <v>7688.67</v>
      </c>
      <c r="I20" s="16">
        <v>9439.6</v>
      </c>
      <c r="J20" s="16">
        <v>11555</v>
      </c>
      <c r="K20" s="16">
        <v>13059.69</v>
      </c>
      <c r="L20" s="16">
        <v>16037.96</v>
      </c>
      <c r="M20" s="16">
        <v>19669.56</v>
      </c>
      <c r="N20" s="16">
        <v>22154.23</v>
      </c>
      <c r="O20" s="16">
        <v>24621.67</v>
      </c>
      <c r="P20" s="16">
        <v>27037.32</v>
      </c>
      <c r="Q20" s="16">
        <v>28902.21</v>
      </c>
      <c r="R20" s="16">
        <v>31551.37</v>
      </c>
      <c r="S20" s="16">
        <v>33902.96</v>
      </c>
      <c r="T20" s="16">
        <v>36329.68</v>
      </c>
      <c r="U20" s="16">
        <v>39894.1</v>
      </c>
      <c r="V20" s="32">
        <v>315.96</v>
      </c>
      <c r="W20" s="32">
        <v>318.55</v>
      </c>
      <c r="X20" s="32">
        <v>306.91</v>
      </c>
      <c r="Y20" s="32">
        <v>318.844259195904</v>
      </c>
      <c r="Z20" s="32">
        <v>323.62</v>
      </c>
      <c r="AA20" s="32">
        <v>328.44</v>
      </c>
      <c r="AB20" s="32">
        <v>327.7271</v>
      </c>
      <c r="AC20" s="32">
        <v>324.2615</v>
      </c>
      <c r="AD20" s="32">
        <v>323.62</v>
      </c>
      <c r="AE20" s="32">
        <v>322.3343</v>
      </c>
      <c r="AF20" s="32">
        <v>325.1727</v>
      </c>
      <c r="AG20" s="32">
        <v>326.5</v>
      </c>
      <c r="AH20" s="32">
        <v>328.8</v>
      </c>
      <c r="AI20" s="32">
        <v>332.4887</v>
      </c>
      <c r="AJ20" s="32">
        <v>332.4125</v>
      </c>
      <c r="AK20" s="32">
        <v>330.4</v>
      </c>
      <c r="AL20" s="32">
        <v>330.363332964834</v>
      </c>
      <c r="AM20" s="32">
        <v>326.9</v>
      </c>
      <c r="AN20" s="32">
        <v>337</v>
      </c>
      <c r="AO20" s="32">
        <v>333</v>
      </c>
      <c r="AP20" s="36">
        <v>4071</v>
      </c>
      <c r="AQ20" s="37">
        <v>4622</v>
      </c>
      <c r="AR20" s="37">
        <v>5045</v>
      </c>
      <c r="AS20" s="37">
        <v>5562</v>
      </c>
      <c r="AT20" s="37">
        <v>7599.2</v>
      </c>
      <c r="AU20" s="37">
        <v>9709</v>
      </c>
      <c r="AV20" s="37">
        <v>10581</v>
      </c>
      <c r="AW20" s="37">
        <v>11629</v>
      </c>
      <c r="AX20" s="37">
        <v>12355</v>
      </c>
      <c r="AY20" s="37">
        <v>13331</v>
      </c>
      <c r="AZ20" s="37">
        <v>14880</v>
      </c>
      <c r="BA20" s="37">
        <v>16161</v>
      </c>
      <c r="BB20" s="37">
        <v>16744</v>
      </c>
      <c r="BC20" s="37">
        <v>17561.46</v>
      </c>
      <c r="BD20" s="37">
        <v>15317</v>
      </c>
      <c r="BE20" s="37">
        <v>14514</v>
      </c>
      <c r="BF20" s="37">
        <v>14845</v>
      </c>
      <c r="BG20" s="37">
        <v>15200</v>
      </c>
      <c r="BH20" s="37">
        <v>15544</v>
      </c>
      <c r="BI20" s="37">
        <v>16001</v>
      </c>
      <c r="BJ20" s="40">
        <v>3601.39</v>
      </c>
      <c r="BK20" s="41">
        <v>3577.58</v>
      </c>
      <c r="BL20" s="41">
        <v>3607.96</v>
      </c>
      <c r="BM20" s="41">
        <v>3644.52</v>
      </c>
      <c r="BN20" s="41">
        <v>3694.78</v>
      </c>
      <c r="BO20" s="41">
        <v>3747.1</v>
      </c>
      <c r="BP20" s="41">
        <v>3801.48</v>
      </c>
      <c r="BQ20" s="41">
        <v>3842.17</v>
      </c>
      <c r="BR20" s="41">
        <v>3883.41</v>
      </c>
      <c r="BS20" s="41">
        <v>3910.06</v>
      </c>
      <c r="BT20" s="41">
        <v>3935.21</v>
      </c>
      <c r="BU20" s="41">
        <v>3982.73</v>
      </c>
      <c r="BV20" s="41">
        <v>4005.03</v>
      </c>
      <c r="BW20" s="41">
        <v>4019.31</v>
      </c>
      <c r="BX20" s="41">
        <v>4036.45</v>
      </c>
      <c r="BY20" s="41">
        <v>4044.13</v>
      </c>
      <c r="BZ20" s="41">
        <v>3980.3</v>
      </c>
      <c r="CA20" s="41">
        <v>3920.41</v>
      </c>
      <c r="CB20" s="41">
        <v>3817.22</v>
      </c>
      <c r="CC20" s="41">
        <v>3738.58</v>
      </c>
      <c r="CD20" s="48">
        <v>3666.48</v>
      </c>
      <c r="CE20" s="44">
        <v>102.3</v>
      </c>
      <c r="CF20" s="44">
        <v>101.3</v>
      </c>
      <c r="CG20" s="44">
        <v>100.3</v>
      </c>
      <c r="CH20" s="44">
        <v>102.79</v>
      </c>
      <c r="CI20" s="44">
        <v>105.52</v>
      </c>
      <c r="CJ20" s="44">
        <v>103.64</v>
      </c>
      <c r="CK20" s="44">
        <v>103.1</v>
      </c>
      <c r="CL20" s="44">
        <v>105.8</v>
      </c>
      <c r="CM20" s="44">
        <v>109.85</v>
      </c>
      <c r="CN20" s="44">
        <v>99.7</v>
      </c>
      <c r="CO20" s="44">
        <v>103.95</v>
      </c>
      <c r="CP20" s="44">
        <v>107.24</v>
      </c>
      <c r="CQ20" s="44">
        <v>101.69</v>
      </c>
      <c r="CR20" s="44">
        <v>101.33</v>
      </c>
      <c r="CS20" s="44">
        <v>101.54</v>
      </c>
      <c r="CT20" s="44">
        <v>100.41</v>
      </c>
      <c r="CU20" s="44">
        <v>100.44</v>
      </c>
      <c r="CV20" s="54">
        <v>105.67</v>
      </c>
      <c r="CW20" s="54">
        <v>104.77</v>
      </c>
      <c r="CX20" s="55">
        <v>101.7305</v>
      </c>
      <c r="CY20" s="44">
        <v>1082</v>
      </c>
      <c r="CZ20" s="44">
        <v>1233.17</v>
      </c>
      <c r="DA20" s="44">
        <v>1380.89</v>
      </c>
      <c r="DB20" s="44">
        <v>1613.12</v>
      </c>
      <c r="DC20" s="44">
        <v>1959.75</v>
      </c>
      <c r="DD20" s="44">
        <v>2569.24</v>
      </c>
      <c r="DE20" s="44">
        <v>3125.38</v>
      </c>
      <c r="DF20" s="44">
        <v>3945.45</v>
      </c>
      <c r="DG20" s="60">
        <v>5480.69</v>
      </c>
      <c r="DH20" s="60">
        <v>6666.8</v>
      </c>
      <c r="DI20" s="44">
        <v>8568.8</v>
      </c>
      <c r="DJ20" s="60">
        <v>10487.3</v>
      </c>
      <c r="DK20" s="60">
        <v>11990.7</v>
      </c>
      <c r="DL20" s="60">
        <v>13573.9</v>
      </c>
      <c r="DM20" s="60">
        <v>15139.7</v>
      </c>
      <c r="DN20" s="60">
        <v>15085</v>
      </c>
      <c r="DO20" s="60">
        <v>16477.4</v>
      </c>
      <c r="DP20" s="60">
        <v>17159.5</v>
      </c>
      <c r="DQ20" s="16">
        <v>18700.7674263379</v>
      </c>
      <c r="DR20" s="64">
        <v>20597.4373889408</v>
      </c>
      <c r="DS20" s="16">
        <v>3589.485</v>
      </c>
      <c r="DT20" s="16">
        <v>3592.77</v>
      </c>
      <c r="DU20" s="16">
        <v>3626.24</v>
      </c>
      <c r="DV20" s="16">
        <v>3669.65</v>
      </c>
      <c r="DW20" s="16">
        <v>3720.94</v>
      </c>
      <c r="DX20" s="16">
        <v>3774.29</v>
      </c>
      <c r="DY20" s="16">
        <v>3821.825</v>
      </c>
      <c r="DZ20" s="16">
        <v>3862.79</v>
      </c>
      <c r="EA20" s="16">
        <v>3896.735</v>
      </c>
      <c r="EB20" s="16">
        <v>3922.635</v>
      </c>
      <c r="EC20" s="16">
        <v>3958.97</v>
      </c>
      <c r="ED20" s="16">
        <v>3993.88</v>
      </c>
      <c r="EE20" s="16">
        <v>4012.17</v>
      </c>
      <c r="EF20" s="16">
        <v>4027.88</v>
      </c>
      <c r="EG20" s="16">
        <v>4040.29</v>
      </c>
      <c r="EH20" s="16">
        <v>4012.215</v>
      </c>
      <c r="EI20" s="16">
        <v>3950.355</v>
      </c>
      <c r="EJ20" s="16">
        <v>3868.815</v>
      </c>
      <c r="EK20" s="16">
        <v>3777.9</v>
      </c>
      <c r="EL20" s="49">
        <v>3702.53</v>
      </c>
    </row>
    <row r="21" spans="1:142">
      <c r="A21" s="27" t="s">
        <v>30</v>
      </c>
      <c r="B21" s="28">
        <v>10741.25</v>
      </c>
      <c r="C21" s="16">
        <v>12039.25</v>
      </c>
      <c r="D21" s="16">
        <v>13502.42</v>
      </c>
      <c r="E21" s="16">
        <v>15844.64</v>
      </c>
      <c r="F21" s="16">
        <v>18864.62</v>
      </c>
      <c r="G21" s="16">
        <v>22557.37</v>
      </c>
      <c r="H21" s="16">
        <v>26587.76</v>
      </c>
      <c r="I21" s="16">
        <v>31777.01</v>
      </c>
      <c r="J21" s="16">
        <v>36796.71</v>
      </c>
      <c r="K21" s="16">
        <v>39482.56</v>
      </c>
      <c r="L21" s="16">
        <v>46013.06</v>
      </c>
      <c r="M21" s="16">
        <v>53210.28</v>
      </c>
      <c r="N21" s="16">
        <v>57067.92</v>
      </c>
      <c r="O21" s="16">
        <v>62474.79</v>
      </c>
      <c r="P21" s="16">
        <v>67809.85</v>
      </c>
      <c r="Q21" s="16">
        <v>72812.55</v>
      </c>
      <c r="R21" s="16">
        <v>80854.91</v>
      </c>
      <c r="S21" s="16">
        <v>89705.23</v>
      </c>
      <c r="T21" s="16">
        <v>99944.7</v>
      </c>
      <c r="U21" s="16">
        <v>107986.9</v>
      </c>
      <c r="V21" s="32">
        <v>429.77</v>
      </c>
      <c r="W21" s="32">
        <v>446.33</v>
      </c>
      <c r="X21" s="32">
        <v>447.03</v>
      </c>
      <c r="Y21" s="32">
        <v>457.530003</v>
      </c>
      <c r="Z21" s="32">
        <v>464.8</v>
      </c>
      <c r="AA21" s="32">
        <v>458.95</v>
      </c>
      <c r="AB21" s="32">
        <v>459.4</v>
      </c>
      <c r="AC21" s="32">
        <v>462.51</v>
      </c>
      <c r="AD21" s="32">
        <v>461.53</v>
      </c>
      <c r="AE21" s="32">
        <v>463.406882190613</v>
      </c>
      <c r="AF21" s="32">
        <v>469.012606296205</v>
      </c>
      <c r="AG21" s="32">
        <v>464.2</v>
      </c>
      <c r="AH21" s="32">
        <v>451.018464442333</v>
      </c>
      <c r="AI21" s="32">
        <v>443.162037924953</v>
      </c>
      <c r="AJ21" s="32">
        <v>442.538052369124</v>
      </c>
      <c r="AK21" s="32">
        <v>443.1</v>
      </c>
      <c r="AL21" s="32">
        <v>434.9647</v>
      </c>
      <c r="AM21" s="32">
        <v>433.5</v>
      </c>
      <c r="AN21" s="32">
        <v>420.9</v>
      </c>
      <c r="AO21" s="32">
        <v>412.3</v>
      </c>
      <c r="AP21" s="36">
        <v>9448</v>
      </c>
      <c r="AQ21" s="37">
        <v>10179</v>
      </c>
      <c r="AR21" s="37">
        <v>11355</v>
      </c>
      <c r="AS21" s="37">
        <v>13099</v>
      </c>
      <c r="AT21" s="37">
        <v>15210.47</v>
      </c>
      <c r="AU21" s="37">
        <v>17921</v>
      </c>
      <c r="AV21" s="37">
        <v>19971</v>
      </c>
      <c r="AW21" s="37">
        <v>22217</v>
      </c>
      <c r="AX21" s="37">
        <v>23476</v>
      </c>
      <c r="AY21" s="37">
        <v>24654</v>
      </c>
      <c r="AZ21" s="37">
        <v>26908</v>
      </c>
      <c r="BA21" s="37">
        <v>28480</v>
      </c>
      <c r="BB21" s="37">
        <v>29144</v>
      </c>
      <c r="BC21" s="37">
        <v>29349.23</v>
      </c>
      <c r="BD21" s="37">
        <v>29593</v>
      </c>
      <c r="BE21" s="37">
        <v>30117</v>
      </c>
      <c r="BF21" s="37">
        <v>31211</v>
      </c>
      <c r="BG21" s="37">
        <v>32309</v>
      </c>
      <c r="BH21" s="37">
        <v>33330</v>
      </c>
      <c r="BI21" s="37">
        <v>34142</v>
      </c>
      <c r="BJ21" s="40">
        <v>3796.32</v>
      </c>
      <c r="BK21" s="41">
        <v>3989.32</v>
      </c>
      <c r="BL21" s="41">
        <v>4058.63</v>
      </c>
      <c r="BM21" s="41">
        <v>4134.37</v>
      </c>
      <c r="BN21" s="41">
        <v>4395.93</v>
      </c>
      <c r="BO21" s="41">
        <v>4681.89</v>
      </c>
      <c r="BP21" s="41">
        <v>5022.97</v>
      </c>
      <c r="BQ21" s="41">
        <v>5177.02</v>
      </c>
      <c r="BR21" s="41">
        <v>5341.5</v>
      </c>
      <c r="BS21" s="41">
        <v>5471.72</v>
      </c>
      <c r="BT21" s="41">
        <v>5688.62</v>
      </c>
      <c r="BU21" s="41">
        <v>5870.48</v>
      </c>
      <c r="BV21" s="41">
        <v>6064.41</v>
      </c>
      <c r="BW21" s="41">
        <v>6189.85</v>
      </c>
      <c r="BX21" s="41">
        <v>6320.94</v>
      </c>
      <c r="BY21" s="41">
        <v>6499.16</v>
      </c>
      <c r="BZ21" s="41">
        <v>6641.74</v>
      </c>
      <c r="CA21" s="41">
        <v>6797.73</v>
      </c>
      <c r="CB21" s="41">
        <v>6962.71</v>
      </c>
      <c r="CC21" s="41">
        <v>7132.99</v>
      </c>
      <c r="CD21" s="48">
        <v>7150.25</v>
      </c>
      <c r="CE21" s="44">
        <v>110.825629501459</v>
      </c>
      <c r="CF21" s="44">
        <v>100.2</v>
      </c>
      <c r="CG21" s="44">
        <v>99.7</v>
      </c>
      <c r="CH21" s="44">
        <v>102.22</v>
      </c>
      <c r="CI21" s="44">
        <v>106.4</v>
      </c>
      <c r="CJ21" s="44">
        <v>101.55</v>
      </c>
      <c r="CK21" s="44">
        <v>100.7</v>
      </c>
      <c r="CL21" s="44">
        <v>102.4</v>
      </c>
      <c r="CM21" s="44">
        <v>108.61</v>
      </c>
      <c r="CN21" s="44">
        <v>96.7</v>
      </c>
      <c r="CO21" s="44">
        <v>102.95</v>
      </c>
      <c r="CP21" s="44">
        <v>105.53</v>
      </c>
      <c r="CQ21" s="44">
        <v>101.52</v>
      </c>
      <c r="CR21" s="44">
        <v>101.37</v>
      </c>
      <c r="CS21" s="44">
        <v>101.45</v>
      </c>
      <c r="CT21" s="44">
        <v>98.99</v>
      </c>
      <c r="CU21" s="44">
        <v>100.26</v>
      </c>
      <c r="CV21" s="54">
        <v>105.25</v>
      </c>
      <c r="CW21" s="54">
        <v>106.17</v>
      </c>
      <c r="CX21" s="55">
        <v>104.2461</v>
      </c>
      <c r="CY21" s="44">
        <v>3175.93</v>
      </c>
      <c r="CZ21" s="44">
        <v>3492.18</v>
      </c>
      <c r="DA21" s="44">
        <v>3892.49</v>
      </c>
      <c r="DB21" s="44">
        <v>4934.87</v>
      </c>
      <c r="DC21" s="44">
        <v>5939.32</v>
      </c>
      <c r="DD21" s="44">
        <v>7407.54</v>
      </c>
      <c r="DE21" s="44">
        <v>8465.26</v>
      </c>
      <c r="DF21" s="44">
        <v>9920.99</v>
      </c>
      <c r="DG21" s="60">
        <v>11405.38</v>
      </c>
      <c r="DH21" s="60">
        <v>14025.1</v>
      </c>
      <c r="DI21" s="44">
        <v>16812.7</v>
      </c>
      <c r="DJ21" s="60">
        <v>19432.8</v>
      </c>
      <c r="DK21" s="60">
        <v>22033.8</v>
      </c>
      <c r="DL21" s="60">
        <v>24997.7</v>
      </c>
      <c r="DM21" s="60">
        <v>27930.8</v>
      </c>
      <c r="DN21" s="60">
        <v>29250.4</v>
      </c>
      <c r="DO21" s="60">
        <v>33279.7</v>
      </c>
      <c r="DP21" s="60">
        <v>38390.9</v>
      </c>
      <c r="DQ21" s="16">
        <v>41839.0699244166</v>
      </c>
      <c r="DR21" s="64">
        <v>46478.8110915163</v>
      </c>
      <c r="DS21" s="16">
        <v>3892.82</v>
      </c>
      <c r="DT21" s="16">
        <v>4023.975</v>
      </c>
      <c r="DU21" s="16">
        <v>4096.5</v>
      </c>
      <c r="DV21" s="16">
        <v>4265.15</v>
      </c>
      <c r="DW21" s="16">
        <v>4538.91</v>
      </c>
      <c r="DX21" s="16">
        <v>4852.43</v>
      </c>
      <c r="DY21" s="16">
        <v>5099.995</v>
      </c>
      <c r="DZ21" s="16">
        <v>5259.26</v>
      </c>
      <c r="EA21" s="16">
        <v>5406.61</v>
      </c>
      <c r="EB21" s="16">
        <v>5580.17</v>
      </c>
      <c r="EC21" s="16">
        <v>5779.55</v>
      </c>
      <c r="ED21" s="16">
        <v>5967.445</v>
      </c>
      <c r="EE21" s="16">
        <v>6127.13</v>
      </c>
      <c r="EF21" s="16">
        <v>6255.395</v>
      </c>
      <c r="EG21" s="16">
        <v>6410.05</v>
      </c>
      <c r="EH21" s="16">
        <v>6570.45</v>
      </c>
      <c r="EI21" s="16">
        <v>6719.735</v>
      </c>
      <c r="EJ21" s="16">
        <v>6880.22</v>
      </c>
      <c r="EK21" s="16">
        <v>7047.85</v>
      </c>
      <c r="EL21" s="49">
        <v>7141.62</v>
      </c>
    </row>
    <row r="22" spans="1:142">
      <c r="A22" s="27" t="s">
        <v>31</v>
      </c>
      <c r="B22" s="28">
        <v>2080.04</v>
      </c>
      <c r="C22" s="16">
        <v>2279.34</v>
      </c>
      <c r="D22" s="16">
        <v>2523.73</v>
      </c>
      <c r="E22" s="16">
        <v>2821.11</v>
      </c>
      <c r="F22" s="16">
        <v>3433.5</v>
      </c>
      <c r="G22" s="16">
        <v>3984.1</v>
      </c>
      <c r="H22" s="16">
        <v>4746.16</v>
      </c>
      <c r="I22" s="16">
        <v>5823.41</v>
      </c>
      <c r="J22" s="16">
        <v>7021</v>
      </c>
      <c r="K22" s="16">
        <v>7759.16</v>
      </c>
      <c r="L22" s="16">
        <v>9569.85</v>
      </c>
      <c r="M22" s="16">
        <v>11720.87</v>
      </c>
      <c r="N22" s="16">
        <v>13035.1</v>
      </c>
      <c r="O22" s="16">
        <v>14449.9</v>
      </c>
      <c r="P22" s="16">
        <v>15672.89</v>
      </c>
      <c r="Q22" s="16">
        <v>16803.12</v>
      </c>
      <c r="R22" s="16">
        <v>18317.64</v>
      </c>
      <c r="S22" s="16">
        <v>18523.26</v>
      </c>
      <c r="T22" s="16">
        <v>19627.81</v>
      </c>
      <c r="U22" s="16">
        <v>21237.14</v>
      </c>
      <c r="V22" s="32">
        <v>292.5</v>
      </c>
      <c r="W22" s="32">
        <v>291.07</v>
      </c>
      <c r="X22" s="32">
        <v>297.47</v>
      </c>
      <c r="Y22" s="32">
        <v>278.376865058098</v>
      </c>
      <c r="Z22" s="32">
        <v>290.81</v>
      </c>
      <c r="AA22" s="32">
        <v>312.86</v>
      </c>
      <c r="AB22" s="32">
        <v>314.421508600777</v>
      </c>
      <c r="AC22" s="32">
        <v>310.405645860753</v>
      </c>
      <c r="AD22" s="32">
        <v>310.1</v>
      </c>
      <c r="AE22" s="32">
        <v>303.359015294814</v>
      </c>
      <c r="AF22" s="32">
        <v>301.578802208459</v>
      </c>
      <c r="AG22" s="32">
        <v>302.72</v>
      </c>
      <c r="AH22" s="32">
        <v>303.014835939461</v>
      </c>
      <c r="AI22" s="32">
        <v>308.164910698714</v>
      </c>
      <c r="AJ22" s="32">
        <v>307.601288846203</v>
      </c>
      <c r="AK22" s="32">
        <v>299.3</v>
      </c>
      <c r="AL22" s="32">
        <v>290.565128665461</v>
      </c>
      <c r="AM22" s="32">
        <v>284.9</v>
      </c>
      <c r="AN22" s="32">
        <v>287.8</v>
      </c>
      <c r="AO22" s="32">
        <v>283.4</v>
      </c>
      <c r="AP22" s="36">
        <v>2669</v>
      </c>
      <c r="AQ22" s="37">
        <v>2669</v>
      </c>
      <c r="AR22" s="37">
        <v>2982</v>
      </c>
      <c r="AS22" s="37">
        <v>3421</v>
      </c>
      <c r="AT22" s="37">
        <v>4203.28</v>
      </c>
      <c r="AU22" s="37">
        <v>4869</v>
      </c>
      <c r="AV22" s="37">
        <v>5390</v>
      </c>
      <c r="AW22" s="37">
        <v>5997</v>
      </c>
      <c r="AX22" s="37">
        <v>6497</v>
      </c>
      <c r="AY22" s="37">
        <v>7075</v>
      </c>
      <c r="AZ22" s="37">
        <v>7919</v>
      </c>
      <c r="BA22" s="37">
        <v>8591</v>
      </c>
      <c r="BB22" s="37">
        <v>9155</v>
      </c>
      <c r="BC22" s="37">
        <v>9766.01</v>
      </c>
      <c r="BD22" s="37">
        <v>9515</v>
      </c>
      <c r="BE22" s="37">
        <v>9806</v>
      </c>
      <c r="BF22" s="37">
        <v>10110</v>
      </c>
      <c r="BG22" s="37">
        <v>10456</v>
      </c>
      <c r="BH22" s="37">
        <v>10823</v>
      </c>
      <c r="BI22" s="37">
        <v>11270</v>
      </c>
      <c r="BJ22" s="40">
        <v>2515</v>
      </c>
      <c r="BK22" s="41">
        <v>2566.3</v>
      </c>
      <c r="BL22" s="41">
        <v>2578.3</v>
      </c>
      <c r="BM22" s="41">
        <v>2589.03</v>
      </c>
      <c r="BN22" s="41">
        <v>2601.41</v>
      </c>
      <c r="BO22" s="41">
        <v>2649.1</v>
      </c>
      <c r="BP22" s="41">
        <v>2703.24</v>
      </c>
      <c r="BQ22" s="41">
        <v>2760</v>
      </c>
      <c r="BR22" s="41">
        <v>2769.48</v>
      </c>
      <c r="BS22" s="41">
        <v>2799</v>
      </c>
      <c r="BT22" s="41">
        <v>1561.2</v>
      </c>
      <c r="BU22" s="41">
        <v>2903</v>
      </c>
      <c r="BV22" s="41">
        <v>2936.07</v>
      </c>
      <c r="BW22" s="41">
        <v>2768</v>
      </c>
      <c r="BX22" s="41">
        <v>2782</v>
      </c>
      <c r="BY22" s="41">
        <v>2795</v>
      </c>
      <c r="BZ22" s="41">
        <v>2820</v>
      </c>
      <c r="CA22" s="41">
        <v>2841</v>
      </c>
      <c r="CB22" s="41">
        <v>2842</v>
      </c>
      <c r="CC22" s="41">
        <v>2848</v>
      </c>
      <c r="CD22" s="48">
        <v>2853.2</v>
      </c>
      <c r="CE22" s="50">
        <v>101.4</v>
      </c>
      <c r="CF22" s="44">
        <v>102</v>
      </c>
      <c r="CG22" s="44">
        <v>100.3</v>
      </c>
      <c r="CH22" s="44">
        <v>101.79</v>
      </c>
      <c r="CI22" s="44">
        <v>104.62</v>
      </c>
      <c r="CJ22" s="44">
        <v>101.35</v>
      </c>
      <c r="CK22" s="44">
        <v>101.2</v>
      </c>
      <c r="CL22" s="44">
        <v>102.3</v>
      </c>
      <c r="CM22" s="44">
        <v>107.85</v>
      </c>
      <c r="CN22" s="44">
        <v>97.9</v>
      </c>
      <c r="CO22" s="44">
        <v>103.04</v>
      </c>
      <c r="CP22" s="44">
        <v>106.22</v>
      </c>
      <c r="CQ22" s="44">
        <v>100.59</v>
      </c>
      <c r="CR22" s="44">
        <v>100.05</v>
      </c>
      <c r="CS22" s="44">
        <v>101.57</v>
      </c>
      <c r="CT22" s="44">
        <v>98.78</v>
      </c>
      <c r="CU22" s="44">
        <v>99.48</v>
      </c>
      <c r="CV22" s="54">
        <v>104.35</v>
      </c>
      <c r="CW22" s="54">
        <v>104.48</v>
      </c>
      <c r="CX22" s="55">
        <v>102.3755</v>
      </c>
      <c r="CY22" s="44">
        <v>670.65</v>
      </c>
      <c r="CZ22" s="44">
        <v>735.56</v>
      </c>
      <c r="DA22" s="44">
        <v>842.72</v>
      </c>
      <c r="DB22" s="44">
        <v>990.71</v>
      </c>
      <c r="DC22" s="44">
        <v>1296.55</v>
      </c>
      <c r="DD22" s="44">
        <v>1699.04</v>
      </c>
      <c r="DE22" s="44">
        <v>2201.15</v>
      </c>
      <c r="DF22" s="44">
        <v>2831.62</v>
      </c>
      <c r="DG22" s="60">
        <v>3559.92</v>
      </c>
      <c r="DH22" s="60">
        <v>5533.2</v>
      </c>
      <c r="DI22" s="44">
        <v>7785.5</v>
      </c>
      <c r="DJ22" s="60">
        <v>9745.7</v>
      </c>
      <c r="DK22" s="60">
        <v>10547.4</v>
      </c>
      <c r="DL22" s="60">
        <v>9725.6</v>
      </c>
      <c r="DM22" s="60">
        <v>10463.1</v>
      </c>
      <c r="DN22" s="60">
        <v>11264.7</v>
      </c>
      <c r="DO22" s="60">
        <v>12114.1</v>
      </c>
      <c r="DP22" s="60">
        <v>9034.5</v>
      </c>
      <c r="DQ22" s="16">
        <v>9846.01150521384</v>
      </c>
      <c r="DR22" s="64">
        <v>10787.8021770149</v>
      </c>
      <c r="DS22" s="16">
        <v>2540.65</v>
      </c>
      <c r="DT22" s="16">
        <v>2572.3</v>
      </c>
      <c r="DU22" s="16">
        <v>2583.665</v>
      </c>
      <c r="DV22" s="16">
        <v>2595.22</v>
      </c>
      <c r="DW22" s="16">
        <v>2625.255</v>
      </c>
      <c r="DX22" s="16">
        <v>2676.17</v>
      </c>
      <c r="DY22" s="16">
        <v>2731.62</v>
      </c>
      <c r="DZ22" s="16">
        <v>2764.74</v>
      </c>
      <c r="EA22" s="16">
        <v>2784.24</v>
      </c>
      <c r="EB22" s="16">
        <v>2180.1</v>
      </c>
      <c r="EC22" s="16">
        <v>2232.1</v>
      </c>
      <c r="ED22" s="16">
        <v>2919.535</v>
      </c>
      <c r="EE22" s="16">
        <v>2852.035</v>
      </c>
      <c r="EF22" s="16">
        <v>2775</v>
      </c>
      <c r="EG22" s="16">
        <v>2788.5</v>
      </c>
      <c r="EH22" s="16">
        <v>2807.5</v>
      </c>
      <c r="EI22" s="16">
        <v>2830.5</v>
      </c>
      <c r="EJ22" s="16">
        <v>2841.5</v>
      </c>
      <c r="EK22" s="16">
        <v>2845</v>
      </c>
      <c r="EL22" s="49">
        <v>2850.6</v>
      </c>
    </row>
    <row r="23" spans="1:142">
      <c r="A23" s="27" t="s">
        <v>32</v>
      </c>
      <c r="B23" s="28">
        <v>526.82</v>
      </c>
      <c r="C23" s="16">
        <v>579.17</v>
      </c>
      <c r="D23" s="16">
        <v>642.73</v>
      </c>
      <c r="E23" s="16">
        <v>713.96</v>
      </c>
      <c r="F23" s="16">
        <v>819.66</v>
      </c>
      <c r="G23" s="16">
        <v>918.75</v>
      </c>
      <c r="H23" s="16">
        <v>1065.67</v>
      </c>
      <c r="I23" s="16">
        <v>1254.17</v>
      </c>
      <c r="J23" s="16">
        <v>1503.06</v>
      </c>
      <c r="K23" s="16">
        <v>1654.21</v>
      </c>
      <c r="L23" s="16">
        <v>2064.5</v>
      </c>
      <c r="M23" s="16">
        <v>2522.66</v>
      </c>
      <c r="N23" s="16">
        <v>2855.54</v>
      </c>
      <c r="O23" s="16">
        <v>3177.56</v>
      </c>
      <c r="P23" s="16">
        <v>3500.72</v>
      </c>
      <c r="Q23" s="16">
        <v>3702.76</v>
      </c>
      <c r="R23" s="16">
        <v>4053.2</v>
      </c>
      <c r="S23" s="16">
        <v>4462.54</v>
      </c>
      <c r="T23" s="16">
        <v>4910.69</v>
      </c>
      <c r="U23" s="16">
        <v>5330.8</v>
      </c>
      <c r="V23" s="32">
        <v>44.01</v>
      </c>
      <c r="W23" s="32">
        <v>43.56</v>
      </c>
      <c r="X23" s="32">
        <v>44.09</v>
      </c>
      <c r="Y23" s="32">
        <v>46.3112</v>
      </c>
      <c r="Z23" s="32">
        <v>46.3</v>
      </c>
      <c r="AA23" s="32">
        <v>44.05</v>
      </c>
      <c r="AB23" s="32">
        <v>46.46</v>
      </c>
      <c r="AC23" s="32">
        <v>46.69</v>
      </c>
      <c r="AD23" s="32">
        <v>46.89</v>
      </c>
      <c r="AE23" s="32">
        <v>44.46</v>
      </c>
      <c r="AF23" s="32">
        <v>44.35</v>
      </c>
      <c r="AG23" s="33">
        <v>224.05</v>
      </c>
      <c r="AH23" s="32">
        <v>45.33</v>
      </c>
      <c r="AI23" s="32">
        <v>43.16</v>
      </c>
      <c r="AJ23" s="32">
        <v>45.022</v>
      </c>
      <c r="AK23" s="32">
        <v>45.8</v>
      </c>
      <c r="AL23" s="32">
        <v>44.9615</v>
      </c>
      <c r="AM23" s="32">
        <v>45.6</v>
      </c>
      <c r="AN23" s="32">
        <v>45.1</v>
      </c>
      <c r="AO23" s="32">
        <v>46.4</v>
      </c>
      <c r="AP23" s="36">
        <v>480</v>
      </c>
      <c r="AQ23" s="37">
        <v>520</v>
      </c>
      <c r="AR23" s="37">
        <v>742.48</v>
      </c>
      <c r="AS23" s="37">
        <v>796</v>
      </c>
      <c r="AT23" s="37">
        <v>742.48</v>
      </c>
      <c r="AU23" s="37">
        <v>822</v>
      </c>
      <c r="AV23" s="37">
        <v>920</v>
      </c>
      <c r="AW23" s="37">
        <v>1057</v>
      </c>
      <c r="AX23" s="37">
        <v>1135</v>
      </c>
      <c r="AY23" s="37">
        <v>1233</v>
      </c>
      <c r="AZ23" s="37">
        <v>1359</v>
      </c>
      <c r="BA23" s="37">
        <v>1601</v>
      </c>
      <c r="BB23" s="37">
        <v>1688</v>
      </c>
      <c r="BC23" s="37">
        <v>1777.26</v>
      </c>
      <c r="BD23" s="37">
        <v>1820</v>
      </c>
      <c r="BE23" s="37">
        <v>1916</v>
      </c>
      <c r="BF23" s="37">
        <v>1984</v>
      </c>
      <c r="BG23" s="37">
        <v>2080</v>
      </c>
      <c r="BH23" s="37">
        <v>2170</v>
      </c>
      <c r="BI23" s="37">
        <v>2264</v>
      </c>
      <c r="BJ23" s="40">
        <v>327.66</v>
      </c>
      <c r="BK23" s="41">
        <v>335.17</v>
      </c>
      <c r="BL23" s="41">
        <v>338.39</v>
      </c>
      <c r="BM23" s="41">
        <v>349.89</v>
      </c>
      <c r="BN23" s="41">
        <v>360.34</v>
      </c>
      <c r="BO23" s="41">
        <v>367.74</v>
      </c>
      <c r="BP23" s="41">
        <v>379.55</v>
      </c>
      <c r="BQ23" s="41">
        <v>389.03</v>
      </c>
      <c r="BR23" s="41">
        <v>397.46</v>
      </c>
      <c r="BS23" s="41">
        <v>408.36</v>
      </c>
      <c r="BT23" s="41">
        <v>424.56</v>
      </c>
      <c r="BU23" s="41">
        <v>439.65</v>
      </c>
      <c r="BV23" s="41">
        <v>459.22</v>
      </c>
      <c r="BW23" s="41">
        <v>483.9</v>
      </c>
      <c r="BX23" s="41">
        <v>514.56</v>
      </c>
      <c r="BY23" s="41">
        <v>543.1</v>
      </c>
      <c r="BZ23" s="41">
        <v>555.77</v>
      </c>
      <c r="CA23" s="41">
        <v>558.14</v>
      </c>
      <c r="CB23" s="41">
        <v>583.88</v>
      </c>
      <c r="CC23" s="41">
        <v>600.5</v>
      </c>
      <c r="CD23" s="48">
        <v>586.12</v>
      </c>
      <c r="CE23" s="50">
        <v>101.8</v>
      </c>
      <c r="CF23" s="44">
        <v>100.3</v>
      </c>
      <c r="CG23" s="44">
        <v>98.2</v>
      </c>
      <c r="CH23" s="44">
        <v>103.23</v>
      </c>
      <c r="CI23" s="44">
        <v>105.58</v>
      </c>
      <c r="CJ23" s="44">
        <v>101.21</v>
      </c>
      <c r="CK23" s="44">
        <v>101</v>
      </c>
      <c r="CL23" s="44">
        <v>106.1</v>
      </c>
      <c r="CM23" s="44">
        <v>113.28</v>
      </c>
      <c r="CN23" s="44">
        <v>97.7</v>
      </c>
      <c r="CO23" s="44">
        <v>105.23</v>
      </c>
      <c r="CP23" s="44">
        <v>106.42</v>
      </c>
      <c r="CQ23" s="44">
        <v>102.04</v>
      </c>
      <c r="CR23" s="44">
        <v>99.25</v>
      </c>
      <c r="CS23" s="44">
        <v>100.6</v>
      </c>
      <c r="CT23" s="44">
        <v>99.4</v>
      </c>
      <c r="CU23" s="44">
        <v>100.09</v>
      </c>
      <c r="CV23" s="54">
        <v>104.14</v>
      </c>
      <c r="CW23" s="54">
        <v>106.15</v>
      </c>
      <c r="CX23" s="55">
        <v>103.3282</v>
      </c>
      <c r="CY23" s="44">
        <v>196.4</v>
      </c>
      <c r="CZ23" s="44">
        <v>207.42</v>
      </c>
      <c r="DA23" s="44">
        <v>223.68</v>
      </c>
      <c r="DB23" s="44">
        <v>262.97</v>
      </c>
      <c r="DC23" s="44">
        <v>307.85</v>
      </c>
      <c r="DD23" s="44">
        <v>363.37</v>
      </c>
      <c r="DE23" s="44">
        <v>423.88</v>
      </c>
      <c r="DF23" s="44">
        <v>495.5</v>
      </c>
      <c r="DG23" s="60">
        <v>741.07</v>
      </c>
      <c r="DH23" s="60">
        <v>895.9</v>
      </c>
      <c r="DI23" s="44">
        <v>1179.4</v>
      </c>
      <c r="DJ23" s="60">
        <v>1460.5</v>
      </c>
      <c r="DK23" s="60">
        <v>1947.9</v>
      </c>
      <c r="DL23" s="60">
        <v>2233.5</v>
      </c>
      <c r="DM23" s="60">
        <v>2549.3</v>
      </c>
      <c r="DN23" s="60">
        <v>2325.1</v>
      </c>
      <c r="DO23" s="60">
        <v>2519.1</v>
      </c>
      <c r="DP23" s="60">
        <v>2808.5</v>
      </c>
      <c r="DQ23" s="16">
        <v>3060.78878312988</v>
      </c>
      <c r="DR23" s="64">
        <v>2778.1491659661</v>
      </c>
      <c r="DS23" s="16">
        <v>331.415</v>
      </c>
      <c r="DT23" s="16">
        <v>336.78</v>
      </c>
      <c r="DU23" s="16">
        <v>344.14</v>
      </c>
      <c r="DV23" s="16">
        <v>355.115</v>
      </c>
      <c r="DW23" s="16">
        <v>364.04</v>
      </c>
      <c r="DX23" s="16">
        <v>373.645</v>
      </c>
      <c r="DY23" s="16">
        <v>384.29</v>
      </c>
      <c r="DZ23" s="16">
        <v>393.245</v>
      </c>
      <c r="EA23" s="16">
        <v>402.91</v>
      </c>
      <c r="EB23" s="16">
        <v>416.46</v>
      </c>
      <c r="EC23" s="16">
        <v>432.105</v>
      </c>
      <c r="ED23" s="16">
        <v>449.435</v>
      </c>
      <c r="EE23" s="16">
        <v>471.56</v>
      </c>
      <c r="EF23" s="16">
        <v>499.23</v>
      </c>
      <c r="EG23" s="16">
        <v>528.83</v>
      </c>
      <c r="EH23" s="16">
        <v>549.435</v>
      </c>
      <c r="EI23" s="16">
        <v>556.955</v>
      </c>
      <c r="EJ23" s="16">
        <v>571.01</v>
      </c>
      <c r="EK23" s="16">
        <v>592.19</v>
      </c>
      <c r="EL23" s="49">
        <v>593.31</v>
      </c>
    </row>
    <row r="24" spans="1:142">
      <c r="A24" s="27" t="s">
        <v>33</v>
      </c>
      <c r="B24" s="28">
        <v>1791</v>
      </c>
      <c r="C24" s="16">
        <v>1976.86</v>
      </c>
      <c r="D24" s="16">
        <v>2232.86</v>
      </c>
      <c r="E24" s="16">
        <v>2555.72</v>
      </c>
      <c r="F24" s="16">
        <v>3034.58</v>
      </c>
      <c r="G24" s="16">
        <v>3467.72</v>
      </c>
      <c r="H24" s="16">
        <v>3907.23</v>
      </c>
      <c r="I24" s="16">
        <v>4676.13</v>
      </c>
      <c r="J24" s="16">
        <v>5793.66</v>
      </c>
      <c r="K24" s="16">
        <v>6530.01</v>
      </c>
      <c r="L24" s="16">
        <v>7925.58</v>
      </c>
      <c r="M24" s="16">
        <v>10011.37</v>
      </c>
      <c r="N24" s="16">
        <v>11409.6</v>
      </c>
      <c r="O24" s="16">
        <v>12783.26</v>
      </c>
      <c r="P24" s="16">
        <v>14262.6</v>
      </c>
      <c r="Q24" s="16">
        <v>15717.27</v>
      </c>
      <c r="R24" s="16">
        <v>17740.59</v>
      </c>
      <c r="S24" s="16">
        <v>19424.73</v>
      </c>
      <c r="T24" s="16">
        <v>21589</v>
      </c>
      <c r="U24" s="16">
        <v>23605.77</v>
      </c>
      <c r="V24" s="32">
        <v>56.33</v>
      </c>
      <c r="W24" s="32">
        <v>57.41</v>
      </c>
      <c r="X24" s="32">
        <v>60.3</v>
      </c>
      <c r="Y24" s="32">
        <v>63.168188</v>
      </c>
      <c r="Z24" s="32">
        <v>67.45</v>
      </c>
      <c r="AA24" s="32">
        <v>71.16</v>
      </c>
      <c r="AB24" s="32">
        <v>73.2013</v>
      </c>
      <c r="AC24" s="32">
        <v>77.4281417442201</v>
      </c>
      <c r="AD24" s="32">
        <v>82.77</v>
      </c>
      <c r="AE24" s="32">
        <v>85.3032394726596</v>
      </c>
      <c r="AF24" s="32">
        <v>86.3866422488681</v>
      </c>
      <c r="AG24" s="32">
        <v>86.7976</v>
      </c>
      <c r="AH24" s="32">
        <v>82.936</v>
      </c>
      <c r="AI24" s="32">
        <v>83.902</v>
      </c>
      <c r="AJ24" s="32">
        <v>80.468701</v>
      </c>
      <c r="AK24" s="32">
        <v>79</v>
      </c>
      <c r="AL24" s="32">
        <v>77.483</v>
      </c>
      <c r="AM24" s="32">
        <v>77.4</v>
      </c>
      <c r="AN24" s="32">
        <v>77.2</v>
      </c>
      <c r="AO24" s="32">
        <v>76.5</v>
      </c>
      <c r="AP24" s="36">
        <v>4023</v>
      </c>
      <c r="AQ24" s="37">
        <v>3016</v>
      </c>
      <c r="AR24" s="37">
        <v>3204</v>
      </c>
      <c r="AS24" s="37">
        <v>2972</v>
      </c>
      <c r="AT24" s="37">
        <v>3670</v>
      </c>
      <c r="AU24" s="37">
        <v>4943</v>
      </c>
      <c r="AV24" s="37">
        <v>5368</v>
      </c>
      <c r="AW24" s="37">
        <v>5947</v>
      </c>
      <c r="AX24" s="37">
        <v>6472</v>
      </c>
      <c r="AY24" s="37">
        <v>7030</v>
      </c>
      <c r="AZ24" s="37">
        <v>7856</v>
      </c>
      <c r="BA24" s="37">
        <v>8792</v>
      </c>
      <c r="BB24" s="37">
        <v>9278</v>
      </c>
      <c r="BC24" s="37">
        <v>9880.72</v>
      </c>
      <c r="BD24" s="37">
        <v>8593</v>
      </c>
      <c r="BE24" s="37">
        <v>7747</v>
      </c>
      <c r="BF24" s="37">
        <v>7982</v>
      </c>
      <c r="BG24" s="37">
        <v>8279</v>
      </c>
      <c r="BH24" s="37">
        <v>8557</v>
      </c>
      <c r="BI24" s="37">
        <v>8889</v>
      </c>
      <c r="BJ24" s="40">
        <v>1683.73</v>
      </c>
      <c r="BK24" s="41">
        <v>1661.16</v>
      </c>
      <c r="BL24" s="41">
        <v>1616.08</v>
      </c>
      <c r="BM24" s="41">
        <v>1551.77</v>
      </c>
      <c r="BN24" s="41">
        <v>1499.99</v>
      </c>
      <c r="BO24" s="41">
        <v>1471.34</v>
      </c>
      <c r="BP24" s="41">
        <v>1456.3</v>
      </c>
      <c r="BQ24" s="41">
        <v>1454.77</v>
      </c>
      <c r="BR24" s="41">
        <v>1468.87</v>
      </c>
      <c r="BS24" s="41">
        <v>1492.43</v>
      </c>
      <c r="BT24" s="41">
        <v>1513</v>
      </c>
      <c r="BU24" s="41">
        <v>1539.95</v>
      </c>
      <c r="BV24" s="41">
        <v>1585.16</v>
      </c>
      <c r="BW24" s="41">
        <v>1633.14</v>
      </c>
      <c r="BX24" s="41">
        <v>1683.51</v>
      </c>
      <c r="BY24" s="41">
        <v>1696.94</v>
      </c>
      <c r="BZ24" s="41">
        <v>1707.37</v>
      </c>
      <c r="CA24" s="41">
        <v>1717.52</v>
      </c>
      <c r="CB24" s="41">
        <v>1714.55</v>
      </c>
      <c r="CC24" s="41">
        <v>1709.51</v>
      </c>
      <c r="CD24" s="41">
        <v>1704.54</v>
      </c>
      <c r="CE24" s="50">
        <v>102.5</v>
      </c>
      <c r="CF24" s="44">
        <v>100.8</v>
      </c>
      <c r="CG24" s="44">
        <v>100.7</v>
      </c>
      <c r="CH24" s="44">
        <v>102.87</v>
      </c>
      <c r="CI24" s="44">
        <v>105.08</v>
      </c>
      <c r="CJ24" s="44">
        <v>102.3</v>
      </c>
      <c r="CK24" s="44">
        <v>101.7</v>
      </c>
      <c r="CL24" s="44">
        <v>105.5</v>
      </c>
      <c r="CM24" s="44">
        <v>110.21</v>
      </c>
      <c r="CN24" s="44">
        <v>97.8</v>
      </c>
      <c r="CO24" s="44">
        <v>102.1</v>
      </c>
      <c r="CP24" s="44">
        <v>105.91</v>
      </c>
      <c r="CQ24" s="44">
        <v>101.75</v>
      </c>
      <c r="CR24" s="44">
        <v>100.52</v>
      </c>
      <c r="CS24" s="44">
        <v>100.32</v>
      </c>
      <c r="CT24" s="44">
        <v>98.24</v>
      </c>
      <c r="CU24" s="44">
        <v>98.87</v>
      </c>
      <c r="CV24" s="54">
        <v>105.26</v>
      </c>
      <c r="CW24" s="54">
        <v>104.99</v>
      </c>
      <c r="CX24" s="55">
        <v>103.389</v>
      </c>
      <c r="CY24" s="44">
        <v>633.43</v>
      </c>
      <c r="CZ24" s="44">
        <v>760.33</v>
      </c>
      <c r="DA24" s="44">
        <v>931.53</v>
      </c>
      <c r="DB24" s="44">
        <v>1244.83</v>
      </c>
      <c r="DC24" s="44">
        <v>1552.99</v>
      </c>
      <c r="DD24" s="44">
        <v>1862.65</v>
      </c>
      <c r="DE24" s="44">
        <v>2138.2</v>
      </c>
      <c r="DF24" s="44">
        <v>2587.86</v>
      </c>
      <c r="DG24" s="60">
        <v>3615.03</v>
      </c>
      <c r="DH24" s="60">
        <v>3633.2</v>
      </c>
      <c r="DI24" s="44">
        <v>4379.3</v>
      </c>
      <c r="DJ24" s="60">
        <v>5511.2</v>
      </c>
      <c r="DK24" s="60">
        <v>6041.2</v>
      </c>
      <c r="DL24" s="60">
        <v>6581</v>
      </c>
      <c r="DM24" s="60">
        <v>7380.9</v>
      </c>
      <c r="DN24" s="60">
        <v>8042.5</v>
      </c>
      <c r="DO24" s="60">
        <v>9114.9</v>
      </c>
      <c r="DP24" s="60">
        <v>9907.3</v>
      </c>
      <c r="DQ24" s="16">
        <v>10797.1835539867</v>
      </c>
      <c r="DR24" s="64">
        <v>11406.8453147596</v>
      </c>
      <c r="DS24" s="16">
        <v>1672.445</v>
      </c>
      <c r="DT24" s="16">
        <v>1638.62</v>
      </c>
      <c r="DU24" s="16">
        <v>1583.925</v>
      </c>
      <c r="DV24" s="16">
        <v>1525.88</v>
      </c>
      <c r="DW24" s="16">
        <v>1485.665</v>
      </c>
      <c r="DX24" s="16">
        <v>1463.82</v>
      </c>
      <c r="DY24" s="16">
        <v>1455.535</v>
      </c>
      <c r="DZ24" s="16">
        <v>1461.82</v>
      </c>
      <c r="EA24" s="16">
        <v>1480.65</v>
      </c>
      <c r="EB24" s="16">
        <v>1502.715</v>
      </c>
      <c r="EC24" s="16">
        <v>1526.475</v>
      </c>
      <c r="ED24" s="16">
        <v>1562.555</v>
      </c>
      <c r="EE24" s="16">
        <v>1609.15</v>
      </c>
      <c r="EF24" s="16">
        <v>1658.325</v>
      </c>
      <c r="EG24" s="16">
        <v>1690.225</v>
      </c>
      <c r="EH24" s="16">
        <v>1702.155</v>
      </c>
      <c r="EI24" s="16">
        <v>1712.445</v>
      </c>
      <c r="EJ24" s="16">
        <v>1716.035</v>
      </c>
      <c r="EK24" s="16">
        <v>1712.03</v>
      </c>
      <c r="EL24" s="49">
        <f>(CC24+CD24)/2</f>
        <v>1707.025</v>
      </c>
    </row>
    <row r="25" spans="1:142">
      <c r="A25" s="27" t="s">
        <v>34</v>
      </c>
      <c r="B25" s="28">
        <v>3928.2</v>
      </c>
      <c r="C25" s="16">
        <v>4293.49</v>
      </c>
      <c r="D25" s="16">
        <v>4725.01</v>
      </c>
      <c r="E25" s="16">
        <v>5333.09</v>
      </c>
      <c r="F25" s="16">
        <v>6379.63</v>
      </c>
      <c r="G25" s="16">
        <v>7385.11</v>
      </c>
      <c r="H25" s="16">
        <v>8690.24</v>
      </c>
      <c r="I25" s="16">
        <v>10562.39</v>
      </c>
      <c r="J25" s="16">
        <v>12601.23</v>
      </c>
      <c r="K25" s="16">
        <v>14151.28</v>
      </c>
      <c r="L25" s="16">
        <v>17185.48</v>
      </c>
      <c r="M25" s="16">
        <v>21026.68</v>
      </c>
      <c r="N25" s="16">
        <v>23872.8</v>
      </c>
      <c r="O25" s="16">
        <v>26392.07</v>
      </c>
      <c r="P25" s="16">
        <v>28536.66</v>
      </c>
      <c r="Q25" s="16">
        <v>30053.1</v>
      </c>
      <c r="R25" s="16">
        <v>32934.54</v>
      </c>
      <c r="S25" s="16">
        <v>36980.22</v>
      </c>
      <c r="T25" s="16">
        <v>42902.1</v>
      </c>
      <c r="U25" s="16">
        <v>46363.8</v>
      </c>
      <c r="V25" s="32">
        <v>208.53</v>
      </c>
      <c r="W25" s="32">
        <v>207.84</v>
      </c>
      <c r="X25" s="32">
        <v>208.61</v>
      </c>
      <c r="Y25" s="32">
        <v>209.86</v>
      </c>
      <c r="Z25" s="32">
        <v>210.35</v>
      </c>
      <c r="AA25" s="32">
        <v>212.3</v>
      </c>
      <c r="AB25" s="32">
        <v>215.131543</v>
      </c>
      <c r="AC25" s="32">
        <v>213.98</v>
      </c>
      <c r="AD25" s="32">
        <v>207.64</v>
      </c>
      <c r="AE25" s="32">
        <v>223.46</v>
      </c>
      <c r="AF25" s="32">
        <v>230.27</v>
      </c>
      <c r="AG25" s="32">
        <v>233.47</v>
      </c>
      <c r="AH25" s="32">
        <v>245.921253</v>
      </c>
      <c r="AI25" s="32">
        <v>242.4737</v>
      </c>
      <c r="AJ25" s="32">
        <v>236.87</v>
      </c>
      <c r="AK25" s="32">
        <v>265.5</v>
      </c>
      <c r="AL25" s="32">
        <v>267.256295375236</v>
      </c>
      <c r="AM25" s="32">
        <v>268.4</v>
      </c>
      <c r="AN25" s="32">
        <v>259.1</v>
      </c>
      <c r="AO25" s="32">
        <v>252.4</v>
      </c>
      <c r="AP25" s="36">
        <v>6517.82</v>
      </c>
      <c r="AQ25" s="37">
        <v>6810</v>
      </c>
      <c r="AR25" s="37">
        <v>7510</v>
      </c>
      <c r="AS25" s="37">
        <v>9204</v>
      </c>
      <c r="AT25" s="37">
        <v>10699.98</v>
      </c>
      <c r="AU25" s="37">
        <v>11816</v>
      </c>
      <c r="AV25" s="37">
        <v>12986</v>
      </c>
      <c r="AW25" s="37">
        <v>14214</v>
      </c>
      <c r="AX25" s="37">
        <v>15145</v>
      </c>
      <c r="AY25" s="37">
        <v>16322</v>
      </c>
      <c r="AZ25" s="37">
        <v>17892</v>
      </c>
      <c r="BA25" s="37">
        <v>19696</v>
      </c>
      <c r="BB25" s="37">
        <v>20575</v>
      </c>
      <c r="BC25" s="37">
        <v>21512.3</v>
      </c>
      <c r="BD25" s="37">
        <v>19879</v>
      </c>
      <c r="BE25" s="37">
        <v>18306</v>
      </c>
      <c r="BF25" s="37">
        <v>18756</v>
      </c>
      <c r="BG25" s="37">
        <v>19229</v>
      </c>
      <c r="BH25" s="37">
        <v>19916</v>
      </c>
      <c r="BI25" s="37">
        <v>20791</v>
      </c>
      <c r="BJ25" s="40">
        <v>4482.3</v>
      </c>
      <c r="BK25" s="41">
        <v>4658.4</v>
      </c>
      <c r="BL25" s="41">
        <v>4664.8</v>
      </c>
      <c r="BM25" s="41">
        <v>4667.6</v>
      </c>
      <c r="BN25" s="41">
        <v>4683.5</v>
      </c>
      <c r="BO25" s="41">
        <v>4691</v>
      </c>
      <c r="BP25" s="41">
        <v>4702</v>
      </c>
      <c r="BQ25" s="41">
        <v>4715</v>
      </c>
      <c r="BR25" s="41">
        <v>4731.1</v>
      </c>
      <c r="BS25" s="41">
        <v>4740</v>
      </c>
      <c r="BT25" s="41">
        <v>4756.62</v>
      </c>
      <c r="BU25" s="41">
        <v>4772.53</v>
      </c>
      <c r="BV25" s="41">
        <v>4785.47</v>
      </c>
      <c r="BW25" s="41">
        <v>4798.3</v>
      </c>
      <c r="BX25" s="41">
        <v>4817.31</v>
      </c>
      <c r="BY25" s="44">
        <v>4833</v>
      </c>
      <c r="BZ25" s="44">
        <v>4847.01</v>
      </c>
      <c r="CA25" s="41">
        <v>4860</v>
      </c>
      <c r="CB25" s="41">
        <v>4872</v>
      </c>
      <c r="CC25" s="41">
        <v>4881</v>
      </c>
      <c r="CD25" s="48">
        <v>4889</v>
      </c>
      <c r="CE25" s="50">
        <v>100.9</v>
      </c>
      <c r="CF25" s="50">
        <v>101.5</v>
      </c>
      <c r="CG25" s="44">
        <v>100.5</v>
      </c>
      <c r="CH25" s="44">
        <v>102.23</v>
      </c>
      <c r="CI25" s="44">
        <v>106.75</v>
      </c>
      <c r="CJ25" s="44">
        <v>103.86</v>
      </c>
      <c r="CK25" s="44">
        <v>102.9</v>
      </c>
      <c r="CL25" s="44">
        <v>104.7</v>
      </c>
      <c r="CM25" s="44">
        <v>112.52</v>
      </c>
      <c r="CN25" s="44">
        <v>98.3</v>
      </c>
      <c r="CO25" s="44">
        <v>102.48</v>
      </c>
      <c r="CP25" s="44">
        <v>105.16</v>
      </c>
      <c r="CQ25" s="44">
        <v>101.03</v>
      </c>
      <c r="CR25" s="44">
        <v>100.38</v>
      </c>
      <c r="CS25" s="44">
        <v>100.54</v>
      </c>
      <c r="CT25" s="44">
        <v>97.86</v>
      </c>
      <c r="CU25" s="44">
        <v>99.8</v>
      </c>
      <c r="CV25" s="54">
        <v>107.66</v>
      </c>
      <c r="CW25" s="54">
        <v>106.36</v>
      </c>
      <c r="CX25" s="55">
        <v>101.5633</v>
      </c>
      <c r="CY25" s="44">
        <v>1349.69</v>
      </c>
      <c r="CZ25" s="44">
        <v>1576.25</v>
      </c>
      <c r="DA25" s="44">
        <v>1819.27</v>
      </c>
      <c r="DB25" s="44">
        <v>2174.76</v>
      </c>
      <c r="DC25" s="44">
        <v>2587.14</v>
      </c>
      <c r="DD25" s="44">
        <v>3179.92</v>
      </c>
      <c r="DE25" s="44">
        <v>3989.63</v>
      </c>
      <c r="DF25" s="44">
        <v>5005.45</v>
      </c>
      <c r="DG25" s="60">
        <v>6579.56</v>
      </c>
      <c r="DH25" s="60">
        <v>7464.2</v>
      </c>
      <c r="DI25" s="44">
        <v>8911.1</v>
      </c>
      <c r="DJ25" s="60">
        <v>10691.3</v>
      </c>
      <c r="DK25" s="60">
        <v>12096.2</v>
      </c>
      <c r="DL25" s="60">
        <v>13081.7</v>
      </c>
      <c r="DM25" s="60">
        <v>13990.6</v>
      </c>
      <c r="DN25" s="60">
        <v>14415.3</v>
      </c>
      <c r="DO25" s="60">
        <v>15800.5</v>
      </c>
      <c r="DP25" s="60">
        <v>17689.3</v>
      </c>
      <c r="DQ25" s="16">
        <v>19278.1752208346</v>
      </c>
      <c r="DR25" s="64">
        <v>20933.6047037099</v>
      </c>
      <c r="DS25" s="16">
        <v>4570.35</v>
      </c>
      <c r="DT25" s="16">
        <v>4661.6</v>
      </c>
      <c r="DU25" s="16">
        <v>4666.2</v>
      </c>
      <c r="DV25" s="16">
        <v>4675.55</v>
      </c>
      <c r="DW25" s="16">
        <v>4687.25</v>
      </c>
      <c r="DX25" s="16">
        <v>4696.5</v>
      </c>
      <c r="DY25" s="16">
        <v>4708.5</v>
      </c>
      <c r="DZ25" s="16">
        <v>4723.05</v>
      </c>
      <c r="EA25" s="16">
        <v>4735.55</v>
      </c>
      <c r="EB25" s="16">
        <v>4748.31</v>
      </c>
      <c r="EC25" s="16">
        <v>4764.575</v>
      </c>
      <c r="ED25" s="16">
        <v>4779</v>
      </c>
      <c r="EE25" s="16">
        <v>4791.885</v>
      </c>
      <c r="EF25" s="16">
        <v>4807.805</v>
      </c>
      <c r="EG25" s="16">
        <v>4825.155</v>
      </c>
      <c r="EH25" s="16">
        <v>4840.005</v>
      </c>
      <c r="EI25" s="16">
        <v>4853.505</v>
      </c>
      <c r="EJ25" s="16">
        <v>4866</v>
      </c>
      <c r="EK25" s="16">
        <v>4876.5</v>
      </c>
      <c r="EL25" s="49">
        <v>4885</v>
      </c>
    </row>
    <row r="26" spans="1:142">
      <c r="A26" s="27" t="s">
        <v>35</v>
      </c>
      <c r="B26" s="28">
        <v>1029.92</v>
      </c>
      <c r="C26" s="16">
        <v>1133.27</v>
      </c>
      <c r="D26" s="16">
        <v>1243.43</v>
      </c>
      <c r="E26" s="16">
        <v>1426.34</v>
      </c>
      <c r="F26" s="16">
        <v>1677.8</v>
      </c>
      <c r="G26" s="16">
        <v>2005.42</v>
      </c>
      <c r="H26" s="16">
        <v>2338.98</v>
      </c>
      <c r="I26" s="16">
        <v>2884.11</v>
      </c>
      <c r="J26" s="16">
        <v>3561.56</v>
      </c>
      <c r="K26" s="16">
        <v>3912.68</v>
      </c>
      <c r="L26" s="16">
        <v>4602.16</v>
      </c>
      <c r="M26" s="16">
        <v>5701.84</v>
      </c>
      <c r="N26" s="16">
        <v>6852.2</v>
      </c>
      <c r="O26" s="16">
        <v>8086.86</v>
      </c>
      <c r="P26" s="16">
        <v>9266.39</v>
      </c>
      <c r="Q26" s="16">
        <v>10502.56</v>
      </c>
      <c r="R26" s="16">
        <v>11776.73</v>
      </c>
      <c r="S26" s="16">
        <v>13540.83</v>
      </c>
      <c r="T26" s="16">
        <v>15353.21</v>
      </c>
      <c r="U26" s="16">
        <v>16769.34</v>
      </c>
      <c r="V26" s="32">
        <v>84.16</v>
      </c>
      <c r="W26" s="32">
        <v>87.16</v>
      </c>
      <c r="X26" s="32">
        <v>89.94</v>
      </c>
      <c r="Y26" s="32">
        <v>93.7</v>
      </c>
      <c r="Z26" s="32">
        <v>94.31</v>
      </c>
      <c r="AA26" s="32">
        <v>97.22</v>
      </c>
      <c r="AB26" s="32">
        <v>99.9748331792639</v>
      </c>
      <c r="AC26" s="32">
        <v>98.0252196662945</v>
      </c>
      <c r="AD26" s="32">
        <v>101.89</v>
      </c>
      <c r="AE26" s="32">
        <v>100.378561634949</v>
      </c>
      <c r="AF26" s="32">
        <v>101.447283225488</v>
      </c>
      <c r="AG26" s="32">
        <v>95.08</v>
      </c>
      <c r="AH26" s="32">
        <v>100.81812546537</v>
      </c>
      <c r="AI26" s="32">
        <v>91.996055468916</v>
      </c>
      <c r="AJ26" s="32">
        <v>95.3074174758095</v>
      </c>
      <c r="AK26" s="32">
        <v>97.5</v>
      </c>
      <c r="AL26" s="32">
        <v>100.312771407595</v>
      </c>
      <c r="AM26" s="32">
        <v>103.5</v>
      </c>
      <c r="AN26" s="32">
        <v>106.8</v>
      </c>
      <c r="AO26" s="32">
        <v>108.1</v>
      </c>
      <c r="AP26" s="36">
        <v>4325</v>
      </c>
      <c r="AQ26" s="37">
        <v>4438</v>
      </c>
      <c r="AR26" s="37">
        <v>4470</v>
      </c>
      <c r="AS26" s="37">
        <v>5542</v>
      </c>
      <c r="AT26" s="37">
        <v>6021</v>
      </c>
      <c r="AU26" s="37">
        <v>5641</v>
      </c>
      <c r="AV26" s="37">
        <v>6172</v>
      </c>
      <c r="AW26" s="37">
        <v>6800</v>
      </c>
      <c r="AX26" s="37">
        <v>7084</v>
      </c>
      <c r="AY26" s="37">
        <v>7566</v>
      </c>
      <c r="AZ26" s="37">
        <v>8175</v>
      </c>
      <c r="BA26" s="37">
        <v>9068</v>
      </c>
      <c r="BB26" s="37">
        <v>9878</v>
      </c>
      <c r="BC26" s="37">
        <v>10675.93</v>
      </c>
      <c r="BD26" s="37">
        <v>9709</v>
      </c>
      <c r="BE26" s="37">
        <v>9344</v>
      </c>
      <c r="BF26" s="37">
        <v>9606</v>
      </c>
      <c r="BG26" s="37">
        <v>9846</v>
      </c>
      <c r="BH26" s="37">
        <v>10036</v>
      </c>
      <c r="BI26" s="37">
        <v>10423</v>
      </c>
      <c r="BJ26" s="40">
        <v>1823.3</v>
      </c>
      <c r="BK26" s="41">
        <v>1866.28</v>
      </c>
      <c r="BL26" s="41">
        <v>2068.01</v>
      </c>
      <c r="BM26" s="41">
        <v>2106.14</v>
      </c>
      <c r="BN26" s="41">
        <v>2145</v>
      </c>
      <c r="BO26" s="41">
        <v>2186</v>
      </c>
      <c r="BP26" s="41">
        <v>1944.29</v>
      </c>
      <c r="BQ26" s="41">
        <v>1953.24</v>
      </c>
      <c r="BR26" s="41">
        <v>1872.64</v>
      </c>
      <c r="BS26" s="41">
        <v>1867.2</v>
      </c>
      <c r="BT26" s="41">
        <v>1841.92</v>
      </c>
      <c r="BU26" s="41">
        <v>1770.9</v>
      </c>
      <c r="BV26" s="41">
        <v>1792.8</v>
      </c>
      <c r="BW26" s="41">
        <v>1825.82</v>
      </c>
      <c r="BX26" s="41">
        <v>1864.21</v>
      </c>
      <c r="BY26" s="41">
        <v>1909.69</v>
      </c>
      <c r="BZ26" s="41">
        <v>1946.65</v>
      </c>
      <c r="CA26" s="41">
        <v>1983.72</v>
      </c>
      <c r="CB26" s="41">
        <v>2023.2</v>
      </c>
      <c r="CC26" s="41">
        <v>2038.5</v>
      </c>
      <c r="CD26" s="48">
        <v>2049.4</v>
      </c>
      <c r="CE26" s="50">
        <v>102.2</v>
      </c>
      <c r="CF26" s="50">
        <v>100.4</v>
      </c>
      <c r="CG26" s="44">
        <v>100.2</v>
      </c>
      <c r="CH26" s="44">
        <v>102.28</v>
      </c>
      <c r="CI26" s="44">
        <v>104.89</v>
      </c>
      <c r="CJ26" s="44">
        <v>101.35</v>
      </c>
      <c r="CK26" s="44">
        <v>101.1</v>
      </c>
      <c r="CL26" s="44">
        <v>103.5</v>
      </c>
      <c r="CM26" s="44">
        <v>108.85</v>
      </c>
      <c r="CN26" s="44">
        <v>100.5</v>
      </c>
      <c r="CO26" s="44">
        <v>102.73</v>
      </c>
      <c r="CP26" s="44">
        <v>105.41</v>
      </c>
      <c r="CQ26" s="44">
        <v>101.48</v>
      </c>
      <c r="CR26" s="44">
        <v>100.94</v>
      </c>
      <c r="CS26" s="44">
        <v>101.06</v>
      </c>
      <c r="CT26" s="44">
        <v>98.39</v>
      </c>
      <c r="CU26" s="44">
        <v>98.63</v>
      </c>
      <c r="CV26" s="54">
        <v>106.1</v>
      </c>
      <c r="CW26" s="54">
        <v>105.23</v>
      </c>
      <c r="CX26" s="55">
        <v>102.2519</v>
      </c>
      <c r="CY26" s="44">
        <v>458.84</v>
      </c>
      <c r="CZ26" s="44">
        <v>579.55</v>
      </c>
      <c r="DA26" s="44">
        <v>668.58</v>
      </c>
      <c r="DB26" s="44">
        <v>774.73</v>
      </c>
      <c r="DC26" s="44">
        <v>878.85</v>
      </c>
      <c r="DD26" s="44">
        <v>996.24</v>
      </c>
      <c r="DE26" s="44">
        <v>1152.95</v>
      </c>
      <c r="DF26" s="44">
        <v>1361.79</v>
      </c>
      <c r="DG26" s="60">
        <v>1689.06</v>
      </c>
      <c r="DH26" s="60">
        <v>2046.8</v>
      </c>
      <c r="DI26" s="44">
        <v>2510.4</v>
      </c>
      <c r="DJ26" s="60">
        <v>3147.5</v>
      </c>
      <c r="DK26" s="60">
        <v>4067.3</v>
      </c>
      <c r="DL26" s="60">
        <v>5141.8</v>
      </c>
      <c r="DM26" s="60">
        <v>5928.8</v>
      </c>
      <c r="DN26" s="60">
        <v>6913.9</v>
      </c>
      <c r="DO26" s="60">
        <v>7975.5</v>
      </c>
      <c r="DP26" s="60">
        <v>9085.8</v>
      </c>
      <c r="DQ26" s="16">
        <v>9901.88651488476</v>
      </c>
      <c r="DR26" s="64">
        <v>9995.91213966581</v>
      </c>
      <c r="DS26" s="16">
        <v>1844.79</v>
      </c>
      <c r="DT26" s="16">
        <v>1967.145</v>
      </c>
      <c r="DU26" s="16">
        <v>2087.075</v>
      </c>
      <c r="DV26" s="16">
        <v>2125.57</v>
      </c>
      <c r="DW26" s="16">
        <v>2165.5</v>
      </c>
      <c r="DX26" s="16">
        <v>2065.145</v>
      </c>
      <c r="DY26" s="16">
        <v>1948.765</v>
      </c>
      <c r="DZ26" s="16">
        <v>1912.94</v>
      </c>
      <c r="EA26" s="16">
        <v>1869.92</v>
      </c>
      <c r="EB26" s="16">
        <v>1854.56</v>
      </c>
      <c r="EC26" s="16">
        <v>1806.41</v>
      </c>
      <c r="ED26" s="16">
        <v>1781.85</v>
      </c>
      <c r="EE26" s="16">
        <v>1809.31</v>
      </c>
      <c r="EF26" s="16">
        <v>1845.015</v>
      </c>
      <c r="EG26" s="16">
        <v>1886.95</v>
      </c>
      <c r="EH26" s="16">
        <v>1928.17</v>
      </c>
      <c r="EI26" s="16">
        <v>1965.185</v>
      </c>
      <c r="EJ26" s="16">
        <v>2003.46</v>
      </c>
      <c r="EK26" s="16">
        <v>2030.85</v>
      </c>
      <c r="EL26" s="49">
        <v>2043.95</v>
      </c>
    </row>
    <row r="27" spans="1:142">
      <c r="A27" s="27" t="s">
        <v>36</v>
      </c>
      <c r="B27" s="28">
        <v>2011.19</v>
      </c>
      <c r="C27" s="16">
        <v>2138.31</v>
      </c>
      <c r="D27" s="16">
        <v>2312.82</v>
      </c>
      <c r="E27" s="16">
        <v>2556.02</v>
      </c>
      <c r="F27" s="16">
        <v>3081.91</v>
      </c>
      <c r="G27" s="16">
        <v>3462.73</v>
      </c>
      <c r="H27" s="16">
        <v>3988.14</v>
      </c>
      <c r="I27" s="16">
        <v>4772.52</v>
      </c>
      <c r="J27" s="16">
        <v>5692.12</v>
      </c>
      <c r="K27" s="16">
        <v>6169.75</v>
      </c>
      <c r="L27" s="16">
        <v>7224.18</v>
      </c>
      <c r="M27" s="16">
        <v>8893.12</v>
      </c>
      <c r="N27" s="16">
        <v>10309.47</v>
      </c>
      <c r="O27" s="16">
        <v>11832.31</v>
      </c>
      <c r="P27" s="16">
        <v>12814.59</v>
      </c>
      <c r="Q27" s="16">
        <v>13619.17</v>
      </c>
      <c r="R27" s="16">
        <v>14788.42</v>
      </c>
      <c r="S27" s="16">
        <v>16376.34</v>
      </c>
      <c r="T27" s="16">
        <v>20881</v>
      </c>
      <c r="U27" s="16">
        <v>23223.75</v>
      </c>
      <c r="V27" s="32">
        <v>147.11</v>
      </c>
      <c r="W27" s="32">
        <v>146.21</v>
      </c>
      <c r="X27" s="32">
        <v>148.4989</v>
      </c>
      <c r="Y27" s="32">
        <v>146.085737611517</v>
      </c>
      <c r="Z27" s="32">
        <v>146.92</v>
      </c>
      <c r="AA27" s="32">
        <v>146.82</v>
      </c>
      <c r="AB27" s="32">
        <v>144.76587521973</v>
      </c>
      <c r="AC27" s="32">
        <v>150.025300875266</v>
      </c>
      <c r="AD27" s="32">
        <v>153.14</v>
      </c>
      <c r="AE27" s="32">
        <v>152.638696435222</v>
      </c>
      <c r="AF27" s="32">
        <v>147.4748829</v>
      </c>
      <c r="AG27" s="32">
        <v>147</v>
      </c>
      <c r="AH27" s="32">
        <v>151.826740349543</v>
      </c>
      <c r="AI27" s="32">
        <v>149.7125</v>
      </c>
      <c r="AJ27" s="32">
        <v>149.414696851838</v>
      </c>
      <c r="AK27" s="32">
        <v>150.1</v>
      </c>
      <c r="AL27" s="32">
        <v>150.243672571429</v>
      </c>
      <c r="AM27" s="32">
        <v>156.6</v>
      </c>
      <c r="AN27" s="32">
        <v>155.7</v>
      </c>
      <c r="AO27" s="32">
        <v>154.9</v>
      </c>
      <c r="AP27" s="36">
        <v>3207</v>
      </c>
      <c r="AQ27" s="37">
        <v>3490</v>
      </c>
      <c r="AR27" s="37">
        <v>3939</v>
      </c>
      <c r="AS27" s="37">
        <v>4151</v>
      </c>
      <c r="AT27" s="37">
        <v>5209.81</v>
      </c>
      <c r="AU27" s="37">
        <v>6024</v>
      </c>
      <c r="AV27" s="37">
        <v>6621</v>
      </c>
      <c r="AW27" s="37">
        <v>7133</v>
      </c>
      <c r="AX27" s="37">
        <v>7511</v>
      </c>
      <c r="AY27" s="37">
        <v>8032</v>
      </c>
      <c r="AZ27" s="37">
        <v>8674</v>
      </c>
      <c r="BA27" s="37">
        <v>9540</v>
      </c>
      <c r="BB27" s="37">
        <v>10434</v>
      </c>
      <c r="BC27" s="37">
        <v>11316.95</v>
      </c>
      <c r="BD27" s="37">
        <v>10455</v>
      </c>
      <c r="BE27" s="37">
        <v>10425</v>
      </c>
      <c r="BF27" s="37">
        <v>10726</v>
      </c>
      <c r="BG27" s="37">
        <v>11164</v>
      </c>
      <c r="BH27" s="37">
        <v>11590</v>
      </c>
      <c r="BI27" s="37">
        <v>12158</v>
      </c>
      <c r="BJ27" s="40">
        <v>2244</v>
      </c>
      <c r="BK27" s="41" t="s">
        <v>37</v>
      </c>
      <c r="BL27" s="41" t="s">
        <v>38</v>
      </c>
      <c r="BM27" s="41" t="s">
        <v>39</v>
      </c>
      <c r="BN27" s="41" t="s">
        <v>40</v>
      </c>
      <c r="BO27" s="41" t="s">
        <v>41</v>
      </c>
      <c r="BP27" s="41" t="s">
        <v>42</v>
      </c>
      <c r="BQ27" s="41" t="s">
        <v>43</v>
      </c>
      <c r="BR27" s="41" t="s">
        <v>44</v>
      </c>
      <c r="BS27" s="41" t="s">
        <v>45</v>
      </c>
      <c r="BT27" s="41" t="s">
        <v>46</v>
      </c>
      <c r="BU27" s="41" t="s">
        <v>47</v>
      </c>
      <c r="BV27" s="41" t="s">
        <v>48</v>
      </c>
      <c r="BW27" s="41" t="s">
        <v>49</v>
      </c>
      <c r="BX27" s="41" t="s">
        <v>50</v>
      </c>
      <c r="BY27" s="41" t="s">
        <v>51</v>
      </c>
      <c r="BZ27" s="41" t="s">
        <v>52</v>
      </c>
      <c r="CA27" s="41" t="s">
        <v>53</v>
      </c>
      <c r="CB27" s="41" t="s">
        <v>54</v>
      </c>
      <c r="CC27" s="41" t="s">
        <v>55</v>
      </c>
      <c r="CD27" s="49">
        <v>2990.38</v>
      </c>
      <c r="CE27" s="50">
        <v>101.6</v>
      </c>
      <c r="CF27" s="50">
        <v>101</v>
      </c>
      <c r="CG27" s="44">
        <v>100</v>
      </c>
      <c r="CH27" s="44">
        <v>102.21</v>
      </c>
      <c r="CI27" s="44">
        <v>107.98</v>
      </c>
      <c r="CJ27" s="44">
        <v>104.56</v>
      </c>
      <c r="CK27" s="44">
        <v>101.8</v>
      </c>
      <c r="CL27" s="44">
        <v>104.2</v>
      </c>
      <c r="CM27" s="44">
        <v>107.35</v>
      </c>
      <c r="CN27" s="44">
        <v>98.1</v>
      </c>
      <c r="CO27" s="44">
        <v>102.74</v>
      </c>
      <c r="CP27" s="44">
        <v>104.64</v>
      </c>
      <c r="CQ27" s="44">
        <v>101.38</v>
      </c>
      <c r="CR27" s="44">
        <v>101.05</v>
      </c>
      <c r="CS27" s="44">
        <v>100.95</v>
      </c>
      <c r="CT27" s="44">
        <v>99.1</v>
      </c>
      <c r="CU27" s="44">
        <v>100.05</v>
      </c>
      <c r="CV27" s="54">
        <v>104.94</v>
      </c>
      <c r="CW27" s="54">
        <v>104.9</v>
      </c>
      <c r="CX27" s="55">
        <v>102.3174</v>
      </c>
      <c r="CY27" s="44">
        <v>701.43</v>
      </c>
      <c r="CZ27" s="44">
        <v>747.86</v>
      </c>
      <c r="DA27" s="44">
        <v>829.74</v>
      </c>
      <c r="DB27" s="44">
        <v>1031.39</v>
      </c>
      <c r="DC27" s="44">
        <v>1352.78</v>
      </c>
      <c r="DD27" s="44">
        <v>1755.3</v>
      </c>
      <c r="DE27" s="44">
        <v>2156.84</v>
      </c>
      <c r="DF27" s="44">
        <v>2616.77</v>
      </c>
      <c r="DG27" s="60">
        <v>2616.77</v>
      </c>
      <c r="DH27" s="60">
        <v>3502.4</v>
      </c>
      <c r="DI27" s="44">
        <v>5213.1</v>
      </c>
      <c r="DJ27" s="60">
        <v>6678.2</v>
      </c>
      <c r="DK27" s="60">
        <v>7949.5</v>
      </c>
      <c r="DL27" s="60">
        <v>9311.1</v>
      </c>
      <c r="DM27" s="60">
        <v>10918.8</v>
      </c>
      <c r="DN27" s="60">
        <v>12080.1</v>
      </c>
      <c r="DO27" s="60">
        <v>13321.1</v>
      </c>
      <c r="DP27" s="60">
        <v>14825.5</v>
      </c>
      <c r="DQ27" s="16">
        <v>16157.0867637221</v>
      </c>
      <c r="DR27" s="64">
        <v>17532.4348458738</v>
      </c>
      <c r="DS27" s="16">
        <v>2269.7</v>
      </c>
      <c r="DT27" s="16">
        <v>2308.95</v>
      </c>
      <c r="DU27" s="16">
        <v>2331.9</v>
      </c>
      <c r="DV27" s="16">
        <v>2347.3</v>
      </c>
      <c r="DW27" s="16">
        <v>2377.35</v>
      </c>
      <c r="DX27" s="16">
        <v>2431.35</v>
      </c>
      <c r="DY27" s="16">
        <v>2489.45</v>
      </c>
      <c r="DZ27" s="16">
        <v>2545.7</v>
      </c>
      <c r="EA27" s="16">
        <v>2606.085</v>
      </c>
      <c r="EB27" s="16">
        <v>2661.585</v>
      </c>
      <c r="EC27" s="16">
        <v>2725.35</v>
      </c>
      <c r="ED27" s="16">
        <v>2811.57</v>
      </c>
      <c r="EE27" s="16">
        <v>2869.57</v>
      </c>
      <c r="EF27" s="16">
        <v>2897.13</v>
      </c>
      <c r="EG27" s="16">
        <v>2937.305</v>
      </c>
      <c r="EH27" s="16">
        <v>2952.375</v>
      </c>
      <c r="EI27" s="16">
        <v>2970.695</v>
      </c>
      <c r="EJ27" s="16">
        <v>2995.77</v>
      </c>
      <c r="EK27" s="16">
        <v>2992.725</v>
      </c>
      <c r="EL27" s="49">
        <v>2991.59</v>
      </c>
    </row>
    <row r="28" spans="1:142">
      <c r="A28" s="27" t="s">
        <v>13</v>
      </c>
      <c r="B28" s="28">
        <v>1804</v>
      </c>
      <c r="C28" s="16">
        <v>2010.62</v>
      </c>
      <c r="D28" s="16">
        <v>2253.39</v>
      </c>
      <c r="E28" s="16">
        <v>2587.72</v>
      </c>
      <c r="F28" s="16">
        <v>3175.58</v>
      </c>
      <c r="G28" s="16">
        <v>3933.72</v>
      </c>
      <c r="H28" s="16">
        <v>4743.61</v>
      </c>
      <c r="I28" s="16">
        <v>5757.29</v>
      </c>
      <c r="J28" s="16">
        <v>7314.58</v>
      </c>
      <c r="K28" s="16">
        <v>8169.8</v>
      </c>
      <c r="L28" s="16">
        <v>10123.48</v>
      </c>
      <c r="M28" s="16">
        <v>12512.3</v>
      </c>
      <c r="N28" s="16">
        <v>14453.68</v>
      </c>
      <c r="O28" s="16">
        <v>16205.45</v>
      </c>
      <c r="P28" s="16">
        <v>17689.94</v>
      </c>
      <c r="Q28" s="16">
        <v>18021.86</v>
      </c>
      <c r="R28" s="16">
        <v>19399.59</v>
      </c>
      <c r="S28" s="16">
        <v>21898.81</v>
      </c>
      <c r="T28" s="16">
        <v>23941.88</v>
      </c>
      <c r="U28" s="16">
        <v>25793.17</v>
      </c>
      <c r="V28" s="32">
        <v>78.66</v>
      </c>
      <c r="W28" s="32">
        <v>77.88</v>
      </c>
      <c r="X28" s="32">
        <v>78.01</v>
      </c>
      <c r="Y28" s="32">
        <v>75.08</v>
      </c>
      <c r="Z28" s="32">
        <v>75.53</v>
      </c>
      <c r="AA28" s="32">
        <v>78.76</v>
      </c>
      <c r="AB28" s="32">
        <v>84.08</v>
      </c>
      <c r="AC28" s="32">
        <v>81.545273</v>
      </c>
      <c r="AD28" s="32">
        <v>85.46</v>
      </c>
      <c r="AE28" s="32">
        <v>84.3403086256097</v>
      </c>
      <c r="AF28" s="32">
        <v>83.39769</v>
      </c>
      <c r="AG28" s="32">
        <v>87.76</v>
      </c>
      <c r="AH28" s="32">
        <v>88.0397</v>
      </c>
      <c r="AI28" s="32">
        <v>89.20741924</v>
      </c>
      <c r="AJ28" s="32">
        <v>89.81033</v>
      </c>
      <c r="AK28" s="32">
        <v>91.2</v>
      </c>
      <c r="AL28" s="32">
        <v>90.828664</v>
      </c>
      <c r="AM28" s="32">
        <v>93</v>
      </c>
      <c r="AN28" s="32">
        <v>93.7</v>
      </c>
      <c r="AO28" s="32">
        <v>92.6</v>
      </c>
      <c r="AP28" s="36">
        <v>2731</v>
      </c>
      <c r="AQ28" s="37">
        <v>3257</v>
      </c>
      <c r="AR28" s="37">
        <v>3713</v>
      </c>
      <c r="AS28" s="37">
        <v>3952</v>
      </c>
      <c r="AT28" s="37">
        <v>4775.96</v>
      </c>
      <c r="AU28" s="37">
        <v>5571</v>
      </c>
      <c r="AV28" s="37">
        <v>6129</v>
      </c>
      <c r="AW28" s="37">
        <v>6775</v>
      </c>
      <c r="AX28" s="37">
        <v>7417</v>
      </c>
      <c r="AY28" s="37">
        <v>8044</v>
      </c>
      <c r="AZ28" s="37">
        <v>8882</v>
      </c>
      <c r="BA28" s="37">
        <v>9761</v>
      </c>
      <c r="BB28" s="37">
        <v>10626</v>
      </c>
      <c r="BC28" s="37">
        <v>11371.58</v>
      </c>
      <c r="BD28" s="37">
        <v>11222</v>
      </c>
      <c r="BE28" s="37">
        <v>11746</v>
      </c>
      <c r="BF28" s="37">
        <v>12146</v>
      </c>
      <c r="BG28" s="37">
        <v>12549</v>
      </c>
      <c r="BH28" s="37">
        <v>12900</v>
      </c>
      <c r="BI28" s="37">
        <v>13478</v>
      </c>
      <c r="BJ28" s="40">
        <v>1808</v>
      </c>
      <c r="BK28" s="41">
        <v>1813</v>
      </c>
      <c r="BL28" s="41">
        <v>1785</v>
      </c>
      <c r="BM28" s="41">
        <v>1874</v>
      </c>
      <c r="BN28" s="41">
        <v>1912</v>
      </c>
      <c r="BO28" s="41">
        <v>1941</v>
      </c>
      <c r="BP28" s="41">
        <v>1976</v>
      </c>
      <c r="BQ28" s="41">
        <v>1986</v>
      </c>
      <c r="BR28" s="41">
        <v>2013</v>
      </c>
      <c r="BS28" s="41">
        <v>2039</v>
      </c>
      <c r="BT28" s="41">
        <v>2060</v>
      </c>
      <c r="BU28" s="41">
        <v>2074</v>
      </c>
      <c r="BV28" s="41">
        <v>2059</v>
      </c>
      <c r="BW28" s="41">
        <v>2061</v>
      </c>
      <c r="BX28" s="41">
        <v>2058</v>
      </c>
      <c r="BY28" s="41">
        <v>2067</v>
      </c>
      <c r="BZ28" s="41">
        <v>2071</v>
      </c>
      <c r="CA28" s="41">
        <v>2073</v>
      </c>
      <c r="CB28" s="41">
        <v>2072</v>
      </c>
      <c r="CC28" s="41">
        <v>2071</v>
      </c>
      <c r="CD28" s="48">
        <v>2071</v>
      </c>
      <c r="CE28" s="50">
        <v>103.6</v>
      </c>
      <c r="CF28" s="50">
        <v>103.6</v>
      </c>
      <c r="CG28" s="44">
        <v>102</v>
      </c>
      <c r="CH28" s="32">
        <v>101.65</v>
      </c>
      <c r="CI28" s="32">
        <v>104.45</v>
      </c>
      <c r="CJ28" s="32">
        <v>103.72</v>
      </c>
      <c r="CK28" s="32">
        <v>102.6</v>
      </c>
      <c r="CL28" s="32">
        <v>104</v>
      </c>
      <c r="CM28" s="32">
        <v>109.53</v>
      </c>
      <c r="CN28" s="32">
        <v>99.3</v>
      </c>
      <c r="CO28" s="32">
        <v>103.61</v>
      </c>
      <c r="CP28" s="32">
        <v>105.94</v>
      </c>
      <c r="CQ28" s="32">
        <v>102.6</v>
      </c>
      <c r="CR28" s="32">
        <v>102.01</v>
      </c>
      <c r="CS28" s="32">
        <v>101.08</v>
      </c>
      <c r="CT28" s="32">
        <v>98.84</v>
      </c>
      <c r="CU28" s="50">
        <v>99.85</v>
      </c>
      <c r="CV28" s="54">
        <v>105.3</v>
      </c>
      <c r="CW28" s="54">
        <v>105.39</v>
      </c>
      <c r="CX28" s="55">
        <v>102.6064</v>
      </c>
      <c r="CY28" s="50">
        <v>796.21</v>
      </c>
      <c r="CZ28" s="50">
        <v>887.24</v>
      </c>
      <c r="DA28" s="44">
        <v>1016.87</v>
      </c>
      <c r="DB28" s="44">
        <v>1390.28</v>
      </c>
      <c r="DC28" s="44">
        <v>1649.28</v>
      </c>
      <c r="DD28" s="32">
        <v>2035.2</v>
      </c>
      <c r="DE28" s="32">
        <v>2659.37</v>
      </c>
      <c r="DF28" s="32">
        <v>3152.28</v>
      </c>
      <c r="DG28" s="34">
        <v>4569.16</v>
      </c>
      <c r="DH28" s="34">
        <v>5270.3</v>
      </c>
      <c r="DI28" s="32">
        <v>6851.5</v>
      </c>
      <c r="DJ28" s="34">
        <v>8190.2</v>
      </c>
      <c r="DK28" s="34">
        <v>9700.1</v>
      </c>
      <c r="DL28" s="34">
        <v>10779.5</v>
      </c>
      <c r="DM28" s="34">
        <v>11783.7</v>
      </c>
      <c r="DN28" s="34">
        <v>11662.8</v>
      </c>
      <c r="DO28" s="34">
        <v>12584.8</v>
      </c>
      <c r="DP28" s="34">
        <v>14144.1</v>
      </c>
      <c r="DQ28" s="16">
        <v>15414.4842361277</v>
      </c>
      <c r="DR28" s="65">
        <v>15800.6628720438</v>
      </c>
      <c r="DS28" s="16">
        <v>1810.5</v>
      </c>
      <c r="DT28" s="16">
        <v>1799</v>
      </c>
      <c r="DU28" s="16">
        <v>1829.5</v>
      </c>
      <c r="DV28" s="16">
        <v>1893</v>
      </c>
      <c r="DW28" s="16">
        <v>1926.5</v>
      </c>
      <c r="DX28" s="16">
        <v>1958.5</v>
      </c>
      <c r="DY28" s="16">
        <v>1981</v>
      </c>
      <c r="DZ28" s="16">
        <v>1999.5</v>
      </c>
      <c r="EA28" s="16">
        <v>2026</v>
      </c>
      <c r="EB28" s="16">
        <v>2049.5</v>
      </c>
      <c r="EC28" s="16">
        <v>2067</v>
      </c>
      <c r="ED28" s="16">
        <v>2066.5</v>
      </c>
      <c r="EE28" s="16">
        <v>2060</v>
      </c>
      <c r="EF28" s="16">
        <v>2059.5</v>
      </c>
      <c r="EG28" s="16">
        <v>2062.5</v>
      </c>
      <c r="EH28" s="16">
        <v>2069</v>
      </c>
      <c r="EI28" s="16">
        <v>2072</v>
      </c>
      <c r="EJ28" s="16">
        <v>2072.5</v>
      </c>
      <c r="EK28" s="16">
        <v>2071.5</v>
      </c>
      <c r="EL28" s="49">
        <v>2071</v>
      </c>
    </row>
    <row r="29" spans="1:142">
      <c r="A29" s="27" t="s">
        <v>56</v>
      </c>
      <c r="B29" s="28">
        <v>1052.88</v>
      </c>
      <c r="C29" s="16">
        <v>1125.37</v>
      </c>
      <c r="D29" s="16">
        <v>1232.03</v>
      </c>
      <c r="E29" s="16">
        <v>1399.83</v>
      </c>
      <c r="F29" s="16">
        <v>1688.49</v>
      </c>
      <c r="G29" s="16">
        <v>1933.98</v>
      </c>
      <c r="H29" s="16">
        <v>2277.35</v>
      </c>
      <c r="I29" s="16">
        <v>2703.98</v>
      </c>
      <c r="J29" s="16">
        <v>3166.82</v>
      </c>
      <c r="K29" s="16">
        <v>3387.56</v>
      </c>
      <c r="L29" s="16">
        <v>4120.75</v>
      </c>
      <c r="M29" s="16">
        <v>5020.37</v>
      </c>
      <c r="N29" s="16">
        <v>5650.2</v>
      </c>
      <c r="O29" s="16">
        <v>6330.69</v>
      </c>
      <c r="P29" s="16">
        <v>6836.82</v>
      </c>
      <c r="Q29" s="16">
        <v>6790.32</v>
      </c>
      <c r="R29" s="16">
        <v>7200.37</v>
      </c>
      <c r="S29" s="16">
        <v>7459.9</v>
      </c>
      <c r="T29" s="16">
        <v>8104.07</v>
      </c>
      <c r="U29" s="16">
        <v>8718.3</v>
      </c>
      <c r="V29" s="32">
        <v>122.73</v>
      </c>
      <c r="W29" s="32">
        <v>121.38</v>
      </c>
      <c r="X29" s="32">
        <v>122.6434</v>
      </c>
      <c r="Y29" s="32">
        <v>121.5674</v>
      </c>
      <c r="Z29" s="32">
        <v>121.75</v>
      </c>
      <c r="AA29" s="32">
        <v>122.97</v>
      </c>
      <c r="AB29" s="32">
        <v>122.3331</v>
      </c>
      <c r="AC29" s="32">
        <v>122.5016</v>
      </c>
      <c r="AD29" s="32">
        <v>122.17</v>
      </c>
      <c r="AE29" s="32">
        <v>120.626</v>
      </c>
      <c r="AF29" s="32">
        <v>121.8238</v>
      </c>
      <c r="AG29" s="32">
        <v>122.8863</v>
      </c>
      <c r="AH29" s="32">
        <v>123.05</v>
      </c>
      <c r="AI29" s="32">
        <v>121.9903</v>
      </c>
      <c r="AJ29" s="32">
        <v>120.5726</v>
      </c>
      <c r="AK29" s="32">
        <v>119.2</v>
      </c>
      <c r="AL29" s="32">
        <v>118.35</v>
      </c>
      <c r="AM29" s="32">
        <v>116.1</v>
      </c>
      <c r="AN29" s="32">
        <v>112.3</v>
      </c>
      <c r="AO29" s="32">
        <v>110</v>
      </c>
      <c r="AP29" s="36">
        <v>3012</v>
      </c>
      <c r="AQ29" s="37">
        <v>2905</v>
      </c>
      <c r="AR29" s="37">
        <v>3018</v>
      </c>
      <c r="AS29" s="37">
        <v>3525</v>
      </c>
      <c r="AT29" s="37">
        <v>3907.74</v>
      </c>
      <c r="AU29" s="37">
        <v>4368</v>
      </c>
      <c r="AV29" s="37">
        <v>4743</v>
      </c>
      <c r="AW29" s="37">
        <v>5109</v>
      </c>
      <c r="AX29" s="37">
        <v>5346</v>
      </c>
      <c r="AY29" s="37">
        <v>5482</v>
      </c>
      <c r="AZ29" s="37">
        <v>5923</v>
      </c>
      <c r="BA29" s="37">
        <v>6496</v>
      </c>
      <c r="BB29" s="37">
        <v>7007</v>
      </c>
      <c r="BC29" s="37">
        <v>7406.79</v>
      </c>
      <c r="BD29" s="37">
        <v>7521</v>
      </c>
      <c r="BE29" s="37">
        <v>7489</v>
      </c>
      <c r="BF29" s="37">
        <v>7300</v>
      </c>
      <c r="BG29" s="37">
        <v>7504</v>
      </c>
      <c r="BH29" s="37">
        <v>7823</v>
      </c>
      <c r="BI29" s="37">
        <v>7818</v>
      </c>
      <c r="BJ29" s="40">
        <v>1489</v>
      </c>
      <c r="BK29" s="41">
        <v>1476.45</v>
      </c>
      <c r="BL29" s="41">
        <v>1488.93</v>
      </c>
      <c r="BM29" s="41">
        <v>1500.59</v>
      </c>
      <c r="BN29" s="41">
        <v>1510.85</v>
      </c>
      <c r="BO29" s="41">
        <v>1520.46</v>
      </c>
      <c r="BP29" s="41">
        <v>1391.36</v>
      </c>
      <c r="BQ29" s="41">
        <v>1401.36</v>
      </c>
      <c r="BR29" s="41">
        <v>1414.76</v>
      </c>
      <c r="BS29" s="41">
        <v>1446.34</v>
      </c>
      <c r="BT29" s="41">
        <v>1488.63</v>
      </c>
      <c r="BU29" s="41">
        <v>1499.56</v>
      </c>
      <c r="BV29" s="41">
        <v>1500.26</v>
      </c>
      <c r="BW29" s="41">
        <v>1491.59</v>
      </c>
      <c r="BX29" s="41">
        <v>1504.97</v>
      </c>
      <c r="BY29" s="41">
        <v>1519.86</v>
      </c>
      <c r="BZ29" s="41">
        <v>1535.69</v>
      </c>
      <c r="CA29" s="41">
        <v>1548.74</v>
      </c>
      <c r="CB29" s="41">
        <v>1553.84</v>
      </c>
      <c r="CC29" s="41">
        <v>1555.64</v>
      </c>
      <c r="CD29" s="48">
        <v>2071</v>
      </c>
      <c r="CE29" s="50">
        <v>103.3</v>
      </c>
      <c r="CF29" s="50">
        <v>102</v>
      </c>
      <c r="CG29" s="44">
        <v>100.2</v>
      </c>
      <c r="CH29" s="32">
        <v>101.72</v>
      </c>
      <c r="CI29" s="32">
        <v>105.49</v>
      </c>
      <c r="CJ29" s="32">
        <v>102.16</v>
      </c>
      <c r="CK29" s="32">
        <v>104.1</v>
      </c>
      <c r="CL29" s="32">
        <v>102.8</v>
      </c>
      <c r="CM29" s="32">
        <v>106.67</v>
      </c>
      <c r="CN29" s="32">
        <v>101.5</v>
      </c>
      <c r="CO29" s="32">
        <v>103.51</v>
      </c>
      <c r="CP29" s="32">
        <v>104.7</v>
      </c>
      <c r="CQ29" s="32">
        <v>102.05</v>
      </c>
      <c r="CR29" s="32">
        <v>100.36</v>
      </c>
      <c r="CS29" s="32">
        <v>100.13</v>
      </c>
      <c r="CT29" s="32">
        <v>97.7</v>
      </c>
      <c r="CU29" s="50">
        <v>98.74</v>
      </c>
      <c r="CV29" s="54">
        <v>105.92</v>
      </c>
      <c r="CW29" s="54">
        <v>104.61</v>
      </c>
      <c r="CX29" s="55">
        <v>102.6307</v>
      </c>
      <c r="CY29" s="50">
        <v>336.23</v>
      </c>
      <c r="CZ29" s="50">
        <v>364.34</v>
      </c>
      <c r="DA29" s="44">
        <v>466.5</v>
      </c>
      <c r="DB29" s="44">
        <v>530.68</v>
      </c>
      <c r="DC29" s="44">
        <v>639.82</v>
      </c>
      <c r="DD29" s="32">
        <v>874.52</v>
      </c>
      <c r="DE29" s="32">
        <v>1027.78</v>
      </c>
      <c r="DF29" s="32">
        <v>1221.96</v>
      </c>
      <c r="DG29" s="34">
        <v>1733.54</v>
      </c>
      <c r="DH29" s="34">
        <v>1788.3</v>
      </c>
      <c r="DI29" s="32">
        <v>2177.9</v>
      </c>
      <c r="DJ29" s="34">
        <v>2685.8</v>
      </c>
      <c r="DK29" s="34">
        <v>3128.7</v>
      </c>
      <c r="DL29" s="34">
        <v>3649.1</v>
      </c>
      <c r="DM29" s="34">
        <v>4116.7</v>
      </c>
      <c r="DN29" s="34">
        <v>4412.3</v>
      </c>
      <c r="DO29" s="34">
        <v>4894</v>
      </c>
      <c r="DP29" s="34">
        <v>3557.1</v>
      </c>
      <c r="DQ29" s="16">
        <v>3876.55084649976</v>
      </c>
      <c r="DR29" s="65">
        <v>4130.90534063563</v>
      </c>
      <c r="DS29" s="16">
        <v>1482.725</v>
      </c>
      <c r="DT29" s="16">
        <v>1482.69</v>
      </c>
      <c r="DU29" s="16">
        <v>1494.76</v>
      </c>
      <c r="DV29" s="16">
        <v>1505.72</v>
      </c>
      <c r="DW29" s="16">
        <v>1515.655</v>
      </c>
      <c r="DX29" s="16">
        <v>1455.91</v>
      </c>
      <c r="DY29" s="16">
        <v>1396.36</v>
      </c>
      <c r="DZ29" s="16">
        <v>1408.06</v>
      </c>
      <c r="EA29" s="16">
        <v>1430.55</v>
      </c>
      <c r="EB29" s="16">
        <v>1467.485</v>
      </c>
      <c r="EC29" s="16">
        <v>1494.095</v>
      </c>
      <c r="ED29" s="16">
        <v>1499.91</v>
      </c>
      <c r="EE29" s="16">
        <v>1495.925</v>
      </c>
      <c r="EF29" s="16">
        <v>1498.28</v>
      </c>
      <c r="EG29" s="16">
        <v>1512.415</v>
      </c>
      <c r="EH29" s="16">
        <v>1527.775</v>
      </c>
      <c r="EI29" s="16">
        <v>1542.215</v>
      </c>
      <c r="EJ29" s="16">
        <v>1551.29</v>
      </c>
      <c r="EK29" s="16">
        <v>1554.74</v>
      </c>
      <c r="EL29" s="49">
        <v>1813.32</v>
      </c>
    </row>
    <row r="30" spans="1:142">
      <c r="A30" s="27" t="s">
        <v>57</v>
      </c>
      <c r="B30" s="28">
        <v>263.68</v>
      </c>
      <c r="C30" s="16">
        <v>300.13</v>
      </c>
      <c r="D30" s="16">
        <v>340.65</v>
      </c>
      <c r="E30" s="16">
        <v>390.21</v>
      </c>
      <c r="F30" s="16">
        <v>466.1</v>
      </c>
      <c r="G30" s="16">
        <v>543.32</v>
      </c>
      <c r="H30" s="16">
        <v>648.5</v>
      </c>
      <c r="I30" s="16">
        <v>797.35</v>
      </c>
      <c r="J30" s="16">
        <v>1018.62</v>
      </c>
      <c r="K30" s="16">
        <v>1081.27</v>
      </c>
      <c r="L30" s="16">
        <v>1350.43</v>
      </c>
      <c r="M30" s="16">
        <v>1670.44</v>
      </c>
      <c r="N30" s="16">
        <v>1893.54</v>
      </c>
      <c r="O30" s="16">
        <v>2122.06</v>
      </c>
      <c r="P30" s="16">
        <v>2303.32</v>
      </c>
      <c r="Q30" s="16">
        <v>2417.05</v>
      </c>
      <c r="R30" s="16">
        <v>2572.49</v>
      </c>
      <c r="S30" s="16">
        <v>2624.83</v>
      </c>
      <c r="T30" s="16">
        <v>2748</v>
      </c>
      <c r="U30" s="34">
        <v>2941.1</v>
      </c>
      <c r="V30" s="32">
        <v>27.87</v>
      </c>
      <c r="W30" s="32">
        <v>27.23</v>
      </c>
      <c r="X30" s="32">
        <v>27.0247</v>
      </c>
      <c r="Y30" s="32">
        <v>29.0098</v>
      </c>
      <c r="Z30" s="32">
        <v>30.16</v>
      </c>
      <c r="AA30" s="32">
        <v>30.65</v>
      </c>
      <c r="AB30" s="32">
        <v>32.2015</v>
      </c>
      <c r="AC30" s="32">
        <v>31.1089</v>
      </c>
      <c r="AD30" s="32">
        <v>34.36</v>
      </c>
      <c r="AE30" s="32">
        <v>28.7617</v>
      </c>
      <c r="AF30" s="32">
        <v>30.7736</v>
      </c>
      <c r="AG30" s="32">
        <v>36.6</v>
      </c>
      <c r="AH30" s="32">
        <v>27.4</v>
      </c>
      <c r="AI30" s="32">
        <v>28.2022</v>
      </c>
      <c r="AJ30" s="32">
        <v>26.3446</v>
      </c>
      <c r="AK30" s="32">
        <v>26.8</v>
      </c>
      <c r="AL30" s="32">
        <v>26.3995</v>
      </c>
      <c r="AM30" s="32">
        <v>25.8</v>
      </c>
      <c r="AN30" s="32">
        <v>26.1</v>
      </c>
      <c r="AO30" s="32">
        <v>26.2</v>
      </c>
      <c r="AP30" s="36">
        <v>879</v>
      </c>
      <c r="AQ30" s="37">
        <v>930</v>
      </c>
      <c r="AR30" s="37">
        <v>1019</v>
      </c>
      <c r="AS30" s="37">
        <v>1123</v>
      </c>
      <c r="AT30" s="37">
        <v>1364.4</v>
      </c>
      <c r="AU30" s="37">
        <v>1670</v>
      </c>
      <c r="AV30" s="37">
        <v>1903</v>
      </c>
      <c r="AW30" s="37">
        <v>2095</v>
      </c>
      <c r="AX30" s="37">
        <v>2279</v>
      </c>
      <c r="AY30" s="37">
        <v>2348</v>
      </c>
      <c r="AZ30" s="37">
        <v>2568</v>
      </c>
      <c r="BA30" s="37">
        <v>3189</v>
      </c>
      <c r="BB30" s="37">
        <v>3524</v>
      </c>
      <c r="BC30" s="37">
        <v>3820.33</v>
      </c>
      <c r="BD30" s="37">
        <v>3992</v>
      </c>
      <c r="BE30" s="37">
        <v>4125</v>
      </c>
      <c r="BF30" s="37">
        <v>4101</v>
      </c>
      <c r="BG30" s="37">
        <v>4193</v>
      </c>
      <c r="BH30" s="37">
        <v>4364</v>
      </c>
      <c r="BI30" s="37">
        <v>4235</v>
      </c>
      <c r="BJ30" s="40">
        <v>265.86</v>
      </c>
      <c r="BK30" s="41">
        <v>283.91</v>
      </c>
      <c r="BL30" s="41">
        <v>285.66</v>
      </c>
      <c r="BM30" s="41">
        <v>287.72</v>
      </c>
      <c r="BN30" s="41">
        <v>289.8</v>
      </c>
      <c r="BO30" s="41">
        <v>290.42</v>
      </c>
      <c r="BP30" s="41">
        <v>291.04</v>
      </c>
      <c r="BQ30" s="41">
        <v>294.19</v>
      </c>
      <c r="BR30" s="41">
        <v>298.56</v>
      </c>
      <c r="BS30" s="41">
        <v>301</v>
      </c>
      <c r="BT30" s="41">
        <v>303.26</v>
      </c>
      <c r="BU30" s="41">
        <v>307.65</v>
      </c>
      <c r="BV30" s="41">
        <v>309.18</v>
      </c>
      <c r="BW30" s="41">
        <v>310.89</v>
      </c>
      <c r="BX30" s="41">
        <v>314.21</v>
      </c>
      <c r="BY30" s="41">
        <v>317.3</v>
      </c>
      <c r="BZ30" s="41">
        <v>321.41</v>
      </c>
      <c r="CA30" s="41">
        <v>324.28</v>
      </c>
      <c r="CB30" s="41">
        <v>326.97</v>
      </c>
      <c r="CC30" s="41">
        <v>329.26</v>
      </c>
      <c r="CD30" s="48">
        <v>330.2</v>
      </c>
      <c r="CE30" s="50">
        <v>101.6</v>
      </c>
      <c r="CF30" s="50">
        <v>100.3</v>
      </c>
      <c r="CG30" s="44">
        <v>103.2</v>
      </c>
      <c r="CH30" s="32">
        <v>102</v>
      </c>
      <c r="CI30" s="32">
        <v>102.8</v>
      </c>
      <c r="CJ30" s="32">
        <v>102.1</v>
      </c>
      <c r="CK30" s="32">
        <v>102.4</v>
      </c>
      <c r="CL30" s="32">
        <v>104.2</v>
      </c>
      <c r="CM30" s="32">
        <v>110.49</v>
      </c>
      <c r="CN30" s="32">
        <v>100.9</v>
      </c>
      <c r="CO30" s="32">
        <v>103.82</v>
      </c>
      <c r="CP30" s="32">
        <v>106.51</v>
      </c>
      <c r="CQ30" s="32">
        <v>102.22</v>
      </c>
      <c r="CR30" s="32">
        <v>101.54</v>
      </c>
      <c r="CS30" s="32">
        <v>100.94</v>
      </c>
      <c r="CT30" s="32">
        <v>98.18</v>
      </c>
      <c r="CU30" s="50">
        <v>99.63</v>
      </c>
      <c r="CV30" s="54">
        <v>106.09</v>
      </c>
      <c r="CW30" s="54">
        <v>104.33</v>
      </c>
      <c r="CX30" s="55">
        <v>102.4919</v>
      </c>
      <c r="CY30" s="50">
        <v>156.97</v>
      </c>
      <c r="CZ30" s="50">
        <v>202.17</v>
      </c>
      <c r="DA30" s="44">
        <v>244</v>
      </c>
      <c r="DB30" s="44">
        <v>290.49</v>
      </c>
      <c r="DC30" s="44">
        <v>319.02</v>
      </c>
      <c r="DD30" s="32">
        <v>364.08</v>
      </c>
      <c r="DE30" s="32">
        <v>411.68</v>
      </c>
      <c r="DF30" s="32">
        <v>480.43</v>
      </c>
      <c r="DG30" s="34">
        <v>583.2</v>
      </c>
      <c r="DH30" s="34">
        <v>791.8</v>
      </c>
      <c r="DI30" s="32">
        <v>1057.9</v>
      </c>
      <c r="DJ30" s="34">
        <v>1369.9</v>
      </c>
      <c r="DK30" s="34">
        <v>1895.7</v>
      </c>
      <c r="DL30" s="34">
        <v>2418.3</v>
      </c>
      <c r="DM30" s="34">
        <v>2953.5</v>
      </c>
      <c r="DN30" s="34">
        <v>3303.6</v>
      </c>
      <c r="DO30" s="34">
        <v>3551.9</v>
      </c>
      <c r="DP30" s="34">
        <v>3918.3</v>
      </c>
      <c r="DQ30" s="16">
        <v>4270.28058111864</v>
      </c>
      <c r="DR30" s="65">
        <v>4484.09093352365</v>
      </c>
      <c r="DS30" s="16">
        <v>274.885</v>
      </c>
      <c r="DT30" s="16">
        <v>284.785</v>
      </c>
      <c r="DU30" s="16">
        <v>286.69</v>
      </c>
      <c r="DV30" s="16">
        <v>288.76</v>
      </c>
      <c r="DW30" s="16">
        <v>290.11</v>
      </c>
      <c r="DX30" s="16">
        <v>290.73</v>
      </c>
      <c r="DY30" s="16">
        <v>292.615</v>
      </c>
      <c r="DZ30" s="16">
        <v>296.375</v>
      </c>
      <c r="EA30" s="16">
        <v>299.78</v>
      </c>
      <c r="EB30" s="16">
        <v>302.13</v>
      </c>
      <c r="EC30" s="16">
        <v>305.455</v>
      </c>
      <c r="ED30" s="16">
        <v>308.415</v>
      </c>
      <c r="EE30" s="16">
        <v>310.035</v>
      </c>
      <c r="EF30" s="16">
        <v>312.55</v>
      </c>
      <c r="EG30" s="16">
        <v>315.755</v>
      </c>
      <c r="EH30" s="16">
        <v>319.355</v>
      </c>
      <c r="EI30" s="16">
        <v>322.845</v>
      </c>
      <c r="EJ30" s="16">
        <v>325.625</v>
      </c>
      <c r="EK30" s="16">
        <v>328.115</v>
      </c>
      <c r="EL30" s="49">
        <v>329.73</v>
      </c>
    </row>
    <row r="31" spans="1:142">
      <c r="A31" s="27" t="s">
        <v>58</v>
      </c>
      <c r="B31" s="28">
        <v>295.02</v>
      </c>
      <c r="C31" s="16">
        <v>337.44</v>
      </c>
      <c r="D31" s="16">
        <v>377.16</v>
      </c>
      <c r="E31" s="16">
        <v>445.36</v>
      </c>
      <c r="F31" s="16">
        <v>537.11</v>
      </c>
      <c r="G31" s="16">
        <v>612.61</v>
      </c>
      <c r="H31" s="16">
        <v>725.9</v>
      </c>
      <c r="I31" s="16">
        <v>919.11</v>
      </c>
      <c r="J31" s="16">
        <v>1203.92</v>
      </c>
      <c r="K31" s="16">
        <v>1353.31</v>
      </c>
      <c r="L31" s="16">
        <v>1689.65</v>
      </c>
      <c r="M31" s="16">
        <v>2102.21</v>
      </c>
      <c r="N31" s="16">
        <v>2341.29</v>
      </c>
      <c r="O31" s="16">
        <v>2577.57</v>
      </c>
      <c r="P31" s="16">
        <v>2752.1</v>
      </c>
      <c r="Q31" s="16">
        <v>2911.77</v>
      </c>
      <c r="R31" s="16">
        <v>3168.59</v>
      </c>
      <c r="S31" s="16">
        <v>3443.56</v>
      </c>
      <c r="T31" s="16">
        <v>3510.21</v>
      </c>
      <c r="U31" s="16">
        <v>3748.48</v>
      </c>
      <c r="V31" s="32">
        <v>87.23</v>
      </c>
      <c r="W31" s="32">
        <v>84.23</v>
      </c>
      <c r="X31" s="32">
        <v>81.523</v>
      </c>
      <c r="Y31" s="32">
        <v>64.02</v>
      </c>
      <c r="Z31" s="32">
        <v>74.04</v>
      </c>
      <c r="AA31" s="32">
        <v>78.09</v>
      </c>
      <c r="AB31" s="32">
        <v>77.629</v>
      </c>
      <c r="AC31" s="32">
        <v>71.002</v>
      </c>
      <c r="AD31" s="32">
        <v>74.18</v>
      </c>
      <c r="AE31" s="32">
        <v>72.234</v>
      </c>
      <c r="AF31" s="32">
        <v>72.37</v>
      </c>
      <c r="AG31" s="32">
        <v>73.587</v>
      </c>
      <c r="AH31" s="32">
        <v>69.35</v>
      </c>
      <c r="AI31" s="32">
        <v>72.127</v>
      </c>
      <c r="AJ31" s="32">
        <v>70.313</v>
      </c>
      <c r="AK31" s="32">
        <v>70.4</v>
      </c>
      <c r="AL31" s="32">
        <v>64.891</v>
      </c>
      <c r="AM31" s="32">
        <v>66.1</v>
      </c>
      <c r="AN31" s="32">
        <v>66.2</v>
      </c>
      <c r="AO31" s="32">
        <v>69.9</v>
      </c>
      <c r="AP31" s="36">
        <v>1179.43</v>
      </c>
      <c r="AQ31" s="37">
        <v>1605.6</v>
      </c>
      <c r="AR31" s="37">
        <v>1801.7</v>
      </c>
      <c r="AS31" s="37">
        <v>2598</v>
      </c>
      <c r="AT31" s="37">
        <v>2322.23</v>
      </c>
      <c r="AU31" s="37">
        <v>2536</v>
      </c>
      <c r="AV31" s="37">
        <v>2830</v>
      </c>
      <c r="AW31" s="37">
        <v>3077</v>
      </c>
      <c r="AX31" s="37">
        <v>3229</v>
      </c>
      <c r="AY31" s="37">
        <v>3388</v>
      </c>
      <c r="AZ31" s="37">
        <v>3681</v>
      </c>
      <c r="BA31" s="37">
        <v>4316</v>
      </c>
      <c r="BB31" s="37">
        <v>4562</v>
      </c>
      <c r="BC31" s="37">
        <v>4850.5</v>
      </c>
      <c r="BD31" s="37">
        <v>4946</v>
      </c>
      <c r="BE31" s="37">
        <v>5438</v>
      </c>
      <c r="BF31" s="37">
        <v>5591</v>
      </c>
      <c r="BG31" s="37">
        <v>6461</v>
      </c>
      <c r="BH31" s="37">
        <v>7100</v>
      </c>
      <c r="BI31" s="37">
        <v>7648</v>
      </c>
      <c r="BJ31" s="40">
        <v>272.3</v>
      </c>
      <c r="BK31" s="41">
        <v>275.5</v>
      </c>
      <c r="BL31" s="41">
        <v>279</v>
      </c>
      <c r="BM31" s="41">
        <v>282.4</v>
      </c>
      <c r="BN31" s="41">
        <v>291.4</v>
      </c>
      <c r="BO31" s="41">
        <v>298.1</v>
      </c>
      <c r="BP31" s="41">
        <v>299.6</v>
      </c>
      <c r="BQ31" s="41">
        <v>308.1</v>
      </c>
      <c r="BR31" s="41">
        <v>309.5</v>
      </c>
      <c r="BS31" s="41">
        <v>303.9</v>
      </c>
      <c r="BT31" s="41">
        <v>328.5</v>
      </c>
      <c r="BU31" s="41">
        <v>326</v>
      </c>
      <c r="BV31" s="41">
        <v>339.6</v>
      </c>
      <c r="BW31" s="41">
        <v>344.5</v>
      </c>
      <c r="BX31" s="41">
        <v>351.3</v>
      </c>
      <c r="BY31" s="41">
        <v>357.2</v>
      </c>
      <c r="BZ31" s="41">
        <v>362.2</v>
      </c>
      <c r="CA31" s="41">
        <v>369.2</v>
      </c>
      <c r="CB31" s="41">
        <v>375.9</v>
      </c>
      <c r="CC31" s="41">
        <v>380.9</v>
      </c>
      <c r="CD31" s="48">
        <v>385.3</v>
      </c>
      <c r="CE31" s="50">
        <v>104.5</v>
      </c>
      <c r="CF31" s="50">
        <v>101.5</v>
      </c>
      <c r="CG31" s="44">
        <v>100.7</v>
      </c>
      <c r="CH31" s="32">
        <v>102.27</v>
      </c>
      <c r="CI31" s="32">
        <v>104.94</v>
      </c>
      <c r="CJ31" s="32">
        <v>102.06</v>
      </c>
      <c r="CK31" s="32">
        <v>101.3</v>
      </c>
      <c r="CL31" s="32">
        <v>103.2</v>
      </c>
      <c r="CM31" s="32">
        <v>108.97</v>
      </c>
      <c r="CN31" s="32">
        <v>100.2</v>
      </c>
      <c r="CO31" s="32">
        <v>104.21</v>
      </c>
      <c r="CP31" s="32">
        <v>107.51</v>
      </c>
      <c r="CQ31" s="32">
        <v>101.52</v>
      </c>
      <c r="CR31" s="32">
        <v>99.8</v>
      </c>
      <c r="CS31" s="32">
        <v>100.78</v>
      </c>
      <c r="CT31" s="32">
        <v>97.49</v>
      </c>
      <c r="CU31" s="50">
        <v>99.57</v>
      </c>
      <c r="CV31" s="54">
        <v>105.9</v>
      </c>
      <c r="CW31" s="54">
        <v>103.51</v>
      </c>
      <c r="CX31" s="55">
        <v>102.0223</v>
      </c>
      <c r="CY31" s="50">
        <v>160.82</v>
      </c>
      <c r="CZ31" s="50">
        <v>195.81</v>
      </c>
      <c r="DA31" s="44">
        <v>230.83</v>
      </c>
      <c r="DB31" s="44">
        <v>318.21</v>
      </c>
      <c r="DC31" s="44">
        <v>379.72</v>
      </c>
      <c r="DD31" s="32">
        <v>444.82</v>
      </c>
      <c r="DE31" s="32">
        <v>515.26</v>
      </c>
      <c r="DF31" s="32">
        <v>621.82</v>
      </c>
      <c r="DG31" s="34">
        <v>858.64</v>
      </c>
      <c r="DH31" s="34">
        <v>1185.4</v>
      </c>
      <c r="DI31" s="32">
        <v>1490</v>
      </c>
      <c r="DJ31" s="34">
        <v>1653.2</v>
      </c>
      <c r="DK31" s="34">
        <v>1967.2</v>
      </c>
      <c r="DL31" s="34">
        <v>2223</v>
      </c>
      <c r="DM31" s="34">
        <v>2987.7</v>
      </c>
      <c r="DN31" s="34">
        <v>3516.9</v>
      </c>
      <c r="DO31" s="34">
        <v>3757.1</v>
      </c>
      <c r="DP31" s="34">
        <v>3835.7</v>
      </c>
      <c r="DQ31" s="16">
        <v>4180.18526125332</v>
      </c>
      <c r="DR31" s="65">
        <v>3749.64872858396</v>
      </c>
      <c r="DS31" s="16">
        <v>273.9</v>
      </c>
      <c r="DT31" s="16">
        <v>277.25</v>
      </c>
      <c r="DU31" s="16">
        <v>280.7</v>
      </c>
      <c r="DV31" s="16">
        <v>286.9</v>
      </c>
      <c r="DW31" s="16">
        <v>294.75</v>
      </c>
      <c r="DX31" s="16">
        <v>298.85</v>
      </c>
      <c r="DY31" s="16">
        <v>303.85</v>
      </c>
      <c r="DZ31" s="16">
        <v>308.8</v>
      </c>
      <c r="EA31" s="16">
        <v>306.7</v>
      </c>
      <c r="EB31" s="16">
        <v>316.2</v>
      </c>
      <c r="EC31" s="16">
        <v>327.25</v>
      </c>
      <c r="ED31" s="16">
        <v>332.8</v>
      </c>
      <c r="EE31" s="16">
        <v>342.05</v>
      </c>
      <c r="EF31" s="16">
        <v>347.9</v>
      </c>
      <c r="EG31" s="16">
        <v>354.25</v>
      </c>
      <c r="EH31" s="16">
        <v>359.7</v>
      </c>
      <c r="EI31" s="16">
        <v>365.7</v>
      </c>
      <c r="EJ31" s="16">
        <v>372.55</v>
      </c>
      <c r="EK31" s="16">
        <v>378.4</v>
      </c>
      <c r="EL31" s="49">
        <v>383.1</v>
      </c>
    </row>
    <row r="32" ht="15.15" spans="1:142">
      <c r="A32" s="30" t="s">
        <v>59</v>
      </c>
      <c r="B32" s="31">
        <v>1363.56</v>
      </c>
      <c r="C32" s="18">
        <v>1491.6</v>
      </c>
      <c r="D32" s="18">
        <v>1612.65</v>
      </c>
      <c r="E32" s="18">
        <v>1886.35</v>
      </c>
      <c r="F32" s="18">
        <v>2209.09</v>
      </c>
      <c r="G32" s="18">
        <v>2604.19</v>
      </c>
      <c r="H32" s="18">
        <v>3045.26</v>
      </c>
      <c r="I32" s="18">
        <v>3523.16</v>
      </c>
      <c r="J32" s="18">
        <v>4183.21</v>
      </c>
      <c r="K32" s="18">
        <v>4277.05</v>
      </c>
      <c r="L32" s="18">
        <v>5437.47</v>
      </c>
      <c r="M32" s="18">
        <v>6610.05</v>
      </c>
      <c r="N32" s="18">
        <v>7505.31</v>
      </c>
      <c r="O32" s="18">
        <v>8443.84</v>
      </c>
      <c r="P32" s="18">
        <v>9273.46</v>
      </c>
      <c r="Q32" s="18">
        <v>9324.8</v>
      </c>
      <c r="R32" s="18">
        <v>9649.7</v>
      </c>
      <c r="S32" s="18">
        <v>10881.96</v>
      </c>
      <c r="T32" s="18">
        <v>12809.39</v>
      </c>
      <c r="U32" s="18">
        <v>13597.11</v>
      </c>
      <c r="V32" s="35">
        <v>479.95</v>
      </c>
      <c r="W32" s="35">
        <v>487.14</v>
      </c>
      <c r="X32" s="35">
        <v>474.556</v>
      </c>
      <c r="Y32" s="35">
        <v>500.671</v>
      </c>
      <c r="Z32" s="35">
        <v>497.06</v>
      </c>
      <c r="AA32" s="35">
        <v>508.48</v>
      </c>
      <c r="AB32" s="35">
        <v>513.43</v>
      </c>
      <c r="AC32" s="35">
        <v>517.74</v>
      </c>
      <c r="AD32" s="35">
        <v>528.22</v>
      </c>
      <c r="AE32" s="35">
        <v>530.902817362</v>
      </c>
      <c r="AF32" s="35">
        <v>535.075915</v>
      </c>
      <c r="AG32" s="35">
        <v>523.51</v>
      </c>
      <c r="AH32" s="35">
        <v>590.1375897741</v>
      </c>
      <c r="AI32" s="35">
        <v>588.035532721539</v>
      </c>
      <c r="AJ32" s="35">
        <v>581.817211527217</v>
      </c>
      <c r="AK32" s="35">
        <v>577.2</v>
      </c>
      <c r="AL32" s="35">
        <v>565.375508126685</v>
      </c>
      <c r="AM32" s="35">
        <v>552.3</v>
      </c>
      <c r="AN32" s="35">
        <v>548.8</v>
      </c>
      <c r="AO32" s="35">
        <v>587.7</v>
      </c>
      <c r="AP32" s="38">
        <v>3316</v>
      </c>
      <c r="AQ32" s="39">
        <v>3496</v>
      </c>
      <c r="AR32" s="39">
        <v>3622</v>
      </c>
      <c r="AS32" s="39">
        <v>4037</v>
      </c>
      <c r="AT32" s="39">
        <v>4909.66</v>
      </c>
      <c r="AU32" s="39">
        <v>5506</v>
      </c>
      <c r="AV32" s="39">
        <v>6047</v>
      </c>
      <c r="AW32" s="39">
        <v>6576</v>
      </c>
      <c r="AX32" s="39">
        <v>7069</v>
      </c>
      <c r="AY32" s="39">
        <v>7526</v>
      </c>
      <c r="AZ32" s="39">
        <v>8290</v>
      </c>
      <c r="BA32" s="39">
        <v>9927</v>
      </c>
      <c r="BB32" s="39">
        <v>11831</v>
      </c>
      <c r="BC32" s="39">
        <v>13631.79</v>
      </c>
      <c r="BD32" s="39">
        <v>14926</v>
      </c>
      <c r="BE32" s="39">
        <v>15666</v>
      </c>
      <c r="BF32" s="39">
        <v>16302</v>
      </c>
      <c r="BG32" s="39">
        <v>17386</v>
      </c>
      <c r="BH32" s="39">
        <v>17694</v>
      </c>
      <c r="BI32" s="39">
        <v>18490</v>
      </c>
      <c r="BJ32" s="42">
        <v>694.34</v>
      </c>
      <c r="BK32" s="43">
        <v>672.5</v>
      </c>
      <c r="BL32" s="43">
        <v>685.38</v>
      </c>
      <c r="BM32" s="43">
        <v>701.49</v>
      </c>
      <c r="BN32" s="43">
        <v>721.27</v>
      </c>
      <c r="BO32" s="43">
        <v>744.49</v>
      </c>
      <c r="BP32" s="43">
        <v>791.62</v>
      </c>
      <c r="BQ32" s="43">
        <v>811.75</v>
      </c>
      <c r="BR32" s="43">
        <v>830.42</v>
      </c>
      <c r="BS32" s="43">
        <v>847.58</v>
      </c>
      <c r="BT32" s="43">
        <v>866.15</v>
      </c>
      <c r="BU32" s="43">
        <v>894.65</v>
      </c>
      <c r="BV32" s="43">
        <v>953.34</v>
      </c>
      <c r="BW32" s="43">
        <v>1010.44</v>
      </c>
      <c r="BX32" s="43">
        <v>1096.59</v>
      </c>
      <c r="BY32" s="43">
        <v>1135.24</v>
      </c>
      <c r="BZ32" s="43">
        <v>1195.06</v>
      </c>
      <c r="CA32" s="43">
        <v>1263.11</v>
      </c>
      <c r="CB32" s="43">
        <v>1307.56</v>
      </c>
      <c r="CC32" s="43">
        <v>1303.97</v>
      </c>
      <c r="CD32" s="51">
        <v>1330.12</v>
      </c>
      <c r="CE32" s="35">
        <v>103.6</v>
      </c>
      <c r="CF32" s="35">
        <v>102.5</v>
      </c>
      <c r="CG32" s="52">
        <v>100.2</v>
      </c>
      <c r="CH32" s="35">
        <v>103.44</v>
      </c>
      <c r="CI32" s="35">
        <v>104.5</v>
      </c>
      <c r="CJ32" s="35">
        <v>102.79</v>
      </c>
      <c r="CK32" s="35">
        <v>102.2</v>
      </c>
      <c r="CL32" s="35">
        <v>104.4</v>
      </c>
      <c r="CM32" s="35">
        <v>111.19</v>
      </c>
      <c r="CN32" s="35">
        <v>98</v>
      </c>
      <c r="CO32" s="35">
        <v>104.56</v>
      </c>
      <c r="CP32" s="35">
        <v>107.07</v>
      </c>
      <c r="CQ32" s="35">
        <v>100.56</v>
      </c>
      <c r="CR32" s="35">
        <v>100.48</v>
      </c>
      <c r="CS32" s="35">
        <v>100.28</v>
      </c>
      <c r="CT32" s="35">
        <v>98.25</v>
      </c>
      <c r="CU32" s="35">
        <v>99.91</v>
      </c>
      <c r="CV32" s="56">
        <v>103.51</v>
      </c>
      <c r="CW32" s="56">
        <v>103.66</v>
      </c>
      <c r="CX32" s="57">
        <v>102.8066</v>
      </c>
      <c r="CY32" s="35">
        <v>648.12</v>
      </c>
      <c r="CZ32" s="35">
        <v>720.12</v>
      </c>
      <c r="DA32" s="52">
        <v>856.7</v>
      </c>
      <c r="DB32" s="52">
        <v>1079.24</v>
      </c>
      <c r="DC32" s="52">
        <v>1239.5</v>
      </c>
      <c r="DD32" s="35">
        <v>1485.17</v>
      </c>
      <c r="DE32" s="35">
        <v>1825.75</v>
      </c>
      <c r="DF32" s="35">
        <v>2005</v>
      </c>
      <c r="DG32" s="61">
        <v>2227.63</v>
      </c>
      <c r="DH32" s="61">
        <v>2473.2</v>
      </c>
      <c r="DI32" s="35">
        <v>3233</v>
      </c>
      <c r="DJ32" s="61">
        <v>3948.9</v>
      </c>
      <c r="DK32" s="61">
        <v>5477.6</v>
      </c>
      <c r="DL32" s="61">
        <v>6943.7</v>
      </c>
      <c r="DM32" s="61">
        <v>8301.4</v>
      </c>
      <c r="DN32" s="61">
        <v>8755.7</v>
      </c>
      <c r="DO32" s="61">
        <v>8655.1</v>
      </c>
      <c r="DP32" s="61">
        <v>10695.3</v>
      </c>
      <c r="DQ32" s="18">
        <v>11655.884477919</v>
      </c>
      <c r="DR32" s="66">
        <v>11952.2611670469</v>
      </c>
      <c r="DS32" s="18">
        <v>683.42</v>
      </c>
      <c r="DT32" s="18">
        <v>678.94</v>
      </c>
      <c r="DU32" s="18">
        <v>693.435</v>
      </c>
      <c r="DV32" s="18">
        <v>711.38</v>
      </c>
      <c r="DW32" s="18">
        <v>732.88</v>
      </c>
      <c r="DX32" s="18">
        <v>768.055</v>
      </c>
      <c r="DY32" s="18">
        <v>801.685</v>
      </c>
      <c r="DZ32" s="18">
        <v>821.085</v>
      </c>
      <c r="EA32" s="18">
        <v>839</v>
      </c>
      <c r="EB32" s="18">
        <v>856.865</v>
      </c>
      <c r="EC32" s="18">
        <v>880.4</v>
      </c>
      <c r="ED32" s="18">
        <v>923.995</v>
      </c>
      <c r="EE32" s="18">
        <v>981.89</v>
      </c>
      <c r="EF32" s="18">
        <v>1053.515</v>
      </c>
      <c r="EG32" s="18">
        <v>1115.915</v>
      </c>
      <c r="EH32" s="18">
        <v>1165.15</v>
      </c>
      <c r="EI32" s="18">
        <v>1229.085</v>
      </c>
      <c r="EJ32" s="18">
        <v>1285.335</v>
      </c>
      <c r="EK32" s="18">
        <v>1305.765</v>
      </c>
      <c r="EL32" s="68">
        <v>1317.045</v>
      </c>
    </row>
  </sheetData>
  <mergeCells count="7">
    <mergeCell ref="B1:U1"/>
    <mergeCell ref="V1:AO1"/>
    <mergeCell ref="AP1:BI1"/>
    <mergeCell ref="BJ1:CD1"/>
    <mergeCell ref="CE1:CX1"/>
    <mergeCell ref="CY1:DR1"/>
    <mergeCell ref="DS1:EL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L11" sqref="L11"/>
    </sheetView>
  </sheetViews>
  <sheetFormatPr defaultColWidth="9.02777777777778" defaultRowHeight="14.4" outlineLevelCol="4"/>
  <cols>
    <col min="1" max="1" width="9.02777777777778" style="1"/>
    <col min="2" max="2" width="20.0462962962963" style="1" customWidth="1"/>
    <col min="3" max="3" width="19.8611111111111" style="1" customWidth="1"/>
    <col min="4" max="4" width="25.0277777777778" style="1" customWidth="1"/>
    <col min="5" max="5" width="9.02777777777778" style="1"/>
  </cols>
  <sheetData>
    <row r="1" s="13" customFormat="1" ht="15.15" spans="1:5">
      <c r="A1" s="7" t="s">
        <v>60</v>
      </c>
      <c r="B1" s="7" t="s">
        <v>61</v>
      </c>
      <c r="C1" s="7" t="s">
        <v>62</v>
      </c>
      <c r="D1" s="14" t="s">
        <v>63</v>
      </c>
      <c r="E1" s="15"/>
    </row>
    <row r="2" ht="14" customHeight="1" spans="1:4">
      <c r="A2" s="16">
        <v>2001</v>
      </c>
      <c r="B2" s="17">
        <v>-0.0699158638151997</v>
      </c>
      <c r="C2" s="17">
        <v>-0.0337423643397078</v>
      </c>
      <c r="D2" s="17">
        <v>-0.103658228154907</v>
      </c>
    </row>
    <row r="3" spans="1:4">
      <c r="A3" s="16">
        <v>2002</v>
      </c>
      <c r="B3" s="17">
        <v>-0.00695175564543732</v>
      </c>
      <c r="C3" s="17">
        <v>0.0180749847705158</v>
      </c>
      <c r="D3" s="17">
        <v>0.0111232291250785</v>
      </c>
    </row>
    <row r="4" spans="1:4">
      <c r="A4" s="16">
        <v>2003</v>
      </c>
      <c r="B4" s="17">
        <v>0.259118345067575</v>
      </c>
      <c r="C4" s="17">
        <v>0.231144002008725</v>
      </c>
      <c r="D4" s="17">
        <v>0.4902623470763</v>
      </c>
    </row>
    <row r="5" spans="1:4">
      <c r="A5" s="16">
        <v>2004</v>
      </c>
      <c r="B5" s="17">
        <v>0.12621531783925</v>
      </c>
      <c r="C5" s="17">
        <v>0.130106444128046</v>
      </c>
      <c r="D5" s="17">
        <v>0.256321761967297</v>
      </c>
    </row>
    <row r="6" spans="1:4">
      <c r="A6" s="16">
        <v>2005</v>
      </c>
      <c r="B6" s="17">
        <v>-0.0019647792215551</v>
      </c>
      <c r="C6" s="17">
        <v>0.0282308445650393</v>
      </c>
      <c r="D6" s="17">
        <v>0.0262660653434842</v>
      </c>
    </row>
    <row r="7" spans="1:4">
      <c r="A7" s="16">
        <v>2006</v>
      </c>
      <c r="B7" s="17">
        <v>0.0423477353572463</v>
      </c>
      <c r="C7" s="17">
        <v>0.04483860890862</v>
      </c>
      <c r="D7" s="17">
        <v>0.0871863442658664</v>
      </c>
    </row>
    <row r="8" spans="1:4">
      <c r="A8" s="16">
        <v>2007</v>
      </c>
      <c r="B8" s="17">
        <v>0.0622997914412855</v>
      </c>
      <c r="C8" s="17">
        <v>0.0662829121217233</v>
      </c>
      <c r="D8" s="17">
        <v>0.128582703563009</v>
      </c>
    </row>
    <row r="9" spans="1:4">
      <c r="A9" s="16">
        <v>2008</v>
      </c>
      <c r="B9" s="17">
        <v>0.141617576626753</v>
      </c>
      <c r="C9" s="17">
        <v>0.108226455738136</v>
      </c>
      <c r="D9" s="17">
        <v>0.24984403236489</v>
      </c>
    </row>
    <row r="10" spans="1:4">
      <c r="A10" s="16">
        <v>2009</v>
      </c>
      <c r="B10" s="17">
        <v>0.141217741782535</v>
      </c>
      <c r="C10" s="17">
        <v>0.108288517134918</v>
      </c>
      <c r="D10" s="17">
        <v>0.249506258917454</v>
      </c>
    </row>
    <row r="11" spans="1:4">
      <c r="A11" s="16">
        <v>2010</v>
      </c>
      <c r="B11" s="17">
        <v>0.0686126499767958</v>
      </c>
      <c r="C11" s="17">
        <v>0.0639480108631554</v>
      </c>
      <c r="D11" s="17">
        <v>0.132560660839951</v>
      </c>
    </row>
    <row r="12" spans="1:4">
      <c r="A12" s="16">
        <v>2011</v>
      </c>
      <c r="B12" s="17">
        <v>0.132359986767468</v>
      </c>
      <c r="C12" s="17">
        <v>0.0887457798932283</v>
      </c>
      <c r="D12" s="17">
        <v>0.221105766660696</v>
      </c>
    </row>
    <row r="13" spans="1:4">
      <c r="A13" s="16">
        <v>2012</v>
      </c>
      <c r="B13" s="17">
        <v>0.0905490963372361</v>
      </c>
      <c r="C13" s="17">
        <v>0.0680914864769441</v>
      </c>
      <c r="D13" s="17">
        <v>0.15864058281418</v>
      </c>
    </row>
    <row r="14" spans="1:4">
      <c r="A14" s="16">
        <v>2013</v>
      </c>
      <c r="B14" s="17">
        <v>-0.0105877407089946</v>
      </c>
      <c r="C14" s="17">
        <v>0.000720862995967487</v>
      </c>
      <c r="D14" s="17">
        <v>-0.00986687771302716</v>
      </c>
    </row>
    <row r="15" spans="1:4">
      <c r="A15" s="16">
        <v>2014</v>
      </c>
      <c r="B15" s="17">
        <v>0.0681877677079667</v>
      </c>
      <c r="C15" s="17">
        <v>0.0328888952347431</v>
      </c>
      <c r="D15" s="17">
        <v>0.10107666294271</v>
      </c>
    </row>
    <row r="16" spans="1:4">
      <c r="A16" s="16">
        <v>2015</v>
      </c>
      <c r="B16" s="17">
        <v>0.225296669227882</v>
      </c>
      <c r="C16" s="17">
        <v>0.131517382712324</v>
      </c>
      <c r="D16" s="17">
        <v>0.356814051940207</v>
      </c>
    </row>
    <row r="17" spans="1:4">
      <c r="A17" s="16">
        <v>2016</v>
      </c>
      <c r="B17" s="17">
        <v>0.0484912689930945</v>
      </c>
      <c r="C17" s="17">
        <v>0.0354398383294252</v>
      </c>
      <c r="D17" s="17">
        <v>0.0839311073225198</v>
      </c>
    </row>
    <row r="18" spans="1:4">
      <c r="A18" s="16">
        <v>2017</v>
      </c>
      <c r="B18" s="17">
        <v>-0.00259844719978375</v>
      </c>
      <c r="C18" s="17">
        <v>0.00359062114478549</v>
      </c>
      <c r="D18" s="17">
        <v>0.000992173945001739</v>
      </c>
    </row>
    <row r="19" spans="1:4">
      <c r="A19" s="16">
        <v>2018</v>
      </c>
      <c r="B19" s="17">
        <v>0.0327240897199606</v>
      </c>
      <c r="C19" s="17">
        <v>0.0279925146700677</v>
      </c>
      <c r="D19" s="17">
        <v>0.0607166043900284</v>
      </c>
    </row>
    <row r="20" ht="15.15" spans="1:4">
      <c r="A20" s="18">
        <v>2019</v>
      </c>
      <c r="B20" s="19">
        <v>0.0019070566052039</v>
      </c>
      <c r="C20" s="19">
        <v>0.00841370757541336</v>
      </c>
      <c r="D20" s="19">
        <v>0.0103207641806173</v>
      </c>
    </row>
    <row r="21" ht="15.15"/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workbookViewId="0">
      <selection activeCell="D1" sqref="D1"/>
    </sheetView>
  </sheetViews>
  <sheetFormatPr defaultColWidth="9.02777777777778" defaultRowHeight="14.4" outlineLevelCol="3"/>
  <cols>
    <col min="1" max="4" width="9.02777777777778" style="1"/>
  </cols>
  <sheetData>
    <row r="1" ht="15.15" spans="1:4">
      <c r="A1" s="2" t="s">
        <v>7</v>
      </c>
      <c r="B1" s="7" t="s">
        <v>61</v>
      </c>
      <c r="C1" s="7" t="s">
        <v>62</v>
      </c>
      <c r="D1" s="7" t="s">
        <v>63</v>
      </c>
    </row>
    <row r="2" spans="1:4">
      <c r="A2" s="8" t="s">
        <v>10</v>
      </c>
      <c r="B2" s="9">
        <v>0.119396340441621</v>
      </c>
      <c r="C2" s="9">
        <v>0.100903479751497</v>
      </c>
      <c r="D2" s="9">
        <v>0.09289</v>
      </c>
    </row>
    <row r="3" spans="1:4">
      <c r="A3" s="8" t="s">
        <v>11</v>
      </c>
      <c r="B3" s="9">
        <v>0.129111111105197</v>
      </c>
      <c r="C3" s="9">
        <v>0.117520306434457</v>
      </c>
      <c r="D3" s="9">
        <v>0.12186</v>
      </c>
    </row>
    <row r="4" spans="1:4">
      <c r="A4" s="8" t="s">
        <v>12</v>
      </c>
      <c r="B4" s="9">
        <v>0.118196608025761</v>
      </c>
      <c r="C4" s="9">
        <v>0.0954777856808958</v>
      </c>
      <c r="D4" s="9">
        <v>0.09635</v>
      </c>
    </row>
    <row r="5" spans="1:4">
      <c r="A5" s="8" t="s">
        <v>13</v>
      </c>
      <c r="B5" s="9">
        <v>0.123122763158593</v>
      </c>
      <c r="C5" s="9">
        <v>0.0989287492327456</v>
      </c>
      <c r="D5" s="9">
        <v>0.09363</v>
      </c>
    </row>
    <row r="6" spans="1:4">
      <c r="A6" s="8" t="s">
        <v>14</v>
      </c>
      <c r="B6" s="9">
        <v>0.0868385756231985</v>
      </c>
      <c r="C6" s="9">
        <v>0.0968546968709037</v>
      </c>
      <c r="D6" s="9">
        <v>0.12521</v>
      </c>
    </row>
    <row r="7" spans="1:4">
      <c r="A7" s="8" t="s">
        <v>15</v>
      </c>
      <c r="B7" s="9">
        <v>0.108713073895359</v>
      </c>
      <c r="C7" s="9">
        <v>0.100404924103897</v>
      </c>
      <c r="D7" s="9">
        <v>0.09204</v>
      </c>
    </row>
    <row r="8" spans="1:4">
      <c r="A8" s="8" t="s">
        <v>16</v>
      </c>
      <c r="B8" s="9">
        <v>0.122468735754098</v>
      </c>
      <c r="C8" s="9">
        <v>0.0793699689930965</v>
      </c>
      <c r="D8" s="9">
        <v>0.1016</v>
      </c>
    </row>
    <row r="9" spans="1:4">
      <c r="A9" s="8" t="s">
        <v>17</v>
      </c>
      <c r="B9" s="9">
        <v>0.11695241513254</v>
      </c>
      <c r="C9" s="9">
        <v>0.0972175843670087</v>
      </c>
      <c r="D9" s="9">
        <v>0.09228</v>
      </c>
    </row>
    <row r="10" spans="1:4">
      <c r="A10" s="10" t="s">
        <v>18</v>
      </c>
      <c r="B10" s="9">
        <v>0.123255872141571</v>
      </c>
      <c r="C10" s="9">
        <v>0.117076592730993</v>
      </c>
      <c r="D10" s="9">
        <v>0.0923</v>
      </c>
    </row>
    <row r="11" spans="1:4">
      <c r="A11" s="10" t="s">
        <v>19</v>
      </c>
      <c r="B11" s="9">
        <v>0.143319672510059</v>
      </c>
      <c r="C11" s="9">
        <v>0.135868696295036</v>
      </c>
      <c r="D11" s="9">
        <v>0.10895</v>
      </c>
    </row>
    <row r="12" spans="1:4">
      <c r="A12" s="10" t="s">
        <v>20</v>
      </c>
      <c r="B12" s="9">
        <v>0.153313958736385</v>
      </c>
      <c r="C12" s="9">
        <v>0.146050368347093</v>
      </c>
      <c r="D12" s="9">
        <v>0.10174</v>
      </c>
    </row>
    <row r="13" spans="1:4">
      <c r="A13" s="8" t="s">
        <v>21</v>
      </c>
      <c r="B13" s="9">
        <v>0.163601393976895</v>
      </c>
      <c r="C13" s="9">
        <v>0.156897540649865</v>
      </c>
      <c r="D13" s="9">
        <v>0.10731</v>
      </c>
    </row>
    <row r="14" spans="1:4">
      <c r="A14" s="8" t="s">
        <v>22</v>
      </c>
      <c r="B14" s="9">
        <v>0.150932931463551</v>
      </c>
      <c r="C14" s="9">
        <v>0.154264517535313</v>
      </c>
      <c r="D14" s="9">
        <v>0.11036</v>
      </c>
    </row>
    <row r="15" spans="1:4">
      <c r="A15" s="8" t="s">
        <v>23</v>
      </c>
      <c r="B15" s="9">
        <v>0.109689957652168</v>
      </c>
      <c r="C15" s="9">
        <v>0.104246503564873</v>
      </c>
      <c r="D15" s="9">
        <v>0.11044</v>
      </c>
    </row>
    <row r="16" spans="1:4">
      <c r="A16" s="8" t="s">
        <v>25</v>
      </c>
      <c r="B16" s="9">
        <v>0.113530432771309</v>
      </c>
      <c r="C16" s="9">
        <v>0.114693221077364</v>
      </c>
      <c r="D16" s="9">
        <v>0.10771</v>
      </c>
    </row>
    <row r="17" spans="1:4">
      <c r="A17" s="8" t="s">
        <v>26</v>
      </c>
      <c r="B17" s="9">
        <v>0.142612234342958</v>
      </c>
      <c r="C17" s="9">
        <v>0.150782735512798</v>
      </c>
      <c r="D17" s="9">
        <v>0.10527</v>
      </c>
    </row>
    <row r="18" spans="1:4">
      <c r="A18" s="8" t="s">
        <v>27</v>
      </c>
      <c r="B18" s="9">
        <v>0.137580737881486</v>
      </c>
      <c r="C18" s="9">
        <v>0.129033025436862</v>
      </c>
      <c r="D18" s="9">
        <v>0.10776</v>
      </c>
    </row>
    <row r="19" spans="1:4">
      <c r="A19" s="8" t="s">
        <v>29</v>
      </c>
      <c r="B19" s="9">
        <v>0.110729738770094</v>
      </c>
      <c r="C19" s="9">
        <v>0.118602281303265</v>
      </c>
      <c r="D19" s="9">
        <v>0.10637</v>
      </c>
    </row>
    <row r="20" spans="1:4">
      <c r="A20" s="8" t="s">
        <v>30</v>
      </c>
      <c r="B20" s="9">
        <v>0.186318646077139</v>
      </c>
      <c r="C20" s="9">
        <v>0.173864114233292</v>
      </c>
      <c r="D20" s="9">
        <v>0.10257</v>
      </c>
    </row>
    <row r="21" spans="1:4">
      <c r="A21" s="8" t="s">
        <v>31</v>
      </c>
      <c r="B21" s="9">
        <v>0.136887838806161</v>
      </c>
      <c r="C21" s="9">
        <v>0.126015807342853</v>
      </c>
      <c r="D21" s="9">
        <v>0.10549</v>
      </c>
    </row>
    <row r="22" spans="1:4">
      <c r="A22" s="8" t="s">
        <v>32</v>
      </c>
      <c r="B22" s="9">
        <v>0.127123401141911</v>
      </c>
      <c r="C22" s="9">
        <v>0.0965788108083711</v>
      </c>
      <c r="D22" s="9">
        <v>0.0984</v>
      </c>
    </row>
    <row r="23" spans="1:4">
      <c r="A23" s="8" t="s">
        <v>33</v>
      </c>
      <c r="B23" s="9">
        <v>0.139320932341114</v>
      </c>
      <c r="C23" s="9">
        <v>0.133543691064568</v>
      </c>
      <c r="D23" s="9">
        <v>0.11805</v>
      </c>
    </row>
    <row r="24" spans="1:4">
      <c r="A24" s="8" t="s">
        <v>34</v>
      </c>
      <c r="B24" s="9">
        <v>0.112366468913528</v>
      </c>
      <c r="C24" s="9">
        <v>0.110922034768808</v>
      </c>
      <c r="D24" s="9">
        <v>0.10961</v>
      </c>
    </row>
    <row r="25" spans="1:4">
      <c r="A25" s="8" t="s">
        <v>35</v>
      </c>
      <c r="B25" s="9">
        <v>0.119994873442386</v>
      </c>
      <c r="C25" s="9">
        <v>0.0985083681457711</v>
      </c>
      <c r="D25" s="9">
        <v>0.11117</v>
      </c>
    </row>
    <row r="26" spans="1:4">
      <c r="A26" s="8" t="s">
        <v>36</v>
      </c>
      <c r="B26" s="9">
        <v>0.111475188940064</v>
      </c>
      <c r="C26" s="9">
        <v>0.101931195223509</v>
      </c>
      <c r="D26" s="9">
        <v>0.10212</v>
      </c>
    </row>
    <row r="27" spans="1:4">
      <c r="A27" s="8" t="s">
        <v>13</v>
      </c>
      <c r="B27" s="9">
        <v>0.117629553587023</v>
      </c>
      <c r="C27" s="9">
        <v>0.108704177096481</v>
      </c>
      <c r="D27" s="9">
        <v>0.11104</v>
      </c>
    </row>
    <row r="28" spans="1:4">
      <c r="A28" s="8" t="s">
        <v>56</v>
      </c>
      <c r="B28" s="9">
        <v>0.106384078606385</v>
      </c>
      <c r="C28" s="9">
        <v>0.0940121053358642</v>
      </c>
      <c r="D28" s="9">
        <v>0.09666</v>
      </c>
    </row>
    <row r="29" spans="1:4">
      <c r="A29" s="8" t="s">
        <v>57</v>
      </c>
      <c r="B29" s="9">
        <v>0.175449556885117</v>
      </c>
      <c r="C29" s="9">
        <v>0.105950189863045</v>
      </c>
      <c r="D29" s="9">
        <v>0.1084</v>
      </c>
    </row>
    <row r="30" spans="1:4">
      <c r="A30" s="8" t="s">
        <v>58</v>
      </c>
      <c r="B30" s="9">
        <v>0.135546967319763</v>
      </c>
      <c r="C30" s="9">
        <v>0.132641094287188</v>
      </c>
      <c r="D30" s="9">
        <v>0.1031</v>
      </c>
    </row>
    <row r="31" ht="15.15" spans="1:4">
      <c r="A31" s="11" t="s">
        <v>59</v>
      </c>
      <c r="B31" s="12">
        <v>0.103374562070671</v>
      </c>
      <c r="C31" s="12">
        <v>0.0812706831085632</v>
      </c>
      <c r="D31" s="12">
        <v>0.09624</v>
      </c>
    </row>
    <row r="32" ht="15.15"/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selection activeCell="J10" sqref="J10"/>
    </sheetView>
  </sheetViews>
  <sheetFormatPr defaultColWidth="9.02777777777778" defaultRowHeight="14.4" outlineLevelCol="3"/>
  <cols>
    <col min="1" max="1" width="24.5" style="1" customWidth="1"/>
    <col min="2" max="2" width="17.2685185185185" style="1" customWidth="1"/>
    <col min="3" max="3" width="24.6296296296296" style="1" customWidth="1"/>
    <col min="4" max="4" width="12.7962962962963" style="1"/>
  </cols>
  <sheetData>
    <row r="1" ht="15.15" spans="1:4">
      <c r="A1" s="1" t="s">
        <v>64</v>
      </c>
      <c r="B1" s="2" t="s">
        <v>60</v>
      </c>
      <c r="C1" s="2" t="s">
        <v>2</v>
      </c>
      <c r="D1" s="2" t="s">
        <v>1</v>
      </c>
    </row>
    <row r="2" spans="2:4">
      <c r="B2" s="3">
        <v>2020</v>
      </c>
      <c r="C2" s="4">
        <v>498000</v>
      </c>
      <c r="D2" s="5">
        <v>5812.9</v>
      </c>
    </row>
    <row r="3" spans="2:4">
      <c r="B3" s="3">
        <v>2021</v>
      </c>
      <c r="C3" s="4">
        <v>507990.993080612</v>
      </c>
      <c r="D3" s="3">
        <v>5925.84484466499</v>
      </c>
    </row>
    <row r="4" spans="2:4">
      <c r="B4" s="3">
        <v>2022</v>
      </c>
      <c r="C4" s="4">
        <v>518182.427813306</v>
      </c>
      <c r="D4" s="3">
        <v>6040.98421150247</v>
      </c>
    </row>
    <row r="5" spans="2:4">
      <c r="B5" s="3">
        <v>2023</v>
      </c>
      <c r="C5" s="4">
        <v>528578.325505631</v>
      </c>
      <c r="D5" s="3">
        <v>6158.36074015285</v>
      </c>
    </row>
    <row r="6" spans="2:4">
      <c r="B6" s="3">
        <v>2024</v>
      </c>
      <c r="C6" s="4">
        <v>539182.788141551</v>
      </c>
      <c r="D6" s="3">
        <v>6278.01789874625</v>
      </c>
    </row>
    <row r="7" spans="2:4">
      <c r="B7" s="3">
        <v>2025</v>
      </c>
      <c r="C7" s="4">
        <v>550000</v>
      </c>
      <c r="D7" s="3">
        <v>6400</v>
      </c>
    </row>
    <row r="8" spans="2:4">
      <c r="B8" s="3">
        <v>2026</v>
      </c>
      <c r="C8" s="4">
        <v>560344.199033341</v>
      </c>
      <c r="D8" s="3">
        <v>6498.54251783394</v>
      </c>
    </row>
    <row r="9" spans="2:4">
      <c r="B9" s="3">
        <v>2027</v>
      </c>
      <c r="C9" s="4">
        <v>570882.947982394</v>
      </c>
      <c r="D9" s="3">
        <v>6620.43435320878</v>
      </c>
    </row>
    <row r="10" spans="2:4">
      <c r="B10" s="3">
        <v>2028</v>
      </c>
      <c r="C10" s="4">
        <v>581619.905870885</v>
      </c>
      <c r="D10" s="3">
        <v>6744.61248885639</v>
      </c>
    </row>
    <row r="11" spans="2:4">
      <c r="B11" s="3">
        <v>2029</v>
      </c>
      <c r="C11" s="4">
        <v>592558.800540124</v>
      </c>
      <c r="D11" s="3">
        <v>6871.11980844424</v>
      </c>
    </row>
    <row r="12" ht="13" customHeight="1" spans="2:4">
      <c r="B12" s="6">
        <v>2030</v>
      </c>
      <c r="C12" s="6">
        <v>600000</v>
      </c>
      <c r="D12" s="6">
        <v>7000</v>
      </c>
    </row>
    <row r="13" ht="13" customHeight="1" spans="2:4">
      <c r="B13" s="3"/>
      <c r="C13" s="3"/>
      <c r="D13" s="3"/>
    </row>
    <row r="14" ht="15.15" spans="1:4">
      <c r="A14" s="1" t="s">
        <v>65</v>
      </c>
      <c r="B14" s="2" t="s">
        <v>60</v>
      </c>
      <c r="C14" s="2" t="s">
        <v>2</v>
      </c>
      <c r="D14" s="2" t="s">
        <v>1</v>
      </c>
    </row>
    <row r="15" spans="2:4">
      <c r="B15" s="3">
        <v>2020</v>
      </c>
      <c r="C15" s="4">
        <v>498000</v>
      </c>
      <c r="D15" s="5">
        <v>5812.9</v>
      </c>
    </row>
    <row r="16" spans="2:4">
      <c r="B16" s="3">
        <v>2021</v>
      </c>
      <c r="C16" s="4">
        <v>507991.993080612</v>
      </c>
      <c r="D16" s="3">
        <v>5925.84484466499</v>
      </c>
    </row>
    <row r="17" spans="2:4">
      <c r="B17" s="3">
        <v>2022</v>
      </c>
      <c r="C17" s="4">
        <v>518183.427813306</v>
      </c>
      <c r="D17" s="3">
        <v>6040.98421150247</v>
      </c>
    </row>
    <row r="18" spans="2:4">
      <c r="B18" s="3">
        <v>2023</v>
      </c>
      <c r="C18" s="4">
        <v>528579.325505631</v>
      </c>
      <c r="D18" s="3">
        <v>6158.36074015285</v>
      </c>
    </row>
    <row r="19" spans="2:4">
      <c r="B19" s="3">
        <v>2024</v>
      </c>
      <c r="C19" s="4">
        <v>539183.788141551</v>
      </c>
      <c r="D19" s="3">
        <v>6278.01789874625</v>
      </c>
    </row>
    <row r="20" spans="2:4">
      <c r="B20" s="3">
        <v>2025</v>
      </c>
      <c r="C20" s="4">
        <v>550000</v>
      </c>
      <c r="D20" s="3">
        <v>6400</v>
      </c>
    </row>
    <row r="21" spans="2:4">
      <c r="B21" s="3">
        <v>2026</v>
      </c>
      <c r="C21" s="4">
        <v>557590</v>
      </c>
      <c r="D21" s="3">
        <v>6498.54251783394</v>
      </c>
    </row>
    <row r="22" spans="2:4">
      <c r="B22" s="3">
        <v>2027</v>
      </c>
      <c r="C22" s="4">
        <v>565284.742</v>
      </c>
      <c r="D22" s="3">
        <v>6620.43435320878</v>
      </c>
    </row>
    <row r="23" spans="2:4">
      <c r="B23" s="3">
        <v>2028</v>
      </c>
      <c r="C23" s="4">
        <v>573085.6714396</v>
      </c>
      <c r="D23" s="3">
        <v>6744.61248885639</v>
      </c>
    </row>
    <row r="24" spans="2:4">
      <c r="B24" s="3">
        <v>2029</v>
      </c>
      <c r="C24" s="4">
        <v>580994.253705466</v>
      </c>
      <c r="D24" s="3">
        <v>6871.11980844424</v>
      </c>
    </row>
    <row r="25" ht="15.15" spans="2:4">
      <c r="B25" s="6">
        <v>2030</v>
      </c>
      <c r="C25" s="6">
        <v>589011.974406602</v>
      </c>
      <c r="D25" s="6">
        <v>7000</v>
      </c>
    </row>
    <row r="26" ht="15.9" spans="2:4">
      <c r="B26" s="3"/>
      <c r="C26" s="3"/>
      <c r="D26" s="3"/>
    </row>
    <row r="27" ht="15.15" spans="1:4">
      <c r="A27" s="1" t="s">
        <v>66</v>
      </c>
      <c r="B27" s="2" t="s">
        <v>60</v>
      </c>
      <c r="C27" s="2" t="s">
        <v>2</v>
      </c>
      <c r="D27" s="2" t="s">
        <v>1</v>
      </c>
    </row>
    <row r="28" spans="2:4">
      <c r="B28" s="3">
        <v>2020</v>
      </c>
      <c r="C28" s="3">
        <v>498000</v>
      </c>
      <c r="D28" s="3">
        <v>5812.9</v>
      </c>
    </row>
    <row r="29" spans="2:4">
      <c r="B29" s="3">
        <v>2021</v>
      </c>
      <c r="C29" s="3">
        <v>507992.993080612</v>
      </c>
      <c r="D29" s="3">
        <v>5925.84484466499</v>
      </c>
    </row>
    <row r="30" spans="2:4">
      <c r="B30" s="3">
        <v>2022</v>
      </c>
      <c r="C30" s="3">
        <v>518184.427813306</v>
      </c>
      <c r="D30" s="3">
        <v>6040.98421150247</v>
      </c>
    </row>
    <row r="31" spans="2:4">
      <c r="B31" s="3">
        <v>2023</v>
      </c>
      <c r="C31" s="3">
        <v>528580.325505631</v>
      </c>
      <c r="D31" s="3">
        <v>6158.36074015285</v>
      </c>
    </row>
    <row r="32" spans="2:4">
      <c r="B32" s="3">
        <v>2024</v>
      </c>
      <c r="C32" s="3">
        <v>539184.788141551</v>
      </c>
      <c r="D32" s="3">
        <v>6278.01789874625</v>
      </c>
    </row>
    <row r="33" spans="2:4">
      <c r="B33" s="3">
        <v>2025</v>
      </c>
      <c r="C33" s="3">
        <v>550000</v>
      </c>
      <c r="D33" s="3">
        <v>6400</v>
      </c>
    </row>
    <row r="34" spans="2:4">
      <c r="B34" s="3">
        <v>2026</v>
      </c>
      <c r="C34" s="3">
        <v>565366.588198741</v>
      </c>
      <c r="D34" s="3">
        <v>6498.54251783394</v>
      </c>
    </row>
    <row r="35" spans="2:4">
      <c r="B35" s="3">
        <v>2027</v>
      </c>
      <c r="C35" s="3">
        <v>580360.215034215</v>
      </c>
      <c r="D35" s="3">
        <v>6620.43435320878</v>
      </c>
    </row>
    <row r="36" spans="2:4">
      <c r="B36" s="3">
        <v>2028</v>
      </c>
      <c r="C36" s="3">
        <v>595751.475635769</v>
      </c>
      <c r="D36" s="3">
        <v>6744.61248885639</v>
      </c>
    </row>
    <row r="37" spans="2:4">
      <c r="B37" s="3">
        <v>2029</v>
      </c>
      <c r="C37" s="3">
        <v>611550.91532467</v>
      </c>
      <c r="D37" s="3">
        <v>6871.11980844424</v>
      </c>
    </row>
    <row r="38" ht="15.15" spans="2:4">
      <c r="B38" s="6">
        <v>2030</v>
      </c>
      <c r="C38" s="6">
        <v>656000</v>
      </c>
      <c r="D38" s="6">
        <v>7000</v>
      </c>
    </row>
    <row r="39" ht="15.15"/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Partial original data</vt:lpstr>
      <vt:lpstr>China' drag effects (2001-2019)</vt:lpstr>
      <vt:lpstr>Each province' growth drag</vt:lpstr>
      <vt:lpstr>Scenario forefast 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陈一凡</dc:creator>
  <cp:lastModifiedBy>author</cp:lastModifiedBy>
  <dcterms:created xsi:type="dcterms:W3CDTF">2022-10-02T01:38:00Z</dcterms:created>
  <dcterms:modified xsi:type="dcterms:W3CDTF">2022-11-08T17:34:47Z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1F7F346DD9E24C818D0D23AE5710AB96</vt:lpwstr>
  </property>
  <property fmtid="{D5CDD505-2E9C-101B-9397-08002B2CF9AE}" pid="3" name="KSOProductBuildVer">
    <vt:lpwstr>2052-11.1.0.12358</vt:lpwstr>
  </property>
</Properties>
</file>