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405" windowWidth="18405" windowHeight="7335"/>
  </bookViews>
  <sheets>
    <sheet name="Results" sheetId="1" r:id="rId1"/>
  </sheets>
  <calcPr calcId="145621"/>
</workbook>
</file>

<file path=xl/calcChain.xml><?xml version="1.0" encoding="utf-8"?>
<calcChain xmlns="http://schemas.openxmlformats.org/spreadsheetml/2006/main">
  <c r="E3" i="1" l="1"/>
  <c r="G3" i="1" s="1"/>
  <c r="H3" i="1" s="1"/>
  <c r="E4" i="1"/>
  <c r="G4" i="1" s="1"/>
  <c r="H4" i="1" s="1"/>
  <c r="E5" i="1"/>
  <c r="G5" i="1" s="1"/>
  <c r="H5" i="1" s="1"/>
  <c r="E6" i="1"/>
  <c r="G6" i="1" s="1"/>
  <c r="H6" i="1" s="1"/>
  <c r="E7" i="1"/>
  <c r="G7" i="1" s="1"/>
  <c r="H7" i="1" s="1"/>
  <c r="E8" i="1"/>
  <c r="G8" i="1" s="1"/>
  <c r="H8" i="1" s="1"/>
  <c r="E9" i="1"/>
  <c r="G9" i="1" s="1"/>
  <c r="H9" i="1" s="1"/>
  <c r="E10" i="1"/>
  <c r="G10" i="1" s="1"/>
  <c r="H10" i="1" s="1"/>
  <c r="E11" i="1"/>
  <c r="G11" i="1" s="1"/>
  <c r="H11" i="1" s="1"/>
  <c r="E12" i="1"/>
  <c r="G12" i="1" s="1"/>
  <c r="H12" i="1" s="1"/>
  <c r="E13" i="1"/>
  <c r="G13" i="1" s="1"/>
  <c r="H13" i="1" s="1"/>
  <c r="E2" i="1"/>
  <c r="G2" i="1" s="1"/>
  <c r="H2" i="1" s="1"/>
</calcChain>
</file>

<file path=xl/sharedStrings.xml><?xml version="1.0" encoding="utf-8"?>
<sst xmlns="http://schemas.openxmlformats.org/spreadsheetml/2006/main" count="11" uniqueCount="11">
  <si>
    <t xml:space="preserve"> </t>
  </si>
  <si>
    <t>Area</t>
  </si>
  <si>
    <t>Dead</t>
    <phoneticPr fontId="18" type="noConversion"/>
  </si>
  <si>
    <t>Live</t>
    <phoneticPr fontId="18" type="noConversion"/>
  </si>
  <si>
    <t>All</t>
    <phoneticPr fontId="18" type="noConversion"/>
  </si>
  <si>
    <t>Dead</t>
    <phoneticPr fontId="18" type="noConversion"/>
  </si>
  <si>
    <t>Dead %</t>
    <phoneticPr fontId="18" type="noConversion"/>
  </si>
  <si>
    <t>Sham</t>
    <phoneticPr fontId="18" type="noConversion"/>
  </si>
  <si>
    <t>Model</t>
    <phoneticPr fontId="18" type="noConversion"/>
  </si>
  <si>
    <t>AAV-NC</t>
    <phoneticPr fontId="18" type="noConversion"/>
  </si>
  <si>
    <t>AAV-ATF3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</si>
</sst>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_ "/>
  </numFmts>
  <fonts count="19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tabSelected="1" workbookViewId="0">
      <selection activeCell="D18" sqref="D18"/>
    </sheetView>
  </sheetViews>
  <sheetFormatPr defaultRowHeight="13.5" x14ac:dyDescent="0.15"/>
  <sheetData>
    <row r="1" spans="1:13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G1" t="s">
        <v>5</v>
      </c>
      <c r="H1" t="s">
        <v>6</v>
      </c>
      <c r="J1" t="s">
        <v>7</v>
      </c>
      <c r="K1" t="s">
        <v>8</v>
      </c>
      <c r="L1" t="s">
        <v>9</v>
      </c>
      <c r="M1" t="s">
        <v>10</v>
      </c>
    </row>
    <row r="2" spans="1:13" x14ac:dyDescent="0.15">
      <c r="A2">
        <v>1</v>
      </c>
      <c r="B2">
        <v>14400</v>
      </c>
      <c r="C2">
        <v>0.40699999999999997</v>
      </c>
      <c r="D2">
        <v>29.962</v>
      </c>
      <c r="E2">
        <f>C2+D2</f>
        <v>30.369</v>
      </c>
      <c r="G2" s="1">
        <f>C2/E2</f>
        <v>1.3401824228654219E-2</v>
      </c>
      <c r="H2" s="1">
        <f>G2*100</f>
        <v>1.3401824228654218</v>
      </c>
      <c r="J2" s="1">
        <v>1.3401824228654218</v>
      </c>
      <c r="K2" s="1">
        <v>41.197559115179253</v>
      </c>
      <c r="L2" s="1">
        <v>43.515376647497945</v>
      </c>
      <c r="M2" s="1">
        <v>19.140695370203566</v>
      </c>
    </row>
    <row r="3" spans="1:13" x14ac:dyDescent="0.15">
      <c r="A3">
        <v>2</v>
      </c>
      <c r="B3">
        <v>14400</v>
      </c>
      <c r="C3">
        <v>0</v>
      </c>
      <c r="D3">
        <v>23.198</v>
      </c>
      <c r="E3">
        <f t="shared" ref="E3:E13" si="0">C3+D3</f>
        <v>23.198</v>
      </c>
      <c r="G3" s="1">
        <f t="shared" ref="G3:G13" si="1">C3/E3</f>
        <v>0</v>
      </c>
      <c r="H3" s="1">
        <f t="shared" ref="H3:H13" si="2">G3*100</f>
        <v>0</v>
      </c>
      <c r="J3" s="1">
        <v>0</v>
      </c>
      <c r="K3" s="1">
        <v>30.095523075152492</v>
      </c>
      <c r="L3" s="1">
        <v>33.839652110001843</v>
      </c>
      <c r="M3" s="1">
        <v>13.707812131224923</v>
      </c>
    </row>
    <row r="4" spans="1:13" x14ac:dyDescent="0.15">
      <c r="A4">
        <v>3</v>
      </c>
      <c r="B4">
        <v>14400</v>
      </c>
      <c r="C4">
        <v>0</v>
      </c>
      <c r="D4">
        <v>26.952000000000002</v>
      </c>
      <c r="E4">
        <f t="shared" si="0"/>
        <v>26.952000000000002</v>
      </c>
      <c r="G4" s="1">
        <f t="shared" si="1"/>
        <v>0</v>
      </c>
      <c r="H4" s="1">
        <f t="shared" si="2"/>
        <v>0</v>
      </c>
      <c r="J4" s="1">
        <v>0</v>
      </c>
      <c r="K4" s="1">
        <v>32.534001431639219</v>
      </c>
      <c r="L4" s="1">
        <v>26.772565034245478</v>
      </c>
      <c r="M4" s="1">
        <v>9.3256346007190327</v>
      </c>
    </row>
    <row r="5" spans="1:13" x14ac:dyDescent="0.15">
      <c r="A5">
        <v>4</v>
      </c>
      <c r="B5">
        <v>14400</v>
      </c>
      <c r="C5">
        <v>16.202999999999999</v>
      </c>
      <c r="D5">
        <v>23.126999999999999</v>
      </c>
      <c r="E5">
        <f t="shared" si="0"/>
        <v>39.33</v>
      </c>
      <c r="G5" s="1">
        <f t="shared" si="1"/>
        <v>0.41197559115179255</v>
      </c>
      <c r="H5" s="1">
        <f t="shared" si="2"/>
        <v>41.197559115179253</v>
      </c>
    </row>
    <row r="6" spans="1:13" x14ac:dyDescent="0.15">
      <c r="A6">
        <v>5</v>
      </c>
      <c r="B6">
        <v>14400</v>
      </c>
      <c r="C6">
        <v>7.8449999999999998</v>
      </c>
      <c r="D6">
        <v>18.222000000000001</v>
      </c>
      <c r="E6">
        <f t="shared" si="0"/>
        <v>26.067</v>
      </c>
      <c r="G6" s="1">
        <f t="shared" si="1"/>
        <v>0.30095523075152492</v>
      </c>
      <c r="H6" s="1">
        <f t="shared" si="2"/>
        <v>30.095523075152492</v>
      </c>
    </row>
    <row r="7" spans="1:13" x14ac:dyDescent="0.15">
      <c r="A7">
        <v>6</v>
      </c>
      <c r="B7">
        <v>14400</v>
      </c>
      <c r="C7">
        <v>8.1809999999999992</v>
      </c>
      <c r="D7">
        <v>16.965</v>
      </c>
      <c r="E7">
        <f t="shared" si="0"/>
        <v>25.146000000000001</v>
      </c>
      <c r="G7" s="1">
        <f t="shared" si="1"/>
        <v>0.3253400143163922</v>
      </c>
      <c r="H7" s="1">
        <f t="shared" si="2"/>
        <v>32.534001431639219</v>
      </c>
    </row>
    <row r="8" spans="1:13" x14ac:dyDescent="0.15">
      <c r="A8">
        <v>7</v>
      </c>
      <c r="B8">
        <v>14400</v>
      </c>
      <c r="C8">
        <v>12.183</v>
      </c>
      <c r="D8">
        <v>15.814</v>
      </c>
      <c r="E8">
        <f t="shared" si="0"/>
        <v>27.997</v>
      </c>
      <c r="G8" s="1">
        <f t="shared" si="1"/>
        <v>0.43515376647497944</v>
      </c>
      <c r="H8" s="1">
        <f t="shared" si="2"/>
        <v>43.515376647497945</v>
      </c>
    </row>
    <row r="9" spans="1:13" x14ac:dyDescent="0.15">
      <c r="A9">
        <v>8</v>
      </c>
      <c r="B9">
        <v>14400</v>
      </c>
      <c r="C9">
        <v>11.05</v>
      </c>
      <c r="D9">
        <v>21.603999999999999</v>
      </c>
      <c r="E9">
        <f t="shared" si="0"/>
        <v>32.653999999999996</v>
      </c>
      <c r="G9" s="1">
        <f t="shared" si="1"/>
        <v>0.33839652110001844</v>
      </c>
      <c r="H9" s="1">
        <f t="shared" si="2"/>
        <v>33.839652110001843</v>
      </c>
    </row>
    <row r="10" spans="1:13" x14ac:dyDescent="0.15">
      <c r="A10">
        <v>9</v>
      </c>
      <c r="B10">
        <v>14400</v>
      </c>
      <c r="C10">
        <v>8.3260000000000005</v>
      </c>
      <c r="D10">
        <v>22.773</v>
      </c>
      <c r="E10">
        <f t="shared" si="0"/>
        <v>31.099</v>
      </c>
      <c r="G10" s="1">
        <f t="shared" si="1"/>
        <v>0.26772565034245477</v>
      </c>
      <c r="H10" s="1">
        <f t="shared" si="2"/>
        <v>26.772565034245478</v>
      </c>
    </row>
    <row r="11" spans="1:13" x14ac:dyDescent="0.15">
      <c r="A11">
        <v>10</v>
      </c>
      <c r="B11">
        <v>14400</v>
      </c>
      <c r="C11">
        <v>4.25</v>
      </c>
      <c r="D11">
        <v>17.954000000000001</v>
      </c>
      <c r="E11">
        <f t="shared" si="0"/>
        <v>22.204000000000001</v>
      </c>
      <c r="G11" s="1">
        <f t="shared" si="1"/>
        <v>0.19140695370203567</v>
      </c>
      <c r="H11" s="1">
        <f t="shared" si="2"/>
        <v>19.140695370203566</v>
      </c>
    </row>
    <row r="12" spans="1:13" x14ac:dyDescent="0.15">
      <c r="A12">
        <v>11</v>
      </c>
      <c r="B12">
        <v>14400</v>
      </c>
      <c r="C12">
        <v>2.9039999999999999</v>
      </c>
      <c r="D12">
        <v>18.280999999999999</v>
      </c>
      <c r="E12">
        <f t="shared" si="0"/>
        <v>21.184999999999999</v>
      </c>
      <c r="G12" s="1">
        <f t="shared" si="1"/>
        <v>0.13707812131224922</v>
      </c>
      <c r="H12" s="1">
        <f t="shared" si="2"/>
        <v>13.707812131224923</v>
      </c>
    </row>
    <row r="13" spans="1:13" x14ac:dyDescent="0.15">
      <c r="A13">
        <v>12</v>
      </c>
      <c r="B13">
        <v>14400</v>
      </c>
      <c r="C13">
        <v>2.5680000000000001</v>
      </c>
      <c r="D13">
        <v>24.969000000000001</v>
      </c>
      <c r="E13">
        <f t="shared" si="0"/>
        <v>27.537000000000003</v>
      </c>
      <c r="G13" s="1">
        <f t="shared" si="1"/>
        <v>9.3256346007190322E-2</v>
      </c>
      <c r="H13" s="1">
        <f t="shared" si="2"/>
        <v>9.3256346007190327</v>
      </c>
    </row>
  </sheetData>
  <phoneticPr fontId="1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Results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xb21cn</cp:lastModifiedBy>
  <dcterms:created xsi:type="dcterms:W3CDTF">2022-09-07T07:20:54Z</dcterms:created>
  <dcterms:modified xsi:type="dcterms:W3CDTF">2022-11-01T07:31:53Z</dcterms:modified>
</cp:coreProperties>
</file>