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0a4887e56da53e98/Escritorio/Manuscrito Social determinants multimorbidity pattern/Frontiers/Revisión editores/"/>
    </mc:Choice>
  </mc:AlternateContent>
  <xr:revisionPtr revIDLastSave="10" documentId="13_ncr:1_{97EF73E3-1698-483B-9C35-43D474CC02F3}" xr6:coauthVersionLast="47" xr6:coauthVersionMax="47" xr10:uidLastSave="{DB3EDF19-6679-4AE2-96EB-0AF146E968BF}"/>
  <bookViews>
    <workbookView xWindow="-108" yWindow="-108" windowWidth="23256" windowHeight="12456" xr2:uid="{00000000-000D-0000-FFFF-FFFF00000000}"/>
  </bookViews>
  <sheets>
    <sheet name="Axis Tool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Wq6nOjz91UfsXapU18x88L+o6mw=="/>
    </ext>
  </extLst>
</workbook>
</file>

<file path=xl/calcChain.xml><?xml version="1.0" encoding="utf-8"?>
<calcChain xmlns="http://schemas.openxmlformats.org/spreadsheetml/2006/main">
  <c r="AA98" i="1" l="1"/>
  <c r="Z98" i="1"/>
  <c r="AA97" i="1"/>
  <c r="Z97" i="1"/>
  <c r="AA96" i="1"/>
  <c r="Z96" i="1"/>
  <c r="AA95" i="1"/>
  <c r="Z95" i="1"/>
  <c r="AA94" i="1"/>
  <c r="Z94" i="1"/>
  <c r="AA93" i="1"/>
  <c r="Z93" i="1"/>
  <c r="AA92" i="1"/>
  <c r="Z92" i="1"/>
  <c r="AA91" i="1"/>
  <c r="Z91" i="1"/>
  <c r="AA90" i="1"/>
  <c r="Z90" i="1"/>
  <c r="AA89" i="1"/>
  <c r="Z89" i="1"/>
  <c r="AA88" i="1"/>
  <c r="Z88" i="1"/>
  <c r="AA87" i="1"/>
  <c r="Z87" i="1"/>
  <c r="AA86" i="1"/>
  <c r="Z86" i="1"/>
  <c r="AA85" i="1"/>
  <c r="Z85" i="1"/>
  <c r="AA84" i="1"/>
  <c r="Z84" i="1"/>
  <c r="AA83" i="1"/>
  <c r="Z83" i="1"/>
  <c r="AA82" i="1"/>
  <c r="Z82" i="1"/>
  <c r="AA81" i="1"/>
  <c r="Z81" i="1"/>
  <c r="AA80" i="1"/>
  <c r="Z80" i="1"/>
  <c r="AA79" i="1"/>
  <c r="Z79" i="1"/>
  <c r="AA78" i="1"/>
  <c r="Z78" i="1"/>
  <c r="AA77" i="1"/>
  <c r="Z77" i="1"/>
  <c r="AA76" i="1"/>
  <c r="Z76" i="1"/>
  <c r="AA75" i="1"/>
  <c r="Z75" i="1"/>
  <c r="AA74" i="1"/>
  <c r="Z74" i="1"/>
  <c r="AA73" i="1"/>
  <c r="Z73" i="1"/>
  <c r="AA72" i="1"/>
  <c r="Z72" i="1"/>
  <c r="AA71" i="1"/>
  <c r="Z71" i="1"/>
  <c r="AA70" i="1"/>
  <c r="Z70" i="1"/>
  <c r="AA69" i="1"/>
  <c r="Z69" i="1"/>
  <c r="AA68" i="1"/>
  <c r="Z68" i="1"/>
  <c r="AA67" i="1"/>
  <c r="Z67" i="1"/>
  <c r="AA66" i="1"/>
  <c r="Z66" i="1"/>
  <c r="AA65" i="1"/>
  <c r="Z65" i="1"/>
  <c r="AA64" i="1"/>
  <c r="Z64" i="1"/>
  <c r="AA63" i="1"/>
  <c r="Z63" i="1"/>
  <c r="AA62" i="1"/>
  <c r="Z62" i="1"/>
  <c r="AA61" i="1"/>
  <c r="Z61" i="1"/>
  <c r="AA60" i="1"/>
  <c r="Z60" i="1"/>
  <c r="AA59" i="1"/>
  <c r="Z59" i="1"/>
  <c r="AA58" i="1"/>
  <c r="Z58" i="1"/>
  <c r="AA57" i="1"/>
  <c r="Z57" i="1"/>
  <c r="AA56" i="1"/>
  <c r="Z56" i="1"/>
  <c r="AA55" i="1"/>
  <c r="Z55" i="1"/>
  <c r="AA54" i="1"/>
  <c r="Z54" i="1"/>
  <c r="AA53" i="1"/>
  <c r="Z53" i="1"/>
  <c r="AA52" i="1"/>
  <c r="Z52" i="1"/>
  <c r="AA51" i="1"/>
  <c r="Z51" i="1"/>
  <c r="AA50" i="1"/>
  <c r="Z50" i="1"/>
  <c r="AA49" i="1"/>
  <c r="Z49" i="1"/>
  <c r="AA48" i="1"/>
  <c r="Z48" i="1"/>
  <c r="AA47" i="1"/>
  <c r="Z47" i="1"/>
  <c r="AA46" i="1"/>
  <c r="Z46" i="1"/>
  <c r="AA45" i="1"/>
  <c r="Z45" i="1"/>
  <c r="AA44" i="1"/>
  <c r="Z44" i="1"/>
  <c r="AA43" i="1"/>
  <c r="Z43" i="1"/>
  <c r="AA42"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Z24" i="1"/>
  <c r="AA23" i="1"/>
  <c r="Z23" i="1"/>
  <c r="AA22" i="1"/>
  <c r="Z22" i="1"/>
  <c r="AA21" i="1"/>
  <c r="Z21" i="1"/>
  <c r="AA20" i="1"/>
  <c r="Z20" i="1"/>
  <c r="AA19" i="1"/>
  <c r="Z19" i="1"/>
  <c r="AA18" i="1"/>
  <c r="Z18" i="1"/>
  <c r="AA17" i="1"/>
  <c r="Z17" i="1"/>
  <c r="AA16" i="1"/>
  <c r="Z16" i="1"/>
  <c r="AA15" i="1"/>
  <c r="Z15" i="1"/>
  <c r="AA14" i="1"/>
  <c r="Z14" i="1"/>
  <c r="AA13" i="1"/>
  <c r="Z13" i="1"/>
  <c r="AA12" i="1"/>
  <c r="Z12" i="1"/>
  <c r="AA11" i="1"/>
  <c r="Z11" i="1"/>
  <c r="AA10" i="1"/>
  <c r="Z10" i="1"/>
  <c r="AA9" i="1"/>
  <c r="Z9" i="1"/>
  <c r="AA8" i="1"/>
  <c r="Z8" i="1"/>
  <c r="AA7" i="1"/>
  <c r="Z7" i="1"/>
  <c r="AA6" i="1"/>
  <c r="Z6" i="1"/>
  <c r="AA5" i="1"/>
  <c r="Z5" i="1"/>
  <c r="AA4" i="1"/>
  <c r="Z4" i="1"/>
  <c r="AA3" i="1"/>
  <c r="Z3" i="1"/>
  <c r="AA2" i="1"/>
  <c r="Z2" i="1"/>
</calcChain>
</file>

<file path=xl/sharedStrings.xml><?xml version="1.0" encoding="utf-8"?>
<sst xmlns="http://schemas.openxmlformats.org/spreadsheetml/2006/main" count="2357" uniqueCount="322">
  <si>
    <t>Title</t>
  </si>
  <si>
    <t>Autor</t>
  </si>
  <si>
    <t>DOI</t>
  </si>
  <si>
    <t>Q1</t>
  </si>
  <si>
    <t>Q2</t>
  </si>
  <si>
    <t>Q3</t>
  </si>
  <si>
    <t>Q4</t>
  </si>
  <si>
    <t>Q5</t>
  </si>
  <si>
    <t>Q6</t>
  </si>
  <si>
    <t>Q7</t>
  </si>
  <si>
    <t>Q8</t>
  </si>
  <si>
    <t>Q9</t>
  </si>
  <si>
    <t>Q10</t>
  </si>
  <si>
    <t>Q11</t>
  </si>
  <si>
    <t>Q12</t>
  </si>
  <si>
    <t>Q13</t>
  </si>
  <si>
    <t>Q14</t>
  </si>
  <si>
    <t>Q15</t>
  </si>
  <si>
    <t>Q16</t>
  </si>
  <si>
    <t>Q17</t>
  </si>
  <si>
    <t>Q18</t>
  </si>
  <si>
    <t>Q19</t>
  </si>
  <si>
    <t>Q20</t>
  </si>
  <si>
    <t>COMMENT/DONT KNOW</t>
  </si>
  <si>
    <t>YES</t>
  </si>
  <si>
    <t>NO</t>
  </si>
  <si>
    <t>FINAL DECISION</t>
  </si>
  <si>
    <t>A cluster-based approach for integrating clinical management of Medicare beneficiaries with multiple chronic conditions.</t>
  </si>
  <si>
    <t>Egan, Brent M.; Sutherland, Susan E.; Tilkemeier, Peter L.; Davis, Robert A.; Rutledge, Valinda; Sinopoli, Angelo</t>
  </si>
  <si>
    <t>10.1371/journal.pone.0217696</t>
  </si>
  <si>
    <t>Yes</t>
  </si>
  <si>
    <t>No</t>
  </si>
  <si>
    <t>Don't Know/Comment</t>
  </si>
  <si>
    <t>A Latent Class Analysis of Multimorbidity and the Relationship to Socio-Demographic Factors and Health-Related Quality of Life. A National Population-Based Study of 162,283 Danish Adults.</t>
  </si>
  <si>
    <t>Larsen, Finn Breinholt; Pedersen, Marie Hauge; Friis, Karina; Glümer, Charlotte; Lasgaard, Mathias</t>
  </si>
  <si>
    <t>10.1371/journal.pone.0169426</t>
  </si>
  <si>
    <t>Age density patterns in patients medical conditions: A clustering approach</t>
  </si>
  <si>
    <t>Alhasoun F, Aleissa F, Alhazzani M, Moyano LG, Pinhanez C, González MC.</t>
  </si>
  <si>
    <t>10.1371/journal.pcbi.1006115</t>
  </si>
  <si>
    <t>Analysis of multimorbidity networks associated with different factors in Northeast China: a cross-sectional analysis</t>
  </si>
  <si>
    <t>Yu J, Li Y, Zheng Z, Jia H, Cao P, Qiangba Y, Yu X.</t>
  </si>
  <si>
    <t>10.1136/bmjopen-2021-051050</t>
  </si>
  <si>
    <t>Bayesian networks to identify potential high-risk multimorbidity and intervention clusters in inpatients: an explorative data mining study</t>
  </si>
  <si>
    <t>Roth, JA; Thomas, S; Martin, G; Hug, BL; PATREC Study Grp</t>
  </si>
  <si>
    <t>10.44147/SMW.2020.20299</t>
  </si>
  <si>
    <t>Burden of multimorbidity in relation to age, gender and immigrant status: a cross-sectional study based on administrative data</t>
  </si>
  <si>
    <t>Lenzi J, Avaldi VM, Rucci P, Pieri G, Fantini MP.</t>
  </si>
  <si>
    <t>10.1136/bmjopen-2016-012812</t>
  </si>
  <si>
    <t>Characteristics, service use and mortality of clusters of multimorbid patients in England: a population-based study</t>
  </si>
  <si>
    <t>Zhu Y, Edwards D, Mant J, Payne RA, Kiddle S.</t>
  </si>
  <si>
    <t>10.1186/s12916-020-01543-8</t>
  </si>
  <si>
    <t>Chronic condition patterns in the US population and their association with health related quality of life</t>
  </si>
  <si>
    <t>Zheng DD, McCollister KE, Christ SL, Lam BL, Feaster DJ, Lee DJ.</t>
  </si>
  <si>
    <t>10.1016/j.ypmed.2020.106102</t>
  </si>
  <si>
    <t>Clustering of 27,525,663 death records from the united states based on health conditions associated with death: An example of big health data exploration</t>
  </si>
  <si>
    <t>Janssen, D.J.A., Rechberger, S., Wouters, E.F.M., Schols, J.M.G.A., Johnson, M.J., Currow, D.C., Curtis, J.R., Spruit, M.A.</t>
  </si>
  <si>
    <t>10.3390/jcm8070922</t>
  </si>
  <si>
    <t>Clustering of Mental and Physical Comorbidity and the Risk of Frailty in Patients Aged 60 Years or More in Primary Care</t>
  </si>
  <si>
    <t>Bekić S, Babič F, Filipčić I, Trtica Majnarić L.</t>
  </si>
  <si>
    <t>10.12659/MSM.915063</t>
  </si>
  <si>
    <t>Clusters of Multiple Complex Chronic Conditions: A Latent Class Analysis of Children at End of Life</t>
  </si>
  <si>
    <t>Lindley, L.C., Mack, J.W., Bruce, D.J.</t>
  </si>
  <si>
    <t>10.1016/j.jpainsymman.2015.12.310</t>
  </si>
  <si>
    <t>Comorbidity patterns and socioeconomic inequalities in children under 15 with medical complexity: a population-based study.</t>
  </si>
  <si>
    <t>Carrilero, Neus; Dalmau-Bueno, Albert; García-Altés, Anna</t>
  </si>
  <si>
    <t>10.1186/s12887-020-02253-z</t>
  </si>
  <si>
    <t>Comorbidity profile of mental disorders among adolescents: A latent class analysis</t>
  </si>
  <si>
    <t>Essau CA, de la Torre-Luque A.</t>
  </si>
  <si>
    <t>10.1016/j.psychres.2019.06.007</t>
  </si>
  <si>
    <t>Comorbidity Profiles Identified in Older Primary Care Patients Who Attempt Suicide</t>
  </si>
  <si>
    <t>Morin RT, Li Y, Mackin RS, Whooley MA, Conwell Y, Byers AL.</t>
  </si>
  <si>
    <t>10.1111/jgs.16126</t>
  </si>
  <si>
    <t>Comparative analysis of methods for identifying multimorbidity patterns: a study of 'real-world' data</t>
  </si>
  <si>
    <t>Roso-Llorach A, Violán C, Foguet-Boreu Q, Rodriguez-Blanco T, Pons-Vigués M, Pujol-Ribera E, Valderas JM.</t>
  </si>
  <si>
    <t>10.1136/bmjopen-2017-018986</t>
  </si>
  <si>
    <t>Comparing Multimorbidity Patterns Among Discharged Middle-Aged and Older Inpatients Between Hong Kong and Zurich: A Hierarchical Agglomerative Clustering Analysis of Routine Hospital Records</t>
  </si>
  <si>
    <t>Lai, F.T.T., Beeler, P.E., Yip, B.H.K., Cheetham, M., Chau, P.Y.K., Chung, R.Y., Wong, E.L.Y., Yeoh, E.-K., Battegay, E., Wong, S.Y.S.</t>
  </si>
  <si>
    <t>10.3389/fmed.2021.651925</t>
  </si>
  <si>
    <t>Comparisons of disease cluster patterns, prevalence and health factors in the USA, Canada, England and Ireland.</t>
  </si>
  <si>
    <t>Hernández, Belinda; Voll, Stacey; Lewis, Nathan A.; McCrory, Cathal; White, Arthur; Stirland, Lucy; Kenny, Rose Anne; Reilly, Richard; Hutton, Craig P.; Griffith, Lauren E.; Kirkland, Susan A.; Terrera, Graciela Muniz; Hofer, Scott M.</t>
  </si>
  <si>
    <t>10.1186/s12889-021-11706-8</t>
  </si>
  <si>
    <t>Complex comorbidity clusters in OEF/OIF veterans: the polytrauma clinical triad and beyond</t>
  </si>
  <si>
    <t>Pugh MJ, Finley EP, Copeland LA, Wang CP, Noel PH, Amuan ME, Parsons HM, Wells M, Elizondo B, Pugh JA.</t>
  </si>
  <si>
    <t>10.1097/MLR.0000000000000059</t>
  </si>
  <si>
    <t>Contextual and individual inequalities of multimorbidity in Brazilian adults: a cross-sectional national-based study.</t>
  </si>
  <si>
    <t>Nunes, Bruno P.; Chiavegatto Filho, Alexandre D. P.; Pati, Sanghamitra; Cruz Teixeira, Doralice S.; Flores, Thaynã R.; Camargo-Figuera, Fabio A.; Munhoz, Tiago N.; Thumé, Elaine; Facchini, Luiz A.; Rodrigues Batista, Sandro R.</t>
  </si>
  <si>
    <t>10.1136/bmjopen-2017-015885</t>
  </si>
  <si>
    <t>Deconstructing Complex Multimorbidity in the Very Old: Findings from the Newcastle 85+ Study</t>
  </si>
  <si>
    <t>Collerton J, Jagger C, Yadegarfar ME, Davies K, Parker SG, Robinson L, Kirkwood TB.</t>
  </si>
  <si>
    <t>10.1155/2016/8745670</t>
  </si>
  <si>
    <t>Description of multimorbidity clusters of admitted patients in medical departments of a general hospital</t>
  </si>
  <si>
    <t>Matesanz-Fernández, M., Seoane-Pillado, T., Iñiguez-Vázquez, I., Suárez-Gil, R., Pértega-Díaz, S., Casariego-Vales, E.</t>
  </si>
  <si>
    <t>10.1136/postgradmedj-2020-139361</t>
  </si>
  <si>
    <t>Differences in Clinical Outcomes of Adults Referred to a Homeless Transitional Care Program Based on Multimorbid Health Profiles: A Latent Class Analysis</t>
  </si>
  <si>
    <t>Smith, C.M., Feigal, J., Sloane, R., Biederman, D.J.</t>
  </si>
  <si>
    <t>10.3389/fpsyt.2021.780366</t>
  </si>
  <si>
    <t>Differences in psychiatric comorbidities and gender distribution among three clusters of personality disorders: A nationwide population-based study</t>
  </si>
  <si>
    <t>Hsu, C.-W., Wang, L.-J., Lin, P.-Y., Hung, C.-F., Yang, Y.-H., Chen, Y.-M., Kao, H.-Y.</t>
  </si>
  <si>
    <t>10.3390/jcm10153294</t>
  </si>
  <si>
    <t>Disability, quality of life and all-cause mortality in older Mexican adults: association with multimorbidity and frailty</t>
  </si>
  <si>
    <t>Rivera-Almaraz A, Manrique-Espinoza B, Ávila-Funes JA, Chatterji S, Naidoo N, Kowal P, Salinas-Rodríguez A.</t>
  </si>
  <si>
    <t>10.1186/s12877-018-0928-7</t>
  </si>
  <si>
    <t>Effect of Multimorbidity on Health-Related Quality of Life in Adults Aged 55 Years or Older: Results from the SU.VI.MAX 2 Cohort</t>
  </si>
  <si>
    <t>Walker V, Perret-Guillaume C, Kesse-Guyot E, Agrinier N, Hercberg S, Galan P, Assmann KE, Briançon S, Rotonda C.</t>
  </si>
  <si>
    <t>10.1371/journal.pone.0169282</t>
  </si>
  <si>
    <t>Ethnic and geographic variations in multimorbidty: Evidence from three large cohorts.</t>
  </si>
  <si>
    <t>Gebregziabher, Mulugeta; Ward, Ralph C.; Taber, David J.; Walker, Rebekah J.; Ozieh, Mukoso; Dismuke, Clara E.; Axon, Robert N.; Egede, Leonard E.</t>
  </si>
  <si>
    <t>10.1016/j.socscimed.2018.06.020</t>
  </si>
  <si>
    <t>Ethnicity and psychiatric comorbidity in a national sample: evidence for latent comorbidity factor invariance and connections with disorder prevalence.</t>
  </si>
  <si>
    <t>Eaton, Nicholas R.; Keyes, Katherine M.; Krueger, Robert F.; Noordhof, Arjen; Skodol, Andrew E.; Markon, Kristian E.; Grant, Bridget F.; Hasin, Deborah S.</t>
  </si>
  <si>
    <t>10.1007/s00127-012-0595-5</t>
  </si>
  <si>
    <t>Examining health disparities by gender: A multimorbidity network analysis of electronic medical record.</t>
  </si>
  <si>
    <t>Kalgotra, Pankush; Sharda, Ramesh; Croff, Julie M.</t>
  </si>
  <si>
    <t>10.1016/j.ijmedinf.2017.09.014</t>
  </si>
  <si>
    <t>Examining multimorbidity differences across racial groups: a network analysis of electronic medical records.</t>
  </si>
  <si>
    <t>10.1038/s41598-020-70470-8</t>
  </si>
  <si>
    <t>Factors Associated With Multimorbidity Patterns in Older Adults in England: Findings From the English Longitudinal Study of Aging (ELSA).</t>
  </si>
  <si>
    <t>Nguyen, Hai; Chua, Kia-Chong; Dregan, Alexandru; Vitoratou, Silia; Bayes-Marin, Ivet; Olaya, Beatriz; Prina, A. Matthew</t>
  </si>
  <si>
    <t>10.1177/0898264319891026</t>
  </si>
  <si>
    <t>General practitioners records are epidemiological predictors of comorbidities: An analytical cross-sectional 10-year retrospective study</t>
  </si>
  <si>
    <t>Cavallo, P., Pagano, S., De Santis, M., Capobianco, E.</t>
  </si>
  <si>
    <t>10.3390/jcm7080184</t>
  </si>
  <si>
    <t>Global Multimorbidity Patterns: A Cross-Sectional, Population-Based, Multi-Country Study.</t>
  </si>
  <si>
    <t>Garin, Noe; Koyanagi, Ai; Chatterji, Somnath; Tyrovolas, Stefanos; Olaya, Beatriz; Leonardi, Matilde; Lara, Elvira; Koskinen, Seppo; Tobiasz-Adamczyk, Beata; Ayuso-Mateos, Jose Luis; Haro, Josep Maria</t>
  </si>
  <si>
    <t>10.1093/gerona/glv128</t>
  </si>
  <si>
    <t>Identifying co-occurrence and clustering of chronic diseases using latent class analysis: cross-sectional findings from SAGE South Africa Wave 2.</t>
  </si>
  <si>
    <t>Chidumwa, Glory; Maposa, Innocent; Corso, Barbara; Minicuci, Nadia; Kowal, Paul; Micklesfield, Lisa K.; Ware, Lisa Jayne</t>
  </si>
  <si>
    <t>10.1136/bmjopen-2020-041604</t>
  </si>
  <si>
    <t>Identifying longitudinal clusters of multimorbidity in an urban setting: A population-based cross-sectional study</t>
  </si>
  <si>
    <t>Bisquera, A., Gulliford, M., Dodhia, H., Ledwaba-Chapman, L., Durbaba, S., Soley-Bori, M., Fox-Rushby, J., Ashworth, M., Wang, Y.</t>
  </si>
  <si>
    <t>10.1016/j.lanepe.2021.100047</t>
  </si>
  <si>
    <t>Identifying multimorbidity patterns of non-communicable diseases in paediatric inpatients: a cross-sectional study in Shanghai, China</t>
  </si>
  <si>
    <t>Chen N, Zhou L, Huang J, Yu W, Chen C, Jin H, Shi X, Yu Z, Liu Q, Yang Y, Wang Z, Shi J.</t>
  </si>
  <si>
    <t>10.1136/bmjopen-2020-042679</t>
  </si>
  <si>
    <t>Identifying Patterns of Multimorbidity in Older Americans: Application of Latent Class Analysis</t>
  </si>
  <si>
    <t>Whitson HE, Johnson KS, Sloane R, Cigolle CT, Pieper CF, Landerman L, Hastings SN.</t>
  </si>
  <si>
    <t>10.1111/jgs.14201</t>
  </si>
  <si>
    <t>Inequalities in multimorbidity among elderly: a population-based study in a city in Southern Brazil.</t>
  </si>
  <si>
    <t>Costa, Caroline Dos Santos; Flores, Thaynã Ramos; Wendt, Andrea; Neves, Rosália Garcia; Tomasi, Elaine; Cesar, Juraci A.; Bertoldi, Andrea Dâmaso; Ramires, Virgílio Viana; Nunes, Bruno Pereira</t>
  </si>
  <si>
    <t>10.1590/0102-311X00040718</t>
  </si>
  <si>
    <t>Latent class analysis of multimorbidity patterns and associated outcomes in Spanish older adults: a prospective cohort study.</t>
  </si>
  <si>
    <t>Olaya, Beatriz; Moneta, Maria Victoria; Caballero, Francisco Félix; Tyrovolas, Stefanos; Bayes, Ivet; Ayuso-Mateos, José Luis; Haro, Josep Maria</t>
  </si>
  <si>
    <t>10.1186/s12877-017-0586-1</t>
  </si>
  <si>
    <t>Learning multimorbidity patterns from electronic health records using Non-negative Matrix Factorisation</t>
  </si>
  <si>
    <t>Hassaine A, Canoy D, Solares JRA, Zhu Y, Rao S, Li Y, Zottoli M, Rahimi K, Salimi-Khorshidi G.</t>
  </si>
  <si>
    <t>10.1016/j.jbi.2020.103606</t>
  </si>
  <si>
    <t>Lifestyle and Socioeconomic Determinants of Multimorbidity Patterns among Mid-Aged Women: A Longitudinal Study.</t>
  </si>
  <si>
    <t>Jackson, Caroline A.; Dobson, Annette J.; Tooth, Leigh R.; Mishra, Gita D.</t>
  </si>
  <si>
    <t>10.1371/journal.pone.0156804</t>
  </si>
  <si>
    <t>Funding of The Australian Commonwealth Department
of Health</t>
  </si>
  <si>
    <t>Multilevel Analysis of the Patterns of Physical-Mental Multimorbidity in General Population of São Paulo Metropolitan Area, Brazil.</t>
  </si>
  <si>
    <t>Wang, Yuan-Pang; Nunes, Bruno P.; Coêlho, Bruno M.; Santana, Geilson L.; do Nascimento, Carla F.; Viana, Maria Carmen; Benseñor, Isabela M.; Andrade, Laura H.; Chiavegatto Filho, Alexandre D. P.</t>
  </si>
  <si>
    <t>10.1038/s41598-019-39326-8</t>
  </si>
  <si>
    <t>Multimorbidity among two million adults in China</t>
  </si>
  <si>
    <t>Wang, X., Yao, S., Wang, M., Cao, G., Chen, Z., Huang, Z., Wu, Y., Han, L., Xu, B., Hu, Y.</t>
  </si>
  <si>
    <t>10.3390/ijerph17103395</t>
  </si>
  <si>
    <t>Multimorbidity Analysis of 13 Systemic Diseases in Northeast China</t>
  </si>
  <si>
    <t>Yu, JX; Song, FY; Li, YY; Zheng, Z; Jia, HH; Sun, YZ; Jin, LN; Yu, XH</t>
  </si>
  <si>
    <t>10.3390/ijerph17061817</t>
  </si>
  <si>
    <t>Multimorbidity and functional status in older people: a cluster analysis</t>
  </si>
  <si>
    <t>Machón M, Mateo-Abad M, Clerencia-Sierra M, Güell C, Poblador-Pou B, Vrotsou K, Gimeno-Miguel A, Prados-Torres A, Vergara I.</t>
  </si>
  <si>
    <t>10.1007/s41999-020-00291-5</t>
  </si>
  <si>
    <t>Multimorbidity and health-related quality of life (HRQoL) in a nationally representative population sample: implications of count versus cluster method for defining multimorbidity on HRQoL</t>
  </si>
  <si>
    <t>Wang L, Palmer AJ, Cocker F, Sanderson K.</t>
  </si>
  <si>
    <t>10.1186/s12955-016-0580-x</t>
  </si>
  <si>
    <t>Multimorbidity and Hospital Admissions in High-Need, High-Cost Elderly Patients</t>
  </si>
  <si>
    <t>Buja, Alessandra; Rivera, Michele; De Battisti, Elisa; Corti, Maria Chiara; Avossa, Francesco; Schievano, Elena; Rigon, Stefano; Baldo, Vincenzo; Boccuzzo, Giovanna; Ebell, Mark H.</t>
  </si>
  <si>
    <t>10.1177/0898264318817091</t>
  </si>
  <si>
    <t>Multimorbidity and Its Patterns according to Immigrant Origin. A Nationwide Register-Based Study in Norway.</t>
  </si>
  <si>
    <t>Diaz, Esperanza; Poblador-Pou, Beatriz; Gimeno-Feliu, Luis-Andrés; Calderón-Larrañaga, Amaia; Kumar, Bernadette N.; Prados-Torres, Alexandra</t>
  </si>
  <si>
    <t>10.1371/journal.pone.0145233</t>
  </si>
  <si>
    <t>Multimorbidity gender patterns in hospitalized elderly patients</t>
  </si>
  <si>
    <t>Almagro P, Ponce A, Komal S, de la Asunción Villaverde M, Castrillo C, Grau G, Simon L, de la Sierra A.</t>
  </si>
  <si>
    <t>10.1371/journal.pone.0227252</t>
  </si>
  <si>
    <t>Multimorbidity in the community-dwelling elderly in urban China</t>
  </si>
  <si>
    <t>Gu J, Chao J, Chen W, Xu H, Wu Z, Chen H, He T, Deng L, Zhang R.</t>
  </si>
  <si>
    <t>10.1016/j.archger.2016.09.001</t>
  </si>
  <si>
    <t>Multimorbidity Patterns and 6-Year Risk of Institutionalization in Older Persons: The Role of Social Formal and Informal Care</t>
  </si>
  <si>
    <t>Marengoni, A., Tazzeo, C., Calderón-Larrañaga, A., Roso-Llorach, A., Onder, G., Zucchelli, A., Rizzuto, D., Vetrano, D.L.</t>
  </si>
  <si>
    <t>10.1016/j.jamda.2020.12.040</t>
  </si>
  <si>
    <t>Multimorbidity Patterns and Memory Trajectories in Older Adults: Evidence From the English Longitudinal Study of Aging</t>
  </si>
  <si>
    <t>Bendayan R, Zhu Y, Federman AD, Dobson RJB.</t>
  </si>
  <si>
    <t>10.1093/gerona/glab009</t>
  </si>
  <si>
    <t>Multimorbidity patterns and risk of frailty in older community-dwelling adults: a population-based cohort study</t>
  </si>
  <si>
    <t>Tazzeo C, Rizzuto D, Calderón-Larrañaga A, Roso-Llorach A, Marengoni A, Welmer AK, Onder G, Trevisan C, Vetrano DL.</t>
  </si>
  <si>
    <t>10.1093/ageing/afab138</t>
  </si>
  <si>
    <t>Multimorbidity patterns and their related characteristics in European older adults: A longitudinal perspective.</t>
  </si>
  <si>
    <t>Zacarías-Pons, Lluís; Vilalta-Franch, Joan; Turró-Garriga, Oriol; Saez, Marc; Garre-Olmo, Josep</t>
  </si>
  <si>
    <t>10.1016/j.archger.2021.104428</t>
  </si>
  <si>
    <t>Multimorbidity patterns and their relationship to mortality in the US older adult population</t>
  </si>
  <si>
    <t>Zheng DD, Loewenstein DA, Christ SL, Feaster DJ, Lam BL, McCollister KE, Curiel-Cid RE, Lee DJ.</t>
  </si>
  <si>
    <t>10.1371/journal.pone.0245053</t>
  </si>
  <si>
    <t>Multimorbidity Patterns in Elderly Primary Health Care Patients in a South Mediterranean European Region: A Cluster Analysis</t>
  </si>
  <si>
    <t>Foguet-Boreu, Quinti; Violan, Concepcion; Rodriguez-Blanco, Teresa; Roso-Llorach, Albert; Pons-Vigues, Mariona; Pujol-Ribera, Enriqueta; Cossio Gil, Yolima; Valderas, Jose M.</t>
  </si>
  <si>
    <t>10.1371/journal.pone.0141155</t>
  </si>
  <si>
    <t>Multimorbidity patterns in low-middle and high income regions: a multiregion latent class analysis using ATHLOS harmonised cohorts.</t>
  </si>
  <si>
    <t>Bayes-Marin, Ivet; Sanchez-Niubo, Albert; Egea-Cortés, Laia; Nguyen, Hai; Prina, Matthew; Fernández, Daniel; Haro, Josep Maria; Olaya, Beatriz</t>
  </si>
  <si>
    <t>10.1136/bmjopen-2019-034441</t>
  </si>
  <si>
    <t>Multimorbidity patterns in old adults and their associated multi-layered factors: a cross-sectional study</t>
  </si>
  <si>
    <t>Lu, Jiao; Wang, Yuan; Hou, Lihong; Zuo, Zhenxing; Zhang, Na; Wei, Anle</t>
  </si>
  <si>
    <t>10.1186/s12877-021-02292-w</t>
  </si>
  <si>
    <t>Multimorbidity patterns in primary care: interactions among chronic diseases using factor analysis</t>
  </si>
  <si>
    <t>Prados-Torres A, Poblador-Plou B, Calderón-Larrañaga A, Gimeno-Feliu LA, González-Rubio F, Poncel-Falcó A, Sicras-Mainar A, Alcalá-Nalvaiz JT.</t>
  </si>
  <si>
    <t>10.1371/journal.pone.0032190</t>
  </si>
  <si>
    <t>Multimorbidity patterns in the elderly: a prospective cohort study with cluster analysis</t>
  </si>
  <si>
    <t>Guisado-Clavero M, Roso-Llorach A, López-Jimenez T, Pons-Vigués M, Foguet-Boreu Q, Muñoz MA, Violán C.</t>
  </si>
  <si>
    <t>10.1186/s12877-018-0705-7</t>
  </si>
  <si>
    <t>Multimorbidity Patterns in the General Population: Results from the EpiChron Cohort Study</t>
  </si>
  <si>
    <t>Ioakeim-Skoufa I, Poblador-Plou B, Carmona-Pírez J, Díez-Manglano J, Navickas R, Gimeno-Feliu LA, González-Rubio F, Jureviciene E, Dambrauskas L, Prados-Torres A, Gimeno-Miguel A.</t>
  </si>
  <si>
    <t>10.3390/ijerph17124242</t>
  </si>
  <si>
    <t>Multimorbidity patterns of chronic conditions and geriatric syndromes in older patients from the MoPIM multicentre cohort study</t>
  </si>
  <si>
    <t>Baré M, Herranz S, Roso-Llorach A, Jordana R, Violán C, Lleal M, Roura-Poch P, Arellano M, Estrada R, Nazco GJ; MoPIM study group.</t>
  </si>
  <si>
    <t>10.1136/bmjopen-2021-049334</t>
  </si>
  <si>
    <t>Multimorbidity patterns with K-means nonhierarchical cluster analysis</t>
  </si>
  <si>
    <t>Violán C, Roso-Llorach A, Foguet-Boreu Q, Guisado-Clavero M, Pons-Vigués M, Pujol-Ribera E, Valderas JM.</t>
  </si>
  <si>
    <t>10.1186/s12875-018-0790-x</t>
  </si>
  <si>
    <t>Multimorbidity patterns, all-cause mortality and healthy aging in older English adults: Results from the English Longitudinal Study of Aging</t>
  </si>
  <si>
    <t>Nguyen H, Wu YT, Dregan A, Vitoratou S, Chua KC, Prina AM.</t>
  </si>
  <si>
    <t>10.1111/ggi.14051</t>
  </si>
  <si>
    <t>Multimorbidity Patterns, Frailty, and Survival in Community-Dwelling Older Adults</t>
  </si>
  <si>
    <t>Nguyen QD, Wu C, Odden MC, Kim DH.</t>
  </si>
  <si>
    <t>10.1093/gerona/gly205</t>
  </si>
  <si>
    <t>Multiple Chronic Conditions and Hospitalizations Among Recipients of Long-Term Services and Supports</t>
  </si>
  <si>
    <t>Van Cleave, Janet H.; Egleston, Brian L.; Abbott, Katherine M.; Hirschman, Karen B.; Rao, Aditi; Naylor, Mary D.</t>
  </si>
  <si>
    <t>10.1097/NNR.0000000000000185</t>
  </si>
  <si>
    <t>Multiple chronic conditions: Implications for cognition - Findings from the Wisconsin Registry for Alzheimer's Prevention (WRAP)</t>
  </si>
  <si>
    <t>Bratzke LC, Carlson BA, Moon C, Brown RL, Koscik RL, Johnson SC.</t>
  </si>
  <si>
    <t>10.1016/j.apnr.2018.06.004</t>
  </si>
  <si>
    <t>Patrones de multimorbilidad en adultos jóvenes en Cataluna:  un análisis de clústeres</t>
  </si>
  <si>
    <t>Violán C, Foguet-Boreu Q, Roso-Llorach A, Rodriguez-Blanco T, Pons-Vigués M, Pujol-Ribera E, Valderas JM.</t>
  </si>
  <si>
    <t>10.1016/j.aprim.2015.10.006</t>
  </si>
  <si>
    <t>Patterns and Consequences of Multimorbidity in the General Population: There is No Chronic Disease Management Without Rheumatic Disease Management</t>
  </si>
  <si>
    <t>Simões D, Araújo FA, Severo M, Monjardino T, Cruz I, Carmona L, Lucas R.</t>
  </si>
  <si>
    <t>10.1002/acr.22996</t>
  </si>
  <si>
    <t>Patterns of Chronic Conditions and Their Associations With Behaviors and Quality of Life, 2010</t>
  </si>
  <si>
    <t>Barile JP, Mitchell SA, Thompson WW, Zack MM, Reeve BB, Cella D, Smith AW.</t>
  </si>
  <si>
    <t>10.5888/pcd12.150179</t>
  </si>
  <si>
    <t>Patterns of chronic physical multimorbidity in psychiatric and general population</t>
  </si>
  <si>
    <t>Filipčić I, Šimunović Filipčić I, Grošić V, Bakija I, Šago D, Benjak T, Uglešić B, Bajić Ž, Sartorius N.</t>
  </si>
  <si>
    <t>10.1016/j.jpsychores.2018.09.011</t>
  </si>
  <si>
    <t>Patterns of multimorbidity and demographic profile of latent classes in a Danish population-A register-based study.</t>
  </si>
  <si>
    <t>Møller, Sanne Pagh; Laursen, Bjarne; Johannesen, Caroline Klint; Tolstrup, Janne S.; Schramm, Stine</t>
  </si>
  <si>
    <t>10.1371/journal.pone.0237375</t>
  </si>
  <si>
    <t>Patterns of multi-morbidity and prediction of hospitalisation and all-cause mortality in advanced age</t>
  </si>
  <si>
    <t>Teh, Ruth O.; Menzies, Oliver H.; Connolly, Martin J.; Doughty, Rob N.; Wilkinson, Tim J.; Pillai, Avinesh; Lumley, Thomas; Ryan, Cristin; Rolleston, Anna; Broad, Joanna B.; Kerse, Ngaire</t>
  </si>
  <si>
    <t>10.1093/ageing/afx184</t>
  </si>
  <si>
    <t>Patterns of multimorbidity in 4588 older adults: Implications for a nongeriatrician specialist</t>
  </si>
  <si>
    <t>Piotrowicz, K., Pac, A., Skalska, A., Mossakowska, M., Chudek, J., Zdrojewski, T., Wiecek, A., Grodzicki, T., Gasowski, J.</t>
  </si>
  <si>
    <t>10.20452/pamw.16128</t>
  </si>
  <si>
    <t>Patterns of Multimorbidity in a Population-Based Cohort of Older People: Sociodemographic, Lifestyle, Clinical, and Functional Differences.</t>
  </si>
  <si>
    <t>Marengoni, Alessandra; Roso-Llorach, Albert; Vetrano, Davide L.; Fernández-Bertolín, Sergio; Guisado-Clavero, Marina; Violán, Concepción; Calderón-Larrañaga, Amaia</t>
  </si>
  <si>
    <t>10.1093/gerona/glz137</t>
  </si>
  <si>
    <t>Patterns of Multimorbidity in Adults: An Association Rules Analysis Using the Korea Health Panel</t>
  </si>
  <si>
    <t>Lee Y, Kim H, Jeong H, Noh Y.</t>
  </si>
  <si>
    <t>10.3390/ijerph17082618</t>
  </si>
  <si>
    <t>Patterns of multimorbidity in the aged population. Results from the KORA-Age study</t>
  </si>
  <si>
    <t>Kirchberger I, Meisinger C, Heier M, Zimmermann AK, Thorand B, Autenrieth CS, Peters A, Ladwig KH, Döring A.</t>
  </si>
  <si>
    <t>10.1371/journal.pone.0030556</t>
  </si>
  <si>
    <t>Patterns of patients with multiple chronic conditions in primary care: A cross-sectional study</t>
  </si>
  <si>
    <t>Tan XW, Xie Y, Lew JK, Lee PSS, Lee ES.</t>
  </si>
  <si>
    <t>10.1371/journal.pone.0238353</t>
  </si>
  <si>
    <t>Physical multimorbidity, depressive symptoms, and social participation in adults over 50 years of age: findings from the English Longitudinal Study of Ageing</t>
  </si>
  <si>
    <t>Ronaldson, A., Arias de la Torre, J., Bendayan, R., Yadegarfar, M.E., Rhead, R., Douiri, A., Armstrong, D., Hatch, S., Hotopf, M., Dregan, A.</t>
  </si>
  <si>
    <t>10.1080/13607863.2021.2017847</t>
  </si>
  <si>
    <t>Prevalence and Patterns of Multimorbidity in a Nationally Representative Sample of Older Chinese: Results From the China Health and Retirement Longitudinal Study.</t>
  </si>
  <si>
    <t>Yao, Shan-Shan; Cao, Gui-Ying; Han, Ling; Chen, Zi-Shuo; Huang, Zi-Ting; Gong, Ping; Hu, Yonghua; Xu, Beibei</t>
  </si>
  <si>
    <t>10.1093/gerona/glz185</t>
  </si>
  <si>
    <t>Prevalence and patterns of multimorbidity in Australian baby boomers: the Busselton healthy ageing study</t>
  </si>
  <si>
    <t>Hunter ML, Knuiman MW, Musk BAW, Hui J, Murray K, Beilby JP, Hillman DR, Hung J, Newton RU, Bucks RS, Straker L, Walsh JP, Zhu K, Bruce DG, Eikelboom RH, Davis TME, Mackey DA, James AL.</t>
  </si>
  <si>
    <t>10.1186/s12889-021-11578-y</t>
  </si>
  <si>
    <t>Prevalence and Patterns of Multi-Morbidity in Serbian Adults: A Cross-Sectional Study</t>
  </si>
  <si>
    <t>Jovic D, Vukovic D, Marinkovic J.</t>
  </si>
  <si>
    <t>10.1371/journal.pone.0148646</t>
  </si>
  <si>
    <t>Prevalence of multimorbidity in general practice: a cross-sectional study within the Swiss Sentinel Surveillance System (Sentinella)</t>
  </si>
  <si>
    <t>Excoffier S, Herzig L, N'Goran AA, Déruaz-Luyet A, Haller DM.</t>
  </si>
  <si>
    <t>10.1136/bmjopen-2017-019616</t>
  </si>
  <si>
    <t>Similar multimorbidity patterns in primary care patients from two European regions: results of a factor analysis</t>
  </si>
  <si>
    <t>Poblador-Plou B, van den Akker M, Vos R, Calderón-Larrañaga A, Metsemakers J, Prados-Torres A.</t>
  </si>
  <si>
    <t>10.1371/journal.pone.0100375</t>
  </si>
  <si>
    <t>Social Determinants and Health Behaviours among Older Adults Experiencing Multimorbidity Using the Canadian Longitudinal Study on Aging</t>
  </si>
  <si>
    <t>Wister, A.</t>
  </si>
  <si>
    <t>10.1017/S0714980821000544</t>
  </si>
  <si>
    <t>Social determinants of multimorbidity in Jamaica: application of latent class analysis in a cross-sectional study.</t>
  </si>
  <si>
    <t>Craig, Leslie S.; Cunningham-Myrie, Colette A.; Hotchkiss, David R.; Hernandez, Julie H.; Gustat, Jeanette; Theall, Katherine P.</t>
  </si>
  <si>
    <t>10.1186/s12889-021-11225-6</t>
  </si>
  <si>
    <t>Soft clustering using real-world data for the identification of multimorbidity patterns in an elderly population: cross-sectional study in a Mediterranean population.</t>
  </si>
  <si>
    <t>Violán, Concepción; Foguet-Boreu, Quintí; Fernández-Bertolín, Sergio; Guisado-Clavero, Marina; Cabrera-Bean, Margarita; Formiga, Francesc; Valderas, Jose Maria; Roso-Llorach, Albert</t>
  </si>
  <si>
    <t>10.1136/bmjopen-2019-029594</t>
  </si>
  <si>
    <t>Spreading of diseases through comorbidity networks across life and gender</t>
  </si>
  <si>
    <t>Chmiel, A., Klimek, P., Thurner, S.</t>
  </si>
  <si>
    <t>10.1088/1367-2630/16/11/115013</t>
  </si>
  <si>
    <t>Survival in relation to multimorbidity patterns in older adults in primary care in Barcelona, Spain (2010-2014): a longitudinal study based on electronic health records</t>
  </si>
  <si>
    <t>Ibarra-Castillo C, Guisado-Clavero M, Violan-Fors C, Pons-Vigués M, López-Jiménez T, Roso-Llorach A; Collaborators.</t>
  </si>
  <si>
    <t>10.1136/jech-2017-209984</t>
  </si>
  <si>
    <t>The burden of cardiovascular morbidity in a European Mediterranean population with multimorbidity: a cross-sectional study</t>
  </si>
  <si>
    <t>Violán C, Bejarano-Rivera N, Foguet-Boreu Q, Roso Llorach A, Pons-Vigués M, Martin Mateo M, Pujol-Ribera E.</t>
  </si>
  <si>
    <t>10.1186/s12875-016-0546-4</t>
  </si>
  <si>
    <t>The epidemiology of multimorbidity in primary care: a retrospective cohort study.</t>
  </si>
  <si>
    <t>Cassell, Anna; Edwards, Duncan; Harshfield, Amelia; Rhodes, Kirsty; Brimicombe, James; Payne, Rupert; Griffin, Simon</t>
  </si>
  <si>
    <t>10.3399/bjgp18X695465</t>
  </si>
  <si>
    <t>The influence of age, gender and socio-economic status on multimorbidity patterns in primary care. First results from the multicare cohort study.</t>
  </si>
  <si>
    <t>Schäfer, Ingmar; Hansen, Heike; Schön, Gerhard; Höfels, Susanne; Altiner, Attila; Dahlhaus, Anne; Gensichen, Jochen; Riedel-Heller, Steffi; Weyerer, Siegfried; Blank, Wolfgang A.; König, Hans-Helmut; von dem Knesebeck, Olaf; Wegscheider, Karl; Scherer, Martin; van den Bussche, Hendrik; Wiese, Birgitt</t>
  </si>
  <si>
    <t>10.1186/1472-6963-12-89</t>
  </si>
  <si>
    <t>The modeling of internalizing disorders on the basis of patterns of lifetime comorbidity: associations with psychosocial functioning and psychiatric disorders among first-degree relatives</t>
  </si>
  <si>
    <t>Seeley JR, Kosty DB, Farmer RF, Lewinsohn PM.</t>
  </si>
  <si>
    <t>10.1037/a0022621</t>
  </si>
  <si>
    <t>The patterns of Non-communicable disease Multimorbidity in Iran: A Multilevel Analysis</t>
  </si>
  <si>
    <t>Khorrami Z, Rezapour M, Etemad K, Yarahmadi S, Khodakarim S, Mahdavi Hezaveh A, Kameli M, Khanjani N.</t>
  </si>
  <si>
    <t>10.1038/s41598-020-59668-y</t>
  </si>
  <si>
    <t>Trends of multimorbidity in 15 European countries: a population-based study in community-dwelling adults aged 50 and over</t>
  </si>
  <si>
    <t>Souza DLB, Oliveras-Fabregas A, Minobes-Molina E, de Camargo Cancela M, Galbany-Estragués P, Jerez-Roig J.</t>
  </si>
  <si>
    <t>10.1186/s12889-020-10084-x</t>
  </si>
  <si>
    <t>Use of latent class analysis to identify multimorbidity patterns and associated factors in Korean adults aged 50 years and older.</t>
  </si>
  <si>
    <t>Park, Bomi; Lee, Hye Ah; Park, Hyesook</t>
  </si>
  <si>
    <t>10.1371/journal.pone.0216259</t>
  </si>
  <si>
    <t>Using item response theory with health system data to identify latent groups of patients with multiple health conditions</t>
  </si>
  <si>
    <t>Prenovost, Katherine M.; Fihn, Stephan D.; Maciejewski, Matthew L.; Nelson, Karin; Vijan, Sandeep; Rosland, Ann-Marie</t>
  </si>
  <si>
    <t>10.1371/journal.pone.0206915</t>
  </si>
  <si>
    <t>YEAR</t>
  </si>
  <si>
    <t>Anthony J. Rosellini, Péter Szentkúti, Erzsébet Horváth-Puhó, Meghan L. Smith, Isaac Galatzer-Levy, Timothy L. Lash, Sandro Galea, Paula P. Schnurr, Henrik T. Sorensen, and Jaimie L. Gradusb,</t>
  </si>
  <si>
    <t>10.1016/j.jpsychires.2021.02.013</t>
  </si>
  <si>
    <t>Latent classes of posttraumatic psychiatric comorbidity in the general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</si>
</sst>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scheme val="minor"/>
    </font>
    <font>
      <sz val="11"/>
      <color theme="1"/>
      <name val="Calibri"/>
    </font>
    <font>
      <sz val="11"/>
      <color theme="1"/>
      <name val="Calibri"/>
      <scheme val="minor"/>
    </font>
    <font>
      <sz val="10"/>
      <color theme="1"/>
      <name val="Calibri"/>
    </font>
    <font>
      <sz val="10"/>
      <color theme="1"/>
      <name val="Arial"/>
    </font>
  </fonts>
  <fills count="5">
    <fill>
      <patternFill patternType="none"/>
    </fill>
    <fill>
      <patternFill patternType="gray125"/>
    </fill>
    <fill>
      <patternFill patternType="solid">
        <fgColor rgb="FFBFBFBF"/>
        <bgColor rgb="FFBFBFBF"/>
      </patternFill>
    </fill>
    <fill>
      <patternFill patternType="solid">
        <fgColor rgb="FFA5A5A5"/>
        <bgColor rgb="FFA5A5A5"/>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xf numFmtId="0" fontId="3" fillId="0" borderId="0" xfId="0" applyFont="1"/>
    <xf numFmtId="0" fontId="4" fillId="0" borderId="0" xfId="0" applyFont="1"/>
    <xf numFmtId="0" fontId="1" fillId="4" borderId="1" xfId="0" applyFont="1" applyFill="1" applyBorder="1"/>
    <xf numFmtId="0" fontId="3" fillId="4" borderId="1" xfId="0" applyFont="1" applyFill="1" applyBorder="1"/>
    <xf numFmtId="0" fontId="3" fillId="0" borderId="0" xfId="0" applyFont="1" applyAlignment="1">
      <alignment wrapText="1"/>
    </xf>
  </cellXfs>
  <cellStyles count="1">
    <cellStyle name="Normal" xfId="0" builtinId="0"/>
  </cellStyles>
  <dxfs count="75">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tabSelected="1" topLeftCell="A74" workbookViewId="0">
      <pane xSplit="1" topLeftCell="B1" activePane="topRight" state="frozen"/>
      <selection pane="topRight" activeCell="A100" sqref="A100"/>
    </sheetView>
  </sheetViews>
  <sheetFormatPr baseColWidth="10" defaultColWidth="14.44140625" defaultRowHeight="15" customHeight="1" x14ac:dyDescent="0.3"/>
  <cols>
    <col min="1" max="1" width="73.6640625" customWidth="1"/>
    <col min="2" max="28" width="10.6640625" customWidth="1"/>
  </cols>
  <sheetData>
    <row r="1" spans="1:28" ht="13.5" customHeight="1" x14ac:dyDescent="0.3">
      <c r="A1" s="1" t="s">
        <v>0</v>
      </c>
      <c r="B1" s="2" t="s">
        <v>318</v>
      </c>
      <c r="C1" s="2" t="s">
        <v>1</v>
      </c>
      <c r="D1" s="2"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4" t="s">
        <v>26</v>
      </c>
    </row>
    <row r="2" spans="1:28" ht="14.25" customHeight="1" x14ac:dyDescent="0.3">
      <c r="A2" s="5" t="s">
        <v>27</v>
      </c>
      <c r="B2" s="5">
        <v>2019</v>
      </c>
      <c r="C2" s="5" t="s">
        <v>28</v>
      </c>
      <c r="D2" s="5" t="s">
        <v>29</v>
      </c>
      <c r="E2" s="5" t="s">
        <v>30</v>
      </c>
      <c r="F2" s="5" t="s">
        <v>30</v>
      </c>
      <c r="G2" s="5" t="s">
        <v>31</v>
      </c>
      <c r="H2" s="5" t="s">
        <v>30</v>
      </c>
      <c r="I2" s="5" t="s">
        <v>30</v>
      </c>
      <c r="J2" s="5" t="s">
        <v>30</v>
      </c>
      <c r="K2" s="5" t="s">
        <v>32</v>
      </c>
      <c r="L2" s="5" t="s">
        <v>30</v>
      </c>
      <c r="M2" s="5" t="s">
        <v>30</v>
      </c>
      <c r="N2" s="5" t="s">
        <v>30</v>
      </c>
      <c r="O2" s="5" t="s">
        <v>30</v>
      </c>
      <c r="P2" s="5" t="s">
        <v>30</v>
      </c>
      <c r="Q2" s="5" t="s">
        <v>32</v>
      </c>
      <c r="R2" s="5" t="s">
        <v>32</v>
      </c>
      <c r="S2" s="5" t="s">
        <v>30</v>
      </c>
      <c r="T2" s="5" t="s">
        <v>30</v>
      </c>
      <c r="U2" s="5" t="s">
        <v>30</v>
      </c>
      <c r="V2" s="5" t="s">
        <v>30</v>
      </c>
      <c r="W2" s="5" t="s">
        <v>31</v>
      </c>
      <c r="X2" s="5" t="s">
        <v>30</v>
      </c>
      <c r="Y2" s="5"/>
      <c r="Z2" s="5">
        <f t="shared" ref="Z2:Z98" si="0">COUNTIF(E2:X2,"yes")</f>
        <v>15</v>
      </c>
      <c r="AA2" s="5">
        <f t="shared" ref="AA2:AA98" si="1">COUNTIF(E2:X2,"no")</f>
        <v>2</v>
      </c>
      <c r="AB2" s="4" t="s">
        <v>24</v>
      </c>
    </row>
    <row r="3" spans="1:28" ht="14.25" customHeight="1" x14ac:dyDescent="0.3">
      <c r="A3" s="1" t="s">
        <v>33</v>
      </c>
      <c r="B3" s="2">
        <v>2017</v>
      </c>
      <c r="C3" s="2" t="s">
        <v>34</v>
      </c>
      <c r="D3" s="2" t="s">
        <v>35</v>
      </c>
      <c r="E3" s="5" t="s">
        <v>30</v>
      </c>
      <c r="F3" s="5" t="s">
        <v>30</v>
      </c>
      <c r="G3" s="5" t="s">
        <v>30</v>
      </c>
      <c r="H3" s="5" t="s">
        <v>30</v>
      </c>
      <c r="I3" s="5" t="s">
        <v>30</v>
      </c>
      <c r="J3" s="5" t="s">
        <v>30</v>
      </c>
      <c r="K3" s="5" t="s">
        <v>31</v>
      </c>
      <c r="L3" s="5" t="s">
        <v>30</v>
      </c>
      <c r="M3" s="5" t="s">
        <v>30</v>
      </c>
      <c r="N3" s="5" t="s">
        <v>30</v>
      </c>
      <c r="O3" s="5" t="s">
        <v>30</v>
      </c>
      <c r="P3" s="5" t="s">
        <v>30</v>
      </c>
      <c r="Q3" s="5" t="s">
        <v>30</v>
      </c>
      <c r="R3" s="5" t="s">
        <v>31</v>
      </c>
      <c r="S3" s="5" t="s">
        <v>30</v>
      </c>
      <c r="T3" s="5" t="s">
        <v>30</v>
      </c>
      <c r="U3" s="5" t="s">
        <v>30</v>
      </c>
      <c r="V3" s="5" t="s">
        <v>30</v>
      </c>
      <c r="W3" s="5" t="s">
        <v>31</v>
      </c>
      <c r="X3" s="5" t="s">
        <v>30</v>
      </c>
      <c r="Z3" s="5">
        <f t="shared" si="0"/>
        <v>17</v>
      </c>
      <c r="AA3" s="5">
        <f t="shared" si="1"/>
        <v>3</v>
      </c>
      <c r="AB3" s="4" t="s">
        <v>24</v>
      </c>
    </row>
    <row r="4" spans="1:28" ht="14.25" customHeight="1" x14ac:dyDescent="0.3">
      <c r="A4" s="1" t="s">
        <v>36</v>
      </c>
      <c r="B4" s="2">
        <v>2018</v>
      </c>
      <c r="C4" s="2" t="s">
        <v>37</v>
      </c>
      <c r="D4" s="2" t="s">
        <v>38</v>
      </c>
      <c r="E4" s="5" t="s">
        <v>30</v>
      </c>
      <c r="F4" s="5" t="s">
        <v>30</v>
      </c>
      <c r="G4" s="5" t="s">
        <v>30</v>
      </c>
      <c r="H4" s="5" t="s">
        <v>30</v>
      </c>
      <c r="I4" s="5" t="s">
        <v>30</v>
      </c>
      <c r="J4" s="5" t="s">
        <v>30</v>
      </c>
      <c r="K4" s="5" t="s">
        <v>32</v>
      </c>
      <c r="L4" s="5" t="s">
        <v>30</v>
      </c>
      <c r="M4" s="5" t="s">
        <v>30</v>
      </c>
      <c r="N4" s="5" t="s">
        <v>30</v>
      </c>
      <c r="O4" s="5" t="s">
        <v>30</v>
      </c>
      <c r="P4" s="5" t="s">
        <v>30</v>
      </c>
      <c r="Q4" s="5" t="s">
        <v>32</v>
      </c>
      <c r="R4" s="5" t="s">
        <v>32</v>
      </c>
      <c r="S4" s="5" t="s">
        <v>30</v>
      </c>
      <c r="T4" s="5" t="s">
        <v>30</v>
      </c>
      <c r="U4" s="5" t="s">
        <v>30</v>
      </c>
      <c r="V4" s="5" t="s">
        <v>31</v>
      </c>
      <c r="W4" s="5" t="s">
        <v>31</v>
      </c>
      <c r="X4" s="5" t="s">
        <v>30</v>
      </c>
      <c r="Z4" s="5">
        <f t="shared" si="0"/>
        <v>15</v>
      </c>
      <c r="AA4" s="5">
        <f t="shared" si="1"/>
        <v>2</v>
      </c>
      <c r="AB4" s="4" t="s">
        <v>24</v>
      </c>
    </row>
    <row r="5" spans="1:28" ht="14.25" customHeight="1" x14ac:dyDescent="0.3">
      <c r="A5" s="1" t="s">
        <v>39</v>
      </c>
      <c r="B5" s="2">
        <v>2021</v>
      </c>
      <c r="C5" s="2" t="s">
        <v>40</v>
      </c>
      <c r="D5" s="2" t="s">
        <v>41</v>
      </c>
      <c r="E5" s="5" t="s">
        <v>30</v>
      </c>
      <c r="F5" s="5" t="s">
        <v>30</v>
      </c>
      <c r="G5" s="5" t="s">
        <v>30</v>
      </c>
      <c r="H5" s="5" t="s">
        <v>30</v>
      </c>
      <c r="I5" s="5" t="s">
        <v>30</v>
      </c>
      <c r="J5" s="5" t="s">
        <v>30</v>
      </c>
      <c r="K5" s="5" t="s">
        <v>32</v>
      </c>
      <c r="L5" s="5" t="s">
        <v>30</v>
      </c>
      <c r="M5" s="5" t="s">
        <v>30</v>
      </c>
      <c r="N5" s="5" t="s">
        <v>30</v>
      </c>
      <c r="O5" s="5" t="s">
        <v>30</v>
      </c>
      <c r="P5" s="5" t="s">
        <v>30</v>
      </c>
      <c r="Q5" s="5" t="s">
        <v>32</v>
      </c>
      <c r="R5" s="5" t="s">
        <v>32</v>
      </c>
      <c r="S5" s="5" t="s">
        <v>30</v>
      </c>
      <c r="T5" s="5" t="s">
        <v>30</v>
      </c>
      <c r="U5" s="5" t="s">
        <v>30</v>
      </c>
      <c r="V5" s="5" t="s">
        <v>30</v>
      </c>
      <c r="W5" s="5" t="s">
        <v>31</v>
      </c>
      <c r="X5" s="5" t="s">
        <v>30</v>
      </c>
      <c r="Z5" s="5">
        <f t="shared" si="0"/>
        <v>16</v>
      </c>
      <c r="AA5" s="5">
        <f t="shared" si="1"/>
        <v>1</v>
      </c>
      <c r="AB5" s="4" t="s">
        <v>24</v>
      </c>
    </row>
    <row r="6" spans="1:28" ht="14.25" customHeight="1" x14ac:dyDescent="0.3">
      <c r="A6" s="1" t="s">
        <v>42</v>
      </c>
      <c r="B6" s="2">
        <v>2020</v>
      </c>
      <c r="C6" s="2" t="s">
        <v>43</v>
      </c>
      <c r="D6" s="2" t="s">
        <v>44</v>
      </c>
      <c r="E6" s="5" t="s">
        <v>30</v>
      </c>
      <c r="F6" s="5" t="s">
        <v>30</v>
      </c>
      <c r="G6" s="5" t="s">
        <v>30</v>
      </c>
      <c r="H6" s="5" t="s">
        <v>30</v>
      </c>
      <c r="I6" s="5" t="s">
        <v>30</v>
      </c>
      <c r="J6" s="5" t="s">
        <v>30</v>
      </c>
      <c r="K6" s="5" t="s">
        <v>30</v>
      </c>
      <c r="L6" s="5" t="s">
        <v>30</v>
      </c>
      <c r="M6" s="5" t="s">
        <v>30</v>
      </c>
      <c r="N6" s="5" t="s">
        <v>30</v>
      </c>
      <c r="O6" s="5" t="s">
        <v>30</v>
      </c>
      <c r="P6" s="5" t="s">
        <v>30</v>
      </c>
      <c r="Q6" s="5" t="s">
        <v>31</v>
      </c>
      <c r="R6" s="5" t="s">
        <v>30</v>
      </c>
      <c r="S6" s="5" t="s">
        <v>30</v>
      </c>
      <c r="T6" s="5" t="s">
        <v>30</v>
      </c>
      <c r="U6" s="5" t="s">
        <v>30</v>
      </c>
      <c r="V6" s="5" t="s">
        <v>30</v>
      </c>
      <c r="W6" s="5" t="s">
        <v>31</v>
      </c>
      <c r="X6" s="5" t="s">
        <v>30</v>
      </c>
      <c r="Z6" s="5">
        <f t="shared" si="0"/>
        <v>18</v>
      </c>
      <c r="AA6" s="5">
        <f t="shared" si="1"/>
        <v>2</v>
      </c>
      <c r="AB6" s="4" t="s">
        <v>24</v>
      </c>
    </row>
    <row r="7" spans="1:28" ht="14.25" customHeight="1" x14ac:dyDescent="0.3">
      <c r="A7" s="1" t="s">
        <v>45</v>
      </c>
      <c r="B7" s="2">
        <v>2016</v>
      </c>
      <c r="C7" s="2" t="s">
        <v>46</v>
      </c>
      <c r="D7" s="2" t="s">
        <v>47</v>
      </c>
      <c r="E7" s="5" t="s">
        <v>30</v>
      </c>
      <c r="F7" s="5" t="s">
        <v>30</v>
      </c>
      <c r="G7" s="5" t="s">
        <v>30</v>
      </c>
      <c r="H7" s="5" t="s">
        <v>30</v>
      </c>
      <c r="I7" s="5" t="s">
        <v>30</v>
      </c>
      <c r="J7" s="5" t="s">
        <v>30</v>
      </c>
      <c r="K7" s="5" t="s">
        <v>32</v>
      </c>
      <c r="L7" s="5" t="s">
        <v>30</v>
      </c>
      <c r="M7" s="5" t="s">
        <v>30</v>
      </c>
      <c r="N7" s="5" t="s">
        <v>30</v>
      </c>
      <c r="O7" s="5" t="s">
        <v>30</v>
      </c>
      <c r="P7" s="5" t="s">
        <v>30</v>
      </c>
      <c r="Q7" s="5" t="s">
        <v>32</v>
      </c>
      <c r="R7" s="5" t="s">
        <v>32</v>
      </c>
      <c r="S7" s="5" t="s">
        <v>30</v>
      </c>
      <c r="T7" s="5" t="s">
        <v>30</v>
      </c>
      <c r="U7" s="5" t="s">
        <v>30</v>
      </c>
      <c r="V7" s="5" t="s">
        <v>30</v>
      </c>
      <c r="W7" s="5" t="s">
        <v>31</v>
      </c>
      <c r="X7" s="5" t="s">
        <v>30</v>
      </c>
      <c r="Z7" s="5">
        <f t="shared" si="0"/>
        <v>16</v>
      </c>
      <c r="AA7" s="5">
        <f t="shared" si="1"/>
        <v>1</v>
      </c>
      <c r="AB7" s="4" t="s">
        <v>24</v>
      </c>
    </row>
    <row r="8" spans="1:28" ht="14.25" customHeight="1" x14ac:dyDescent="0.3">
      <c r="A8" s="1" t="s">
        <v>48</v>
      </c>
      <c r="B8" s="2">
        <v>2020</v>
      </c>
      <c r="C8" s="2" t="s">
        <v>49</v>
      </c>
      <c r="D8" s="2" t="s">
        <v>50</v>
      </c>
      <c r="E8" s="5" t="s">
        <v>30</v>
      </c>
      <c r="F8" s="5" t="s">
        <v>30</v>
      </c>
      <c r="G8" s="5" t="s">
        <v>30</v>
      </c>
      <c r="H8" s="5" t="s">
        <v>30</v>
      </c>
      <c r="I8" s="5" t="s">
        <v>30</v>
      </c>
      <c r="J8" s="5" t="s">
        <v>30</v>
      </c>
      <c r="K8" s="5" t="s">
        <v>32</v>
      </c>
      <c r="L8" s="5" t="s">
        <v>30</v>
      </c>
      <c r="M8" s="5" t="s">
        <v>30</v>
      </c>
      <c r="N8" s="5" t="s">
        <v>30</v>
      </c>
      <c r="O8" s="5" t="s">
        <v>30</v>
      </c>
      <c r="P8" s="5" t="s">
        <v>30</v>
      </c>
      <c r="Q8" s="5" t="s">
        <v>32</v>
      </c>
      <c r="R8" s="5" t="s">
        <v>32</v>
      </c>
      <c r="S8" s="5" t="s">
        <v>30</v>
      </c>
      <c r="T8" s="5" t="s">
        <v>30</v>
      </c>
      <c r="U8" s="5" t="s">
        <v>30</v>
      </c>
      <c r="V8" s="5" t="s">
        <v>30</v>
      </c>
      <c r="W8" s="5" t="s">
        <v>31</v>
      </c>
      <c r="X8" s="5" t="s">
        <v>30</v>
      </c>
      <c r="Z8" s="5">
        <f t="shared" si="0"/>
        <v>16</v>
      </c>
      <c r="AA8" s="5">
        <f t="shared" si="1"/>
        <v>1</v>
      </c>
      <c r="AB8" s="4" t="s">
        <v>24</v>
      </c>
    </row>
    <row r="9" spans="1:28" ht="14.25" customHeight="1" x14ac:dyDescent="0.3">
      <c r="A9" s="1" t="s">
        <v>51</v>
      </c>
      <c r="B9" s="2">
        <v>2020</v>
      </c>
      <c r="C9" s="2" t="s">
        <v>52</v>
      </c>
      <c r="D9" s="2" t="s">
        <v>53</v>
      </c>
      <c r="E9" s="5" t="s">
        <v>30</v>
      </c>
      <c r="F9" s="5" t="s">
        <v>30</v>
      </c>
      <c r="G9" s="5" t="s">
        <v>30</v>
      </c>
      <c r="H9" s="5" t="s">
        <v>30</v>
      </c>
      <c r="I9" s="5" t="s">
        <v>30</v>
      </c>
      <c r="J9" s="5" t="s">
        <v>30</v>
      </c>
      <c r="K9" s="5" t="s">
        <v>32</v>
      </c>
      <c r="L9" s="5" t="s">
        <v>30</v>
      </c>
      <c r="M9" s="5" t="s">
        <v>30</v>
      </c>
      <c r="N9" s="5" t="s">
        <v>30</v>
      </c>
      <c r="O9" s="5" t="s">
        <v>30</v>
      </c>
      <c r="P9" s="5" t="s">
        <v>30</v>
      </c>
      <c r="Q9" s="5" t="s">
        <v>32</v>
      </c>
      <c r="R9" s="5" t="s">
        <v>32</v>
      </c>
      <c r="S9" s="5" t="s">
        <v>30</v>
      </c>
      <c r="T9" s="5" t="s">
        <v>30</v>
      </c>
      <c r="U9" s="5" t="s">
        <v>30</v>
      </c>
      <c r="V9" s="5" t="s">
        <v>30</v>
      </c>
      <c r="W9" s="5" t="s">
        <v>31</v>
      </c>
      <c r="X9" s="5" t="s">
        <v>30</v>
      </c>
      <c r="Z9" s="5">
        <f t="shared" si="0"/>
        <v>16</v>
      </c>
      <c r="AA9" s="5">
        <f t="shared" si="1"/>
        <v>1</v>
      </c>
      <c r="AB9" s="4" t="s">
        <v>24</v>
      </c>
    </row>
    <row r="10" spans="1:28" ht="14.25" customHeight="1" x14ac:dyDescent="0.3">
      <c r="A10" s="1" t="s">
        <v>54</v>
      </c>
      <c r="B10" s="2">
        <v>2019</v>
      </c>
      <c r="C10" s="2" t="s">
        <v>55</v>
      </c>
      <c r="D10" s="2" t="s">
        <v>56</v>
      </c>
      <c r="E10" s="5" t="s">
        <v>30</v>
      </c>
      <c r="F10" s="5" t="s">
        <v>30</v>
      </c>
      <c r="G10" s="5" t="s">
        <v>30</v>
      </c>
      <c r="H10" s="5" t="s">
        <v>30</v>
      </c>
      <c r="I10" s="5" t="s">
        <v>30</v>
      </c>
      <c r="J10" s="5" t="s">
        <v>30</v>
      </c>
      <c r="K10" s="5" t="s">
        <v>32</v>
      </c>
      <c r="L10" s="5" t="s">
        <v>30</v>
      </c>
      <c r="M10" s="5" t="s">
        <v>30</v>
      </c>
      <c r="N10" s="5" t="s">
        <v>30</v>
      </c>
      <c r="O10" s="5" t="s">
        <v>30</v>
      </c>
      <c r="P10" s="5" t="s">
        <v>30</v>
      </c>
      <c r="Q10" s="5" t="s">
        <v>32</v>
      </c>
      <c r="R10" s="5" t="s">
        <v>32</v>
      </c>
      <c r="S10" s="5" t="s">
        <v>30</v>
      </c>
      <c r="T10" s="5" t="s">
        <v>30</v>
      </c>
      <c r="U10" s="5" t="s">
        <v>30</v>
      </c>
      <c r="V10" s="5" t="s">
        <v>30</v>
      </c>
      <c r="W10" s="5" t="s">
        <v>31</v>
      </c>
      <c r="X10" s="5" t="s">
        <v>31</v>
      </c>
      <c r="Z10" s="5">
        <f t="shared" si="0"/>
        <v>15</v>
      </c>
      <c r="AA10" s="5">
        <f t="shared" si="1"/>
        <v>2</v>
      </c>
      <c r="AB10" s="4" t="s">
        <v>24</v>
      </c>
    </row>
    <row r="11" spans="1:28" ht="14.25" customHeight="1" x14ac:dyDescent="0.3">
      <c r="A11" s="1" t="s">
        <v>57</v>
      </c>
      <c r="B11" s="2">
        <v>2019</v>
      </c>
      <c r="C11" s="2" t="s">
        <v>58</v>
      </c>
      <c r="D11" s="2" t="s">
        <v>59</v>
      </c>
      <c r="E11" s="5" t="s">
        <v>30</v>
      </c>
      <c r="F11" s="5" t="s">
        <v>30</v>
      </c>
      <c r="G11" s="5" t="s">
        <v>30</v>
      </c>
      <c r="H11" s="5" t="s">
        <v>30</v>
      </c>
      <c r="I11" s="5" t="s">
        <v>31</v>
      </c>
      <c r="J11" s="5" t="s">
        <v>31</v>
      </c>
      <c r="K11" s="5" t="s">
        <v>32</v>
      </c>
      <c r="L11" s="5" t="s">
        <v>30</v>
      </c>
      <c r="M11" s="5" t="s">
        <v>30</v>
      </c>
      <c r="N11" s="5" t="s">
        <v>30</v>
      </c>
      <c r="O11" s="5" t="s">
        <v>30</v>
      </c>
      <c r="P11" s="5" t="s">
        <v>30</v>
      </c>
      <c r="Q11" s="5" t="s">
        <v>31</v>
      </c>
      <c r="R11" s="5" t="s">
        <v>30</v>
      </c>
      <c r="S11" s="5" t="s">
        <v>30</v>
      </c>
      <c r="T11" s="5" t="s">
        <v>30</v>
      </c>
      <c r="U11" s="5" t="s">
        <v>30</v>
      </c>
      <c r="V11" s="5" t="s">
        <v>30</v>
      </c>
      <c r="W11" s="5" t="s">
        <v>31</v>
      </c>
      <c r="X11" s="5" t="s">
        <v>30</v>
      </c>
      <c r="Z11" s="5">
        <f t="shared" si="0"/>
        <v>15</v>
      </c>
      <c r="AA11" s="5">
        <f t="shared" si="1"/>
        <v>4</v>
      </c>
      <c r="AB11" s="4" t="s">
        <v>24</v>
      </c>
    </row>
    <row r="12" spans="1:28" ht="14.25" customHeight="1" x14ac:dyDescent="0.3">
      <c r="A12" s="1" t="s">
        <v>60</v>
      </c>
      <c r="B12" s="2">
        <v>2016</v>
      </c>
      <c r="C12" s="2" t="s">
        <v>61</v>
      </c>
      <c r="D12" s="2" t="s">
        <v>62</v>
      </c>
      <c r="E12" s="5" t="s">
        <v>30</v>
      </c>
      <c r="F12" s="5" t="s">
        <v>30</v>
      </c>
      <c r="G12" s="5" t="s">
        <v>30</v>
      </c>
      <c r="H12" s="5" t="s">
        <v>30</v>
      </c>
      <c r="I12" s="5" t="s">
        <v>30</v>
      </c>
      <c r="J12" s="5" t="s">
        <v>30</v>
      </c>
      <c r="K12" s="5" t="s">
        <v>32</v>
      </c>
      <c r="L12" s="5" t="s">
        <v>30</v>
      </c>
      <c r="M12" s="5" t="s">
        <v>30</v>
      </c>
      <c r="N12" s="5" t="s">
        <v>30</v>
      </c>
      <c r="O12" s="5" t="s">
        <v>30</v>
      </c>
      <c r="P12" s="5" t="s">
        <v>30</v>
      </c>
      <c r="Q12" s="5" t="s">
        <v>32</v>
      </c>
      <c r="R12" s="5" t="s">
        <v>32</v>
      </c>
      <c r="S12" s="5" t="s">
        <v>30</v>
      </c>
      <c r="T12" s="5" t="s">
        <v>30</v>
      </c>
      <c r="U12" s="5" t="s">
        <v>30</v>
      </c>
      <c r="V12" s="5" t="s">
        <v>30</v>
      </c>
      <c r="W12" s="5" t="s">
        <v>31</v>
      </c>
      <c r="X12" s="5" t="s">
        <v>31</v>
      </c>
      <c r="Z12" s="5">
        <f t="shared" si="0"/>
        <v>15</v>
      </c>
      <c r="AA12" s="5">
        <f t="shared" si="1"/>
        <v>2</v>
      </c>
      <c r="AB12" s="4" t="s">
        <v>24</v>
      </c>
    </row>
    <row r="13" spans="1:28" ht="14.25" customHeight="1" x14ac:dyDescent="0.3">
      <c r="A13" s="5" t="s">
        <v>63</v>
      </c>
      <c r="B13" s="5">
        <v>2020</v>
      </c>
      <c r="C13" s="5" t="s">
        <v>64</v>
      </c>
      <c r="D13" s="5" t="s">
        <v>65</v>
      </c>
      <c r="E13" s="5" t="s">
        <v>30</v>
      </c>
      <c r="F13" s="5" t="s">
        <v>30</v>
      </c>
      <c r="G13" s="5" t="s">
        <v>30</v>
      </c>
      <c r="H13" s="5" t="s">
        <v>30</v>
      </c>
      <c r="I13" s="5" t="s">
        <v>30</v>
      </c>
      <c r="J13" s="5" t="s">
        <v>30</v>
      </c>
      <c r="K13" s="5" t="s">
        <v>32</v>
      </c>
      <c r="L13" s="5" t="s">
        <v>30</v>
      </c>
      <c r="M13" s="5" t="s">
        <v>30</v>
      </c>
      <c r="N13" s="5" t="s">
        <v>30</v>
      </c>
      <c r="O13" s="5" t="s">
        <v>30</v>
      </c>
      <c r="P13" s="5" t="s">
        <v>30</v>
      </c>
      <c r="Q13" s="5" t="s">
        <v>31</v>
      </c>
      <c r="R13" s="5" t="s">
        <v>32</v>
      </c>
      <c r="S13" s="5" t="s">
        <v>30</v>
      </c>
      <c r="T13" s="5" t="s">
        <v>30</v>
      </c>
      <c r="U13" s="5" t="s">
        <v>30</v>
      </c>
      <c r="V13" s="5" t="s">
        <v>30</v>
      </c>
      <c r="W13" s="5" t="s">
        <v>31</v>
      </c>
      <c r="X13" s="5" t="s">
        <v>30</v>
      </c>
      <c r="Y13" s="5"/>
      <c r="Z13" s="5">
        <f t="shared" si="0"/>
        <v>16</v>
      </c>
      <c r="AA13" s="5">
        <f t="shared" si="1"/>
        <v>2</v>
      </c>
      <c r="AB13" s="4" t="s">
        <v>24</v>
      </c>
    </row>
    <row r="14" spans="1:28" ht="14.25" customHeight="1" x14ac:dyDescent="0.3">
      <c r="A14" s="1" t="s">
        <v>66</v>
      </c>
      <c r="B14" s="2">
        <v>2019</v>
      </c>
      <c r="C14" s="2" t="s">
        <v>67</v>
      </c>
      <c r="D14" s="2" t="s">
        <v>68</v>
      </c>
      <c r="E14" s="5" t="s">
        <v>30</v>
      </c>
      <c r="F14" s="5" t="s">
        <v>30</v>
      </c>
      <c r="G14" s="5" t="s">
        <v>30</v>
      </c>
      <c r="H14" s="5" t="s">
        <v>30</v>
      </c>
      <c r="I14" s="5" t="s">
        <v>30</v>
      </c>
      <c r="J14" s="5" t="s">
        <v>30</v>
      </c>
      <c r="K14" s="5" t="s">
        <v>32</v>
      </c>
      <c r="L14" s="5" t="s">
        <v>30</v>
      </c>
      <c r="M14" s="5" t="s">
        <v>30</v>
      </c>
      <c r="N14" s="5" t="s">
        <v>30</v>
      </c>
      <c r="O14" s="5" t="s">
        <v>30</v>
      </c>
      <c r="P14" s="5" t="s">
        <v>30</v>
      </c>
      <c r="Q14" s="5" t="s">
        <v>32</v>
      </c>
      <c r="R14" s="5" t="s">
        <v>32</v>
      </c>
      <c r="S14" s="5" t="s">
        <v>30</v>
      </c>
      <c r="T14" s="5" t="s">
        <v>30</v>
      </c>
      <c r="U14" s="5" t="s">
        <v>30</v>
      </c>
      <c r="V14" s="5" t="s">
        <v>30</v>
      </c>
      <c r="W14" s="5" t="s">
        <v>31</v>
      </c>
      <c r="X14" s="5" t="s">
        <v>30</v>
      </c>
      <c r="Z14" s="5">
        <f t="shared" si="0"/>
        <v>16</v>
      </c>
      <c r="AA14" s="5">
        <f t="shared" si="1"/>
        <v>1</v>
      </c>
      <c r="AB14" s="4" t="s">
        <v>24</v>
      </c>
    </row>
    <row r="15" spans="1:28" ht="14.25" customHeight="1" x14ac:dyDescent="0.3">
      <c r="A15" s="1" t="s">
        <v>69</v>
      </c>
      <c r="B15" s="2">
        <v>2019</v>
      </c>
      <c r="C15" s="2" t="s">
        <v>70</v>
      </c>
      <c r="D15" s="2" t="s">
        <v>71</v>
      </c>
      <c r="E15" s="5" t="s">
        <v>30</v>
      </c>
      <c r="F15" s="5" t="s">
        <v>30</v>
      </c>
      <c r="G15" s="5" t="s">
        <v>30</v>
      </c>
      <c r="H15" s="5" t="s">
        <v>30</v>
      </c>
      <c r="I15" s="5" t="s">
        <v>30</v>
      </c>
      <c r="J15" s="5" t="s">
        <v>30</v>
      </c>
      <c r="K15" s="5" t="s">
        <v>32</v>
      </c>
      <c r="L15" s="5" t="s">
        <v>30</v>
      </c>
      <c r="M15" s="5" t="s">
        <v>30</v>
      </c>
      <c r="N15" s="5" t="s">
        <v>30</v>
      </c>
      <c r="O15" s="5" t="s">
        <v>30</v>
      </c>
      <c r="P15" s="5" t="s">
        <v>30</v>
      </c>
      <c r="Q15" s="5" t="s">
        <v>32</v>
      </c>
      <c r="R15" s="5" t="s">
        <v>32</v>
      </c>
      <c r="S15" s="5" t="s">
        <v>30</v>
      </c>
      <c r="T15" s="5" t="s">
        <v>30</v>
      </c>
      <c r="U15" s="5" t="s">
        <v>30</v>
      </c>
      <c r="V15" s="5" t="s">
        <v>30</v>
      </c>
      <c r="W15" s="5" t="s">
        <v>31</v>
      </c>
      <c r="X15" s="5" t="s">
        <v>30</v>
      </c>
      <c r="Z15" s="5">
        <f t="shared" si="0"/>
        <v>16</v>
      </c>
      <c r="AA15" s="5">
        <f t="shared" si="1"/>
        <v>1</v>
      </c>
      <c r="AB15" s="4" t="s">
        <v>24</v>
      </c>
    </row>
    <row r="16" spans="1:28" ht="14.25" customHeight="1" x14ac:dyDescent="0.3">
      <c r="A16" s="1" t="s">
        <v>72</v>
      </c>
      <c r="B16" s="2">
        <v>2018</v>
      </c>
      <c r="C16" s="2" t="s">
        <v>73</v>
      </c>
      <c r="D16" s="2" t="s">
        <v>74</v>
      </c>
      <c r="E16" s="5" t="s">
        <v>30</v>
      </c>
      <c r="F16" s="5" t="s">
        <v>30</v>
      </c>
      <c r="G16" s="5" t="s">
        <v>30</v>
      </c>
      <c r="H16" s="5" t="s">
        <v>30</v>
      </c>
      <c r="I16" s="5" t="s">
        <v>30</v>
      </c>
      <c r="J16" s="5" t="s">
        <v>30</v>
      </c>
      <c r="K16" s="5" t="s">
        <v>32</v>
      </c>
      <c r="L16" s="5" t="s">
        <v>30</v>
      </c>
      <c r="M16" s="5" t="s">
        <v>30</v>
      </c>
      <c r="N16" s="5" t="s">
        <v>30</v>
      </c>
      <c r="O16" s="5" t="s">
        <v>30</v>
      </c>
      <c r="P16" s="5" t="s">
        <v>30</v>
      </c>
      <c r="Q16" s="5" t="s">
        <v>32</v>
      </c>
      <c r="R16" s="5" t="s">
        <v>32</v>
      </c>
      <c r="S16" s="5" t="s">
        <v>30</v>
      </c>
      <c r="T16" s="5" t="s">
        <v>30</v>
      </c>
      <c r="U16" s="5" t="s">
        <v>30</v>
      </c>
      <c r="V16" s="5" t="s">
        <v>30</v>
      </c>
      <c r="W16" s="5" t="s">
        <v>31</v>
      </c>
      <c r="X16" s="5" t="s">
        <v>30</v>
      </c>
      <c r="Z16" s="5">
        <f t="shared" si="0"/>
        <v>16</v>
      </c>
      <c r="AA16" s="5">
        <f t="shared" si="1"/>
        <v>1</v>
      </c>
      <c r="AB16" s="4" t="s">
        <v>24</v>
      </c>
    </row>
    <row r="17" spans="1:28" ht="14.25" customHeight="1" x14ac:dyDescent="0.3">
      <c r="A17" s="1" t="s">
        <v>75</v>
      </c>
      <c r="B17" s="2">
        <v>2021</v>
      </c>
      <c r="C17" s="2" t="s">
        <v>76</v>
      </c>
      <c r="D17" s="2" t="s">
        <v>77</v>
      </c>
      <c r="E17" s="5" t="s">
        <v>30</v>
      </c>
      <c r="F17" s="5" t="s">
        <v>30</v>
      </c>
      <c r="G17" s="5" t="s">
        <v>30</v>
      </c>
      <c r="H17" s="5" t="s">
        <v>30</v>
      </c>
      <c r="I17" s="5" t="s">
        <v>30</v>
      </c>
      <c r="J17" s="5" t="s">
        <v>30</v>
      </c>
      <c r="K17" s="5" t="s">
        <v>32</v>
      </c>
      <c r="L17" s="5" t="s">
        <v>30</v>
      </c>
      <c r="M17" s="5" t="s">
        <v>30</v>
      </c>
      <c r="N17" s="5" t="s">
        <v>30</v>
      </c>
      <c r="O17" s="5" t="s">
        <v>30</v>
      </c>
      <c r="P17" s="5" t="s">
        <v>30</v>
      </c>
      <c r="Q17" s="5" t="s">
        <v>32</v>
      </c>
      <c r="R17" s="5" t="s">
        <v>32</v>
      </c>
      <c r="S17" s="5" t="s">
        <v>30</v>
      </c>
      <c r="T17" s="5" t="s">
        <v>30</v>
      </c>
      <c r="U17" s="5" t="s">
        <v>30</v>
      </c>
      <c r="V17" s="5" t="s">
        <v>30</v>
      </c>
      <c r="W17" s="5" t="s">
        <v>31</v>
      </c>
      <c r="X17" s="5" t="s">
        <v>30</v>
      </c>
      <c r="Z17" s="5">
        <f t="shared" si="0"/>
        <v>16</v>
      </c>
      <c r="AA17" s="5">
        <f t="shared" si="1"/>
        <v>1</v>
      </c>
      <c r="AB17" s="4" t="s">
        <v>24</v>
      </c>
    </row>
    <row r="18" spans="1:28" ht="14.25" customHeight="1" x14ac:dyDescent="0.3">
      <c r="A18" s="5" t="s">
        <v>78</v>
      </c>
      <c r="B18" s="5">
        <v>2021</v>
      </c>
      <c r="C18" s="5" t="s">
        <v>79</v>
      </c>
      <c r="D18" s="5" t="s">
        <v>80</v>
      </c>
      <c r="E18" s="5" t="s">
        <v>30</v>
      </c>
      <c r="F18" s="5" t="s">
        <v>30</v>
      </c>
      <c r="G18" s="5" t="s">
        <v>30</v>
      </c>
      <c r="H18" s="5" t="s">
        <v>30</v>
      </c>
      <c r="I18" s="5" t="s">
        <v>30</v>
      </c>
      <c r="J18" s="5" t="s">
        <v>30</v>
      </c>
      <c r="K18" s="5" t="s">
        <v>32</v>
      </c>
      <c r="L18" s="5" t="s">
        <v>30</v>
      </c>
      <c r="M18" s="5" t="s">
        <v>30</v>
      </c>
      <c r="N18" s="5" t="s">
        <v>30</v>
      </c>
      <c r="O18" s="5" t="s">
        <v>30</v>
      </c>
      <c r="P18" s="5" t="s">
        <v>30</v>
      </c>
      <c r="Q18" s="5" t="s">
        <v>32</v>
      </c>
      <c r="R18" s="5" t="s">
        <v>32</v>
      </c>
      <c r="S18" s="5" t="s">
        <v>30</v>
      </c>
      <c r="T18" s="5" t="s">
        <v>30</v>
      </c>
      <c r="U18" s="5" t="s">
        <v>30</v>
      </c>
      <c r="V18" s="5" t="s">
        <v>30</v>
      </c>
      <c r="W18" s="5" t="s">
        <v>31</v>
      </c>
      <c r="X18" s="5" t="s">
        <v>30</v>
      </c>
      <c r="Y18" s="5"/>
      <c r="Z18" s="5">
        <f t="shared" si="0"/>
        <v>16</v>
      </c>
      <c r="AA18" s="5">
        <f t="shared" si="1"/>
        <v>1</v>
      </c>
      <c r="AB18" s="4" t="s">
        <v>24</v>
      </c>
    </row>
    <row r="19" spans="1:28" ht="14.25" customHeight="1" x14ac:dyDescent="0.3">
      <c r="A19" s="1" t="s">
        <v>81</v>
      </c>
      <c r="B19" s="2">
        <v>2014</v>
      </c>
      <c r="C19" s="2" t="s">
        <v>82</v>
      </c>
      <c r="D19" s="2" t="s">
        <v>83</v>
      </c>
      <c r="E19" s="5" t="s">
        <v>30</v>
      </c>
      <c r="F19" s="5" t="s">
        <v>30</v>
      </c>
      <c r="G19" s="5" t="s">
        <v>30</v>
      </c>
      <c r="H19" s="5" t="s">
        <v>30</v>
      </c>
      <c r="I19" s="5" t="s">
        <v>30</v>
      </c>
      <c r="J19" s="5" t="s">
        <v>30</v>
      </c>
      <c r="K19" s="5" t="s">
        <v>32</v>
      </c>
      <c r="L19" s="5" t="s">
        <v>30</v>
      </c>
      <c r="M19" s="5" t="s">
        <v>30</v>
      </c>
      <c r="N19" s="5" t="s">
        <v>30</v>
      </c>
      <c r="O19" s="5" t="s">
        <v>30</v>
      </c>
      <c r="P19" s="5" t="s">
        <v>30</v>
      </c>
      <c r="Q19" s="5" t="s">
        <v>32</v>
      </c>
      <c r="R19" s="5" t="s">
        <v>32</v>
      </c>
      <c r="S19" s="5" t="s">
        <v>30</v>
      </c>
      <c r="T19" s="5" t="s">
        <v>30</v>
      </c>
      <c r="U19" s="5" t="s">
        <v>30</v>
      </c>
      <c r="V19" s="5" t="s">
        <v>30</v>
      </c>
      <c r="W19" s="5" t="s">
        <v>31</v>
      </c>
      <c r="X19" s="5" t="s">
        <v>30</v>
      </c>
      <c r="Z19" s="5">
        <f t="shared" si="0"/>
        <v>16</v>
      </c>
      <c r="AA19" s="5">
        <f t="shared" si="1"/>
        <v>1</v>
      </c>
      <c r="AB19" s="4" t="s">
        <v>24</v>
      </c>
    </row>
    <row r="20" spans="1:28" ht="14.25" customHeight="1" x14ac:dyDescent="0.3">
      <c r="A20" s="1" t="s">
        <v>84</v>
      </c>
      <c r="B20" s="2">
        <v>2017</v>
      </c>
      <c r="C20" s="2" t="s">
        <v>85</v>
      </c>
      <c r="D20" s="2" t="s">
        <v>86</v>
      </c>
      <c r="E20" s="5" t="s">
        <v>30</v>
      </c>
      <c r="F20" s="5" t="s">
        <v>30</v>
      </c>
      <c r="G20" s="5" t="s">
        <v>31</v>
      </c>
      <c r="H20" s="5" t="s">
        <v>30</v>
      </c>
      <c r="I20" s="5" t="s">
        <v>32</v>
      </c>
      <c r="J20" s="5" t="s">
        <v>32</v>
      </c>
      <c r="K20" s="5" t="s">
        <v>32</v>
      </c>
      <c r="L20" s="5" t="s">
        <v>30</v>
      </c>
      <c r="M20" s="5" t="s">
        <v>30</v>
      </c>
      <c r="N20" s="5" t="s">
        <v>30</v>
      </c>
      <c r="O20" s="5" t="s">
        <v>30</v>
      </c>
      <c r="P20" s="5" t="s">
        <v>31</v>
      </c>
      <c r="Q20" s="5" t="s">
        <v>32</v>
      </c>
      <c r="R20" s="5" t="s">
        <v>32</v>
      </c>
      <c r="S20" s="5" t="s">
        <v>30</v>
      </c>
      <c r="T20" s="5" t="s">
        <v>30</v>
      </c>
      <c r="U20" s="5" t="s">
        <v>30</v>
      </c>
      <c r="V20" s="5" t="s">
        <v>30</v>
      </c>
      <c r="W20" s="5" t="s">
        <v>31</v>
      </c>
      <c r="X20" s="5" t="s">
        <v>30</v>
      </c>
      <c r="Y20" s="5"/>
      <c r="Z20" s="5">
        <f t="shared" si="0"/>
        <v>12</v>
      </c>
      <c r="AA20" s="5">
        <f t="shared" si="1"/>
        <v>3</v>
      </c>
      <c r="AB20" s="4" t="s">
        <v>24</v>
      </c>
    </row>
    <row r="21" spans="1:28" ht="14.25" customHeight="1" x14ac:dyDescent="0.3">
      <c r="A21" s="1" t="s">
        <v>87</v>
      </c>
      <c r="B21" s="2">
        <v>2016</v>
      </c>
      <c r="C21" s="2" t="s">
        <v>88</v>
      </c>
      <c r="D21" s="2" t="s">
        <v>89</v>
      </c>
      <c r="E21" s="5" t="s">
        <v>30</v>
      </c>
      <c r="F21" s="5" t="s">
        <v>30</v>
      </c>
      <c r="G21" s="5" t="s">
        <v>30</v>
      </c>
      <c r="H21" s="5" t="s">
        <v>30</v>
      </c>
      <c r="I21" s="5" t="s">
        <v>30</v>
      </c>
      <c r="J21" s="5" t="s">
        <v>30</v>
      </c>
      <c r="K21" s="5" t="s">
        <v>32</v>
      </c>
      <c r="L21" s="5" t="s">
        <v>30</v>
      </c>
      <c r="M21" s="5" t="s">
        <v>30</v>
      </c>
      <c r="N21" s="5" t="s">
        <v>30</v>
      </c>
      <c r="O21" s="5" t="s">
        <v>30</v>
      </c>
      <c r="P21" s="5" t="s">
        <v>30</v>
      </c>
      <c r="Q21" s="5" t="s">
        <v>32</v>
      </c>
      <c r="R21" s="5" t="s">
        <v>32</v>
      </c>
      <c r="S21" s="5" t="s">
        <v>30</v>
      </c>
      <c r="T21" s="5" t="s">
        <v>30</v>
      </c>
      <c r="U21" s="5" t="s">
        <v>30</v>
      </c>
      <c r="V21" s="5" t="s">
        <v>30</v>
      </c>
      <c r="W21" s="5" t="s">
        <v>30</v>
      </c>
      <c r="X21" s="5" t="s">
        <v>30</v>
      </c>
      <c r="Z21" s="5">
        <f t="shared" si="0"/>
        <v>17</v>
      </c>
      <c r="AA21" s="5">
        <f t="shared" si="1"/>
        <v>0</v>
      </c>
      <c r="AB21" s="4" t="s">
        <v>24</v>
      </c>
    </row>
    <row r="22" spans="1:28" ht="14.25" customHeight="1" x14ac:dyDescent="0.3">
      <c r="A22" s="1" t="s">
        <v>90</v>
      </c>
      <c r="B22" s="2">
        <v>2021</v>
      </c>
      <c r="C22" s="2" t="s">
        <v>91</v>
      </c>
      <c r="D22" s="2" t="s">
        <v>92</v>
      </c>
      <c r="E22" s="5" t="s">
        <v>30</v>
      </c>
      <c r="F22" s="5" t="s">
        <v>30</v>
      </c>
      <c r="G22" s="5" t="s">
        <v>30</v>
      </c>
      <c r="H22" s="5" t="s">
        <v>30</v>
      </c>
      <c r="I22" s="5" t="s">
        <v>30</v>
      </c>
      <c r="J22" s="5" t="s">
        <v>30</v>
      </c>
      <c r="K22" s="5" t="s">
        <v>32</v>
      </c>
      <c r="L22" s="5" t="s">
        <v>30</v>
      </c>
      <c r="M22" s="5" t="s">
        <v>30</v>
      </c>
      <c r="N22" s="5" t="s">
        <v>30</v>
      </c>
      <c r="O22" s="5" t="s">
        <v>30</v>
      </c>
      <c r="P22" s="5" t="s">
        <v>30</v>
      </c>
      <c r="Q22" s="5" t="s">
        <v>32</v>
      </c>
      <c r="R22" s="5" t="s">
        <v>32</v>
      </c>
      <c r="S22" s="5" t="s">
        <v>30</v>
      </c>
      <c r="T22" s="5" t="s">
        <v>30</v>
      </c>
      <c r="U22" s="5" t="s">
        <v>30</v>
      </c>
      <c r="V22" s="5" t="s">
        <v>30</v>
      </c>
      <c r="W22" s="5" t="s">
        <v>31</v>
      </c>
      <c r="X22" s="5" t="s">
        <v>30</v>
      </c>
      <c r="Z22" s="5">
        <f t="shared" si="0"/>
        <v>16</v>
      </c>
      <c r="AA22" s="5">
        <f t="shared" si="1"/>
        <v>1</v>
      </c>
      <c r="AB22" s="4" t="s">
        <v>24</v>
      </c>
    </row>
    <row r="23" spans="1:28" ht="14.25" customHeight="1" x14ac:dyDescent="0.3">
      <c r="A23" s="1" t="s">
        <v>93</v>
      </c>
      <c r="B23" s="2">
        <v>2021</v>
      </c>
      <c r="C23" s="2" t="s">
        <v>94</v>
      </c>
      <c r="D23" s="2" t="s">
        <v>95</v>
      </c>
      <c r="E23" s="5" t="s">
        <v>30</v>
      </c>
      <c r="F23" s="5" t="s">
        <v>30</v>
      </c>
      <c r="G23" s="5" t="s">
        <v>30</v>
      </c>
      <c r="H23" s="5" t="s">
        <v>30</v>
      </c>
      <c r="I23" s="5" t="s">
        <v>30</v>
      </c>
      <c r="J23" s="5" t="s">
        <v>30</v>
      </c>
      <c r="K23" s="5" t="s">
        <v>32</v>
      </c>
      <c r="L23" s="5" t="s">
        <v>30</v>
      </c>
      <c r="M23" s="5" t="s">
        <v>30</v>
      </c>
      <c r="N23" s="5" t="s">
        <v>30</v>
      </c>
      <c r="O23" s="5" t="s">
        <v>30</v>
      </c>
      <c r="P23" s="5" t="s">
        <v>30</v>
      </c>
      <c r="Q23" s="5" t="s">
        <v>32</v>
      </c>
      <c r="R23" s="5" t="s">
        <v>32</v>
      </c>
      <c r="S23" s="5" t="s">
        <v>30</v>
      </c>
      <c r="T23" s="5" t="s">
        <v>30</v>
      </c>
      <c r="U23" s="5" t="s">
        <v>30</v>
      </c>
      <c r="V23" s="5" t="s">
        <v>30</v>
      </c>
      <c r="W23" s="5" t="s">
        <v>31</v>
      </c>
      <c r="X23" s="5" t="s">
        <v>30</v>
      </c>
      <c r="Y23" s="5"/>
      <c r="Z23" s="5">
        <f t="shared" si="0"/>
        <v>16</v>
      </c>
      <c r="AA23" s="5">
        <f t="shared" si="1"/>
        <v>1</v>
      </c>
      <c r="AB23" s="4" t="s">
        <v>24</v>
      </c>
    </row>
    <row r="24" spans="1:28" ht="14.25" customHeight="1" x14ac:dyDescent="0.3">
      <c r="A24" s="1" t="s">
        <v>96</v>
      </c>
      <c r="B24" s="2">
        <v>2021</v>
      </c>
      <c r="C24" s="2" t="s">
        <v>97</v>
      </c>
      <c r="D24" s="2" t="s">
        <v>98</v>
      </c>
      <c r="E24" s="5" t="s">
        <v>30</v>
      </c>
      <c r="F24" s="5" t="s">
        <v>30</v>
      </c>
      <c r="G24" s="5" t="s">
        <v>30</v>
      </c>
      <c r="H24" s="5" t="s">
        <v>30</v>
      </c>
      <c r="I24" s="5" t="s">
        <v>30</v>
      </c>
      <c r="J24" s="5" t="s">
        <v>30</v>
      </c>
      <c r="K24" s="5" t="s">
        <v>32</v>
      </c>
      <c r="L24" s="5" t="s">
        <v>30</v>
      </c>
      <c r="M24" s="5" t="s">
        <v>30</v>
      </c>
      <c r="N24" s="5" t="s">
        <v>30</v>
      </c>
      <c r="O24" s="5" t="s">
        <v>30</v>
      </c>
      <c r="P24" s="5" t="s">
        <v>30</v>
      </c>
      <c r="Q24" s="5" t="s">
        <v>32</v>
      </c>
      <c r="R24" s="5" t="s">
        <v>32</v>
      </c>
      <c r="S24" s="5" t="s">
        <v>30</v>
      </c>
      <c r="T24" s="5" t="s">
        <v>30</v>
      </c>
      <c r="U24" s="5" t="s">
        <v>30</v>
      </c>
      <c r="V24" s="5" t="s">
        <v>30</v>
      </c>
      <c r="W24" s="5" t="s">
        <v>31</v>
      </c>
      <c r="X24" s="5" t="s">
        <v>30</v>
      </c>
      <c r="Z24" s="5">
        <f t="shared" si="0"/>
        <v>16</v>
      </c>
      <c r="AA24" s="5">
        <f t="shared" si="1"/>
        <v>1</v>
      </c>
      <c r="AB24" s="4" t="s">
        <v>24</v>
      </c>
    </row>
    <row r="25" spans="1:28" ht="14.25" customHeight="1" x14ac:dyDescent="0.3">
      <c r="A25" s="1" t="s">
        <v>99</v>
      </c>
      <c r="B25" s="2">
        <v>2018</v>
      </c>
      <c r="C25" s="2" t="s">
        <v>100</v>
      </c>
      <c r="D25" s="2" t="s">
        <v>101</v>
      </c>
      <c r="E25" s="5" t="s">
        <v>30</v>
      </c>
      <c r="F25" s="5" t="s">
        <v>30</v>
      </c>
      <c r="G25" s="5" t="s">
        <v>30</v>
      </c>
      <c r="H25" s="5" t="s">
        <v>30</v>
      </c>
      <c r="I25" s="5" t="s">
        <v>30</v>
      </c>
      <c r="J25" s="5" t="s">
        <v>30</v>
      </c>
      <c r="K25" s="5" t="s">
        <v>32</v>
      </c>
      <c r="L25" s="5" t="s">
        <v>30</v>
      </c>
      <c r="M25" s="5" t="s">
        <v>30</v>
      </c>
      <c r="N25" s="5" t="s">
        <v>30</v>
      </c>
      <c r="O25" s="5" t="s">
        <v>30</v>
      </c>
      <c r="P25" s="5" t="s">
        <v>30</v>
      </c>
      <c r="Q25" s="5" t="s">
        <v>32</v>
      </c>
      <c r="R25" s="5" t="s">
        <v>32</v>
      </c>
      <c r="S25" s="5" t="s">
        <v>30</v>
      </c>
      <c r="T25" s="5" t="s">
        <v>30</v>
      </c>
      <c r="U25" s="5" t="s">
        <v>30</v>
      </c>
      <c r="V25" s="5" t="s">
        <v>30</v>
      </c>
      <c r="W25" s="5" t="s">
        <v>31</v>
      </c>
      <c r="X25" s="5" t="s">
        <v>30</v>
      </c>
      <c r="Z25" s="5">
        <f t="shared" si="0"/>
        <v>16</v>
      </c>
      <c r="AA25" s="5">
        <f t="shared" si="1"/>
        <v>1</v>
      </c>
      <c r="AB25" s="4" t="s">
        <v>24</v>
      </c>
    </row>
    <row r="26" spans="1:28" ht="14.25" customHeight="1" x14ac:dyDescent="0.3">
      <c r="A26" s="1" t="s">
        <v>102</v>
      </c>
      <c r="B26" s="2">
        <v>2016</v>
      </c>
      <c r="C26" s="2" t="s">
        <v>103</v>
      </c>
      <c r="D26" s="2" t="s">
        <v>104</v>
      </c>
      <c r="E26" s="5" t="s">
        <v>30</v>
      </c>
      <c r="F26" s="5" t="s">
        <v>30</v>
      </c>
      <c r="G26" s="5" t="s">
        <v>30</v>
      </c>
      <c r="H26" s="5" t="s">
        <v>30</v>
      </c>
      <c r="I26" s="5" t="s">
        <v>30</v>
      </c>
      <c r="J26" s="5" t="s">
        <v>30</v>
      </c>
      <c r="K26" s="5" t="s">
        <v>32</v>
      </c>
      <c r="L26" s="5" t="s">
        <v>30</v>
      </c>
      <c r="M26" s="5" t="s">
        <v>30</v>
      </c>
      <c r="N26" s="5" t="s">
        <v>30</v>
      </c>
      <c r="O26" s="5" t="s">
        <v>30</v>
      </c>
      <c r="P26" s="5" t="s">
        <v>30</v>
      </c>
      <c r="Q26" s="5" t="s">
        <v>32</v>
      </c>
      <c r="R26" s="5" t="s">
        <v>32</v>
      </c>
      <c r="S26" s="5" t="s">
        <v>30</v>
      </c>
      <c r="T26" s="5" t="s">
        <v>30</v>
      </c>
      <c r="U26" s="5" t="s">
        <v>30</v>
      </c>
      <c r="V26" s="5" t="s">
        <v>30</v>
      </c>
      <c r="W26" s="5" t="s">
        <v>31</v>
      </c>
      <c r="X26" s="5" t="s">
        <v>30</v>
      </c>
      <c r="Z26" s="5">
        <f t="shared" si="0"/>
        <v>16</v>
      </c>
      <c r="AA26" s="5">
        <f t="shared" si="1"/>
        <v>1</v>
      </c>
      <c r="AB26" s="4" t="s">
        <v>24</v>
      </c>
    </row>
    <row r="27" spans="1:28" ht="14.25" customHeight="1" x14ac:dyDescent="0.3">
      <c r="A27" s="5" t="s">
        <v>105</v>
      </c>
      <c r="B27" s="5">
        <v>2018</v>
      </c>
      <c r="C27" s="5" t="s">
        <v>106</v>
      </c>
      <c r="D27" s="5" t="s">
        <v>107</v>
      </c>
      <c r="E27" s="5" t="s">
        <v>30</v>
      </c>
      <c r="F27" s="5" t="s">
        <v>30</v>
      </c>
      <c r="G27" s="5" t="s">
        <v>30</v>
      </c>
      <c r="H27" s="5" t="s">
        <v>30</v>
      </c>
      <c r="I27" s="5" t="s">
        <v>30</v>
      </c>
      <c r="J27" s="5" t="s">
        <v>30</v>
      </c>
      <c r="K27" s="5" t="s">
        <v>32</v>
      </c>
      <c r="L27" s="5" t="s">
        <v>30</v>
      </c>
      <c r="M27" s="5" t="s">
        <v>30</v>
      </c>
      <c r="N27" s="5" t="s">
        <v>30</v>
      </c>
      <c r="O27" s="5" t="s">
        <v>30</v>
      </c>
      <c r="P27" s="5" t="s">
        <v>30</v>
      </c>
      <c r="Q27" s="5" t="s">
        <v>32</v>
      </c>
      <c r="R27" s="5" t="s">
        <v>32</v>
      </c>
      <c r="S27" s="5" t="s">
        <v>30</v>
      </c>
      <c r="T27" s="5" t="s">
        <v>30</v>
      </c>
      <c r="U27" s="5" t="s">
        <v>30</v>
      </c>
      <c r="V27" s="5" t="s">
        <v>30</v>
      </c>
      <c r="W27" s="5" t="s">
        <v>31</v>
      </c>
      <c r="X27" s="5" t="s">
        <v>30</v>
      </c>
      <c r="Z27" s="5">
        <f t="shared" si="0"/>
        <v>16</v>
      </c>
      <c r="AA27" s="5">
        <f t="shared" si="1"/>
        <v>1</v>
      </c>
      <c r="AB27" s="4" t="s">
        <v>24</v>
      </c>
    </row>
    <row r="28" spans="1:28" ht="14.25" customHeight="1" x14ac:dyDescent="0.3">
      <c r="A28" s="5" t="s">
        <v>108</v>
      </c>
      <c r="B28" s="5">
        <v>2013</v>
      </c>
      <c r="C28" s="5" t="s">
        <v>109</v>
      </c>
      <c r="D28" s="5" t="s">
        <v>110</v>
      </c>
      <c r="E28" s="5" t="s">
        <v>30</v>
      </c>
      <c r="F28" s="5" t="s">
        <v>30</v>
      </c>
      <c r="G28" s="5" t="s">
        <v>30</v>
      </c>
      <c r="H28" s="5" t="s">
        <v>30</v>
      </c>
      <c r="I28" s="5" t="s">
        <v>30</v>
      </c>
      <c r="J28" s="5" t="s">
        <v>30</v>
      </c>
      <c r="K28" s="5" t="s">
        <v>32</v>
      </c>
      <c r="L28" s="5" t="s">
        <v>30</v>
      </c>
      <c r="M28" s="5" t="s">
        <v>30</v>
      </c>
      <c r="N28" s="5" t="s">
        <v>30</v>
      </c>
      <c r="O28" s="5" t="s">
        <v>30</v>
      </c>
      <c r="P28" s="5" t="s">
        <v>30</v>
      </c>
      <c r="Q28" s="5" t="s">
        <v>32</v>
      </c>
      <c r="R28" s="5" t="s">
        <v>32</v>
      </c>
      <c r="S28" s="5" t="s">
        <v>30</v>
      </c>
      <c r="T28" s="5" t="s">
        <v>30</v>
      </c>
      <c r="U28" s="5" t="s">
        <v>30</v>
      </c>
      <c r="V28" s="5" t="s">
        <v>30</v>
      </c>
      <c r="W28" s="5" t="s">
        <v>31</v>
      </c>
      <c r="X28" s="5" t="s">
        <v>30</v>
      </c>
      <c r="Z28" s="5">
        <f t="shared" si="0"/>
        <v>16</v>
      </c>
      <c r="AA28" s="5">
        <f t="shared" si="1"/>
        <v>1</v>
      </c>
      <c r="AB28" s="4" t="s">
        <v>24</v>
      </c>
    </row>
    <row r="29" spans="1:28" ht="14.25" customHeight="1" x14ac:dyDescent="0.3">
      <c r="A29" s="1" t="s">
        <v>111</v>
      </c>
      <c r="B29" s="2">
        <v>2017</v>
      </c>
      <c r="C29" s="2" t="s">
        <v>112</v>
      </c>
      <c r="D29" s="2" t="s">
        <v>113</v>
      </c>
      <c r="E29" s="5" t="s">
        <v>31</v>
      </c>
      <c r="F29" s="5" t="s">
        <v>30</v>
      </c>
      <c r="G29" s="5" t="s">
        <v>30</v>
      </c>
      <c r="H29" s="5" t="s">
        <v>30</v>
      </c>
      <c r="I29" s="5" t="s">
        <v>30</v>
      </c>
      <c r="J29" s="5" t="s">
        <v>30</v>
      </c>
      <c r="K29" s="5" t="s">
        <v>32</v>
      </c>
      <c r="L29" s="5" t="s">
        <v>30</v>
      </c>
      <c r="M29" s="5" t="s">
        <v>30</v>
      </c>
      <c r="N29" s="5" t="s">
        <v>30</v>
      </c>
      <c r="O29" s="5" t="s">
        <v>30</v>
      </c>
      <c r="P29" s="5" t="s">
        <v>30</v>
      </c>
      <c r="Q29" s="5" t="s">
        <v>32</v>
      </c>
      <c r="R29" s="5" t="s">
        <v>32</v>
      </c>
      <c r="S29" s="5" t="s">
        <v>30</v>
      </c>
      <c r="T29" s="5" t="s">
        <v>30</v>
      </c>
      <c r="U29" s="5" t="s">
        <v>30</v>
      </c>
      <c r="V29" s="5" t="s">
        <v>30</v>
      </c>
      <c r="W29" s="5" t="s">
        <v>31</v>
      </c>
      <c r="X29" s="5" t="s">
        <v>31</v>
      </c>
      <c r="Y29" s="5"/>
      <c r="Z29" s="5">
        <f t="shared" si="0"/>
        <v>14</v>
      </c>
      <c r="AA29" s="5">
        <f t="shared" si="1"/>
        <v>3</v>
      </c>
      <c r="AB29" s="4" t="s">
        <v>24</v>
      </c>
    </row>
    <row r="30" spans="1:28" ht="14.25" customHeight="1" x14ac:dyDescent="0.3">
      <c r="A30" s="5" t="s">
        <v>114</v>
      </c>
      <c r="B30" s="5">
        <v>2020</v>
      </c>
      <c r="C30" s="5" t="s">
        <v>112</v>
      </c>
      <c r="D30" s="5" t="s">
        <v>115</v>
      </c>
      <c r="E30" s="5" t="s">
        <v>31</v>
      </c>
      <c r="F30" s="5" t="s">
        <v>30</v>
      </c>
      <c r="G30" s="5" t="s">
        <v>30</v>
      </c>
      <c r="H30" s="5" t="s">
        <v>30</v>
      </c>
      <c r="I30" s="5" t="s">
        <v>30</v>
      </c>
      <c r="J30" s="5" t="s">
        <v>30</v>
      </c>
      <c r="K30" s="5" t="s">
        <v>32</v>
      </c>
      <c r="L30" s="5" t="s">
        <v>30</v>
      </c>
      <c r="M30" s="5" t="s">
        <v>30</v>
      </c>
      <c r="N30" s="5" t="s">
        <v>30</v>
      </c>
      <c r="O30" s="5" t="s">
        <v>30</v>
      </c>
      <c r="P30" s="5" t="s">
        <v>30</v>
      </c>
      <c r="Q30" s="5" t="s">
        <v>32</v>
      </c>
      <c r="R30" s="5" t="s">
        <v>32</v>
      </c>
      <c r="S30" s="5" t="s">
        <v>30</v>
      </c>
      <c r="T30" s="5" t="s">
        <v>30</v>
      </c>
      <c r="U30" s="5" t="s">
        <v>30</v>
      </c>
      <c r="V30" s="5" t="s">
        <v>30</v>
      </c>
      <c r="W30" s="5" t="s">
        <v>32</v>
      </c>
      <c r="X30" s="5" t="s">
        <v>31</v>
      </c>
      <c r="Y30" s="5"/>
      <c r="Z30" s="5">
        <f t="shared" si="0"/>
        <v>14</v>
      </c>
      <c r="AA30" s="5">
        <f t="shared" si="1"/>
        <v>2</v>
      </c>
      <c r="AB30" s="4" t="s">
        <v>24</v>
      </c>
    </row>
    <row r="31" spans="1:28" ht="14.25" customHeight="1" x14ac:dyDescent="0.3">
      <c r="A31" s="5" t="s">
        <v>116</v>
      </c>
      <c r="B31" s="5">
        <v>2020</v>
      </c>
      <c r="C31" s="5" t="s">
        <v>117</v>
      </c>
      <c r="D31" s="5" t="s">
        <v>118</v>
      </c>
      <c r="E31" s="5" t="s">
        <v>30</v>
      </c>
      <c r="F31" s="5" t="s">
        <v>30</v>
      </c>
      <c r="G31" s="5" t="s">
        <v>30</v>
      </c>
      <c r="H31" s="5" t="s">
        <v>30</v>
      </c>
      <c r="I31" s="5" t="s">
        <v>30</v>
      </c>
      <c r="J31" s="5" t="s">
        <v>30</v>
      </c>
      <c r="K31" s="5" t="s">
        <v>32</v>
      </c>
      <c r="L31" s="5" t="s">
        <v>30</v>
      </c>
      <c r="M31" s="5" t="s">
        <v>30</v>
      </c>
      <c r="N31" s="5" t="s">
        <v>30</v>
      </c>
      <c r="O31" s="5" t="s">
        <v>30</v>
      </c>
      <c r="P31" s="5" t="s">
        <v>30</v>
      </c>
      <c r="Q31" s="5" t="s">
        <v>32</v>
      </c>
      <c r="R31" s="5" t="s">
        <v>32</v>
      </c>
      <c r="S31" s="5" t="s">
        <v>30</v>
      </c>
      <c r="T31" s="5" t="s">
        <v>30</v>
      </c>
      <c r="U31" s="5" t="s">
        <v>30</v>
      </c>
      <c r="V31" s="5" t="s">
        <v>30</v>
      </c>
      <c r="W31" s="5" t="s">
        <v>31</v>
      </c>
      <c r="X31" s="5" t="s">
        <v>30</v>
      </c>
      <c r="Y31" s="6"/>
      <c r="Z31" s="5">
        <f t="shared" si="0"/>
        <v>16</v>
      </c>
      <c r="AA31" s="5">
        <f t="shared" si="1"/>
        <v>1</v>
      </c>
      <c r="AB31" s="4" t="s">
        <v>24</v>
      </c>
    </row>
    <row r="32" spans="1:28" ht="14.25" customHeight="1" x14ac:dyDescent="0.3">
      <c r="A32" s="1" t="s">
        <v>119</v>
      </c>
      <c r="B32" s="2">
        <v>2018</v>
      </c>
      <c r="C32" s="2" t="s">
        <v>120</v>
      </c>
      <c r="D32" s="2" t="s">
        <v>121</v>
      </c>
      <c r="E32" s="5" t="s">
        <v>30</v>
      </c>
      <c r="F32" s="5" t="s">
        <v>30</v>
      </c>
      <c r="G32" s="5" t="s">
        <v>30</v>
      </c>
      <c r="H32" s="5" t="s">
        <v>30</v>
      </c>
      <c r="I32" s="5" t="s">
        <v>30</v>
      </c>
      <c r="J32" s="5" t="s">
        <v>30</v>
      </c>
      <c r="K32" s="5" t="s">
        <v>32</v>
      </c>
      <c r="L32" s="5" t="s">
        <v>30</v>
      </c>
      <c r="M32" s="5" t="s">
        <v>30</v>
      </c>
      <c r="N32" s="5" t="s">
        <v>30</v>
      </c>
      <c r="O32" s="5" t="s">
        <v>30</v>
      </c>
      <c r="P32" s="5" t="s">
        <v>30</v>
      </c>
      <c r="Q32" s="5" t="s">
        <v>32</v>
      </c>
      <c r="R32" s="5" t="s">
        <v>32</v>
      </c>
      <c r="S32" s="5" t="s">
        <v>30</v>
      </c>
      <c r="T32" s="5" t="s">
        <v>30</v>
      </c>
      <c r="U32" s="5" t="s">
        <v>30</v>
      </c>
      <c r="V32" s="5" t="s">
        <v>30</v>
      </c>
      <c r="W32" s="5" t="s">
        <v>31</v>
      </c>
      <c r="X32" s="5" t="s">
        <v>30</v>
      </c>
      <c r="Z32" s="5">
        <f t="shared" si="0"/>
        <v>16</v>
      </c>
      <c r="AA32" s="5">
        <f t="shared" si="1"/>
        <v>1</v>
      </c>
      <c r="AB32" s="4" t="s">
        <v>24</v>
      </c>
    </row>
    <row r="33" spans="1:28" ht="14.25" customHeight="1" x14ac:dyDescent="0.3">
      <c r="A33" s="5" t="s">
        <v>122</v>
      </c>
      <c r="B33" s="5">
        <v>2016</v>
      </c>
      <c r="C33" s="5" t="s">
        <v>123</v>
      </c>
      <c r="D33" s="5" t="s">
        <v>124</v>
      </c>
      <c r="E33" s="5" t="s">
        <v>30</v>
      </c>
      <c r="F33" s="5" t="s">
        <v>30</v>
      </c>
      <c r="G33" s="5" t="s">
        <v>30</v>
      </c>
      <c r="H33" s="5" t="s">
        <v>30</v>
      </c>
      <c r="I33" s="5" t="s">
        <v>30</v>
      </c>
      <c r="J33" s="5" t="s">
        <v>30</v>
      </c>
      <c r="K33" s="5" t="s">
        <v>32</v>
      </c>
      <c r="L33" s="5" t="s">
        <v>30</v>
      </c>
      <c r="M33" s="5" t="s">
        <v>30</v>
      </c>
      <c r="N33" s="5" t="s">
        <v>30</v>
      </c>
      <c r="O33" s="5" t="s">
        <v>30</v>
      </c>
      <c r="P33" s="5" t="s">
        <v>30</v>
      </c>
      <c r="Q33" s="5" t="s">
        <v>32</v>
      </c>
      <c r="R33" s="5" t="s">
        <v>32</v>
      </c>
      <c r="S33" s="5" t="s">
        <v>30</v>
      </c>
      <c r="T33" s="5" t="s">
        <v>30</v>
      </c>
      <c r="U33" s="5" t="s">
        <v>30</v>
      </c>
      <c r="V33" s="5" t="s">
        <v>30</v>
      </c>
      <c r="W33" s="5" t="s">
        <v>31</v>
      </c>
      <c r="X33" s="5" t="s">
        <v>30</v>
      </c>
      <c r="Z33" s="5">
        <f t="shared" si="0"/>
        <v>16</v>
      </c>
      <c r="AA33" s="5">
        <f t="shared" si="1"/>
        <v>1</v>
      </c>
      <c r="AB33" s="4" t="s">
        <v>24</v>
      </c>
    </row>
    <row r="34" spans="1:28" ht="14.25" customHeight="1" x14ac:dyDescent="0.3">
      <c r="A34" s="5" t="s">
        <v>125</v>
      </c>
      <c r="B34" s="5">
        <v>2021</v>
      </c>
      <c r="C34" s="5" t="s">
        <v>126</v>
      </c>
      <c r="D34" s="5" t="s">
        <v>127</v>
      </c>
      <c r="E34" s="5" t="s">
        <v>30</v>
      </c>
      <c r="F34" s="5" t="s">
        <v>30</v>
      </c>
      <c r="G34" s="5" t="s">
        <v>30</v>
      </c>
      <c r="H34" s="5" t="s">
        <v>30</v>
      </c>
      <c r="I34" s="5" t="s">
        <v>30</v>
      </c>
      <c r="J34" s="5" t="s">
        <v>30</v>
      </c>
      <c r="K34" s="5" t="s">
        <v>32</v>
      </c>
      <c r="L34" s="5" t="s">
        <v>30</v>
      </c>
      <c r="M34" s="5" t="s">
        <v>30</v>
      </c>
      <c r="N34" s="5" t="s">
        <v>30</v>
      </c>
      <c r="O34" s="5" t="s">
        <v>30</v>
      </c>
      <c r="P34" s="5" t="s">
        <v>30</v>
      </c>
      <c r="Q34" s="5" t="s">
        <v>32</v>
      </c>
      <c r="R34" s="5" t="s">
        <v>32</v>
      </c>
      <c r="S34" s="5" t="s">
        <v>30</v>
      </c>
      <c r="T34" s="5" t="s">
        <v>30</v>
      </c>
      <c r="U34" s="5" t="s">
        <v>30</v>
      </c>
      <c r="V34" s="5" t="s">
        <v>30</v>
      </c>
      <c r="W34" s="5" t="s">
        <v>31</v>
      </c>
      <c r="X34" s="5" t="s">
        <v>30</v>
      </c>
      <c r="Y34" s="6"/>
      <c r="Z34" s="5">
        <f t="shared" si="0"/>
        <v>16</v>
      </c>
      <c r="AA34" s="5">
        <f t="shared" si="1"/>
        <v>1</v>
      </c>
      <c r="AB34" s="4" t="s">
        <v>24</v>
      </c>
    </row>
    <row r="35" spans="1:28" ht="14.25" customHeight="1" x14ac:dyDescent="0.3">
      <c r="A35" s="1" t="s">
        <v>128</v>
      </c>
      <c r="B35" s="2">
        <v>2021</v>
      </c>
      <c r="C35" s="2" t="s">
        <v>129</v>
      </c>
      <c r="D35" s="2" t="s">
        <v>130</v>
      </c>
      <c r="E35" s="5" t="s">
        <v>30</v>
      </c>
      <c r="F35" s="5" t="s">
        <v>30</v>
      </c>
      <c r="G35" s="5" t="s">
        <v>30</v>
      </c>
      <c r="H35" s="5" t="s">
        <v>30</v>
      </c>
      <c r="I35" s="5" t="s">
        <v>30</v>
      </c>
      <c r="J35" s="5" t="s">
        <v>30</v>
      </c>
      <c r="K35" s="5" t="s">
        <v>32</v>
      </c>
      <c r="L35" s="5" t="s">
        <v>30</v>
      </c>
      <c r="M35" s="5" t="s">
        <v>30</v>
      </c>
      <c r="N35" s="5" t="s">
        <v>30</v>
      </c>
      <c r="O35" s="5" t="s">
        <v>30</v>
      </c>
      <c r="P35" s="5" t="s">
        <v>30</v>
      </c>
      <c r="Q35" s="5" t="s">
        <v>32</v>
      </c>
      <c r="R35" s="5" t="s">
        <v>32</v>
      </c>
      <c r="S35" s="5" t="s">
        <v>30</v>
      </c>
      <c r="T35" s="5" t="s">
        <v>30</v>
      </c>
      <c r="U35" s="5" t="s">
        <v>30</v>
      </c>
      <c r="V35" s="5" t="s">
        <v>30</v>
      </c>
      <c r="W35" s="5" t="s">
        <v>31</v>
      </c>
      <c r="X35" s="5" t="s">
        <v>30</v>
      </c>
      <c r="Z35" s="5">
        <f t="shared" si="0"/>
        <v>16</v>
      </c>
      <c r="AA35" s="5">
        <f t="shared" si="1"/>
        <v>1</v>
      </c>
      <c r="AB35" s="4" t="s">
        <v>24</v>
      </c>
    </row>
    <row r="36" spans="1:28" ht="14.25" customHeight="1" x14ac:dyDescent="0.3">
      <c r="A36" s="1" t="s">
        <v>131</v>
      </c>
      <c r="B36" s="2">
        <v>2021</v>
      </c>
      <c r="C36" s="2" t="s">
        <v>132</v>
      </c>
      <c r="D36" s="2" t="s">
        <v>133</v>
      </c>
      <c r="E36" s="5" t="s">
        <v>30</v>
      </c>
      <c r="F36" s="5" t="s">
        <v>30</v>
      </c>
      <c r="G36" s="5" t="s">
        <v>30</v>
      </c>
      <c r="H36" s="5" t="s">
        <v>30</v>
      </c>
      <c r="I36" s="5" t="s">
        <v>30</v>
      </c>
      <c r="J36" s="5" t="s">
        <v>30</v>
      </c>
      <c r="K36" s="5" t="s">
        <v>32</v>
      </c>
      <c r="L36" s="5" t="s">
        <v>30</v>
      </c>
      <c r="M36" s="5" t="s">
        <v>30</v>
      </c>
      <c r="N36" s="5" t="s">
        <v>30</v>
      </c>
      <c r="O36" s="5" t="s">
        <v>30</v>
      </c>
      <c r="P36" s="5" t="s">
        <v>30</v>
      </c>
      <c r="Q36" s="5" t="s">
        <v>32</v>
      </c>
      <c r="R36" s="5" t="s">
        <v>32</v>
      </c>
      <c r="S36" s="5" t="s">
        <v>30</v>
      </c>
      <c r="T36" s="5" t="s">
        <v>30</v>
      </c>
      <c r="U36" s="5" t="s">
        <v>30</v>
      </c>
      <c r="V36" s="5" t="s">
        <v>30</v>
      </c>
      <c r="W36" s="5" t="s">
        <v>31</v>
      </c>
      <c r="X36" s="5" t="s">
        <v>30</v>
      </c>
      <c r="Z36" s="5">
        <f t="shared" si="0"/>
        <v>16</v>
      </c>
      <c r="AA36" s="5">
        <f t="shared" si="1"/>
        <v>1</v>
      </c>
      <c r="AB36" s="4" t="s">
        <v>24</v>
      </c>
    </row>
    <row r="37" spans="1:28" ht="14.25" customHeight="1" x14ac:dyDescent="0.3">
      <c r="A37" s="1" t="s">
        <v>134</v>
      </c>
      <c r="B37" s="2">
        <v>2016</v>
      </c>
      <c r="C37" s="2" t="s">
        <v>135</v>
      </c>
      <c r="D37" s="2" t="s">
        <v>136</v>
      </c>
      <c r="E37" s="5" t="s">
        <v>30</v>
      </c>
      <c r="F37" s="5" t="s">
        <v>30</v>
      </c>
      <c r="G37" s="5" t="s">
        <v>30</v>
      </c>
      <c r="H37" s="5" t="s">
        <v>30</v>
      </c>
      <c r="I37" s="5" t="s">
        <v>30</v>
      </c>
      <c r="J37" s="5" t="s">
        <v>30</v>
      </c>
      <c r="K37" s="5" t="s">
        <v>32</v>
      </c>
      <c r="L37" s="5" t="s">
        <v>30</v>
      </c>
      <c r="M37" s="5" t="s">
        <v>30</v>
      </c>
      <c r="N37" s="5" t="s">
        <v>30</v>
      </c>
      <c r="O37" s="5" t="s">
        <v>30</v>
      </c>
      <c r="P37" s="5" t="s">
        <v>30</v>
      </c>
      <c r="Q37" s="5" t="s">
        <v>32</v>
      </c>
      <c r="R37" s="5" t="s">
        <v>32</v>
      </c>
      <c r="S37" s="5" t="s">
        <v>30</v>
      </c>
      <c r="T37" s="5" t="s">
        <v>30</v>
      </c>
      <c r="U37" s="5" t="s">
        <v>30</v>
      </c>
      <c r="V37" s="5" t="s">
        <v>30</v>
      </c>
      <c r="W37" s="5" t="s">
        <v>31</v>
      </c>
      <c r="X37" s="5" t="s">
        <v>30</v>
      </c>
      <c r="Z37" s="5">
        <f t="shared" si="0"/>
        <v>16</v>
      </c>
      <c r="AA37" s="5">
        <f t="shared" si="1"/>
        <v>1</v>
      </c>
      <c r="AB37" s="4" t="s">
        <v>24</v>
      </c>
    </row>
    <row r="38" spans="1:28" ht="14.25" customHeight="1" x14ac:dyDescent="0.3">
      <c r="A38" s="5" t="s">
        <v>137</v>
      </c>
      <c r="B38" s="5">
        <v>2018</v>
      </c>
      <c r="C38" s="5" t="s">
        <v>138</v>
      </c>
      <c r="D38" s="5" t="s">
        <v>139</v>
      </c>
      <c r="E38" s="5" t="s">
        <v>30</v>
      </c>
      <c r="F38" s="5" t="s">
        <v>30</v>
      </c>
      <c r="G38" s="5" t="s">
        <v>30</v>
      </c>
      <c r="H38" s="5" t="s">
        <v>30</v>
      </c>
      <c r="I38" s="5" t="s">
        <v>30</v>
      </c>
      <c r="J38" s="5" t="s">
        <v>30</v>
      </c>
      <c r="K38" s="5" t="s">
        <v>32</v>
      </c>
      <c r="L38" s="5" t="s">
        <v>30</v>
      </c>
      <c r="M38" s="5" t="s">
        <v>30</v>
      </c>
      <c r="N38" s="5" t="s">
        <v>30</v>
      </c>
      <c r="O38" s="5" t="s">
        <v>30</v>
      </c>
      <c r="P38" s="5" t="s">
        <v>30</v>
      </c>
      <c r="Q38" s="5" t="s">
        <v>32</v>
      </c>
      <c r="R38" s="5" t="s">
        <v>32</v>
      </c>
      <c r="S38" s="5" t="s">
        <v>30</v>
      </c>
      <c r="T38" s="5" t="s">
        <v>30</v>
      </c>
      <c r="U38" s="5" t="s">
        <v>30</v>
      </c>
      <c r="V38" s="5" t="s">
        <v>30</v>
      </c>
      <c r="W38" s="5" t="s">
        <v>31</v>
      </c>
      <c r="X38" s="5" t="s">
        <v>30</v>
      </c>
      <c r="Y38" s="6"/>
      <c r="Z38" s="5">
        <f t="shared" si="0"/>
        <v>16</v>
      </c>
      <c r="AA38" s="5">
        <f t="shared" si="1"/>
        <v>1</v>
      </c>
      <c r="AB38" s="4" t="s">
        <v>24</v>
      </c>
    </row>
    <row r="39" spans="1:28" ht="14.25" customHeight="1" x14ac:dyDescent="0.3">
      <c r="A39" s="1" t="s">
        <v>140</v>
      </c>
      <c r="B39" s="2">
        <v>2017</v>
      </c>
      <c r="C39" s="2" t="s">
        <v>141</v>
      </c>
      <c r="D39" s="2" t="s">
        <v>142</v>
      </c>
      <c r="E39" s="5" t="s">
        <v>30</v>
      </c>
      <c r="F39" s="5" t="s">
        <v>30</v>
      </c>
      <c r="G39" s="5" t="s">
        <v>30</v>
      </c>
      <c r="H39" s="5" t="s">
        <v>30</v>
      </c>
      <c r="I39" s="5" t="s">
        <v>30</v>
      </c>
      <c r="J39" s="5" t="s">
        <v>30</v>
      </c>
      <c r="K39" s="5" t="s">
        <v>32</v>
      </c>
      <c r="L39" s="5" t="s">
        <v>30</v>
      </c>
      <c r="M39" s="5" t="s">
        <v>30</v>
      </c>
      <c r="N39" s="5" t="s">
        <v>30</v>
      </c>
      <c r="O39" s="5" t="s">
        <v>30</v>
      </c>
      <c r="P39" s="5" t="s">
        <v>30</v>
      </c>
      <c r="Q39" s="5" t="s">
        <v>32</v>
      </c>
      <c r="R39" s="5" t="s">
        <v>32</v>
      </c>
      <c r="S39" s="5" t="s">
        <v>30</v>
      </c>
      <c r="T39" s="5" t="s">
        <v>30</v>
      </c>
      <c r="U39" s="5" t="s">
        <v>30</v>
      </c>
      <c r="V39" s="5" t="s">
        <v>30</v>
      </c>
      <c r="W39" s="5" t="s">
        <v>31</v>
      </c>
      <c r="X39" s="5" t="s">
        <v>30</v>
      </c>
      <c r="Z39" s="5">
        <f t="shared" si="0"/>
        <v>16</v>
      </c>
      <c r="AA39" s="5">
        <f t="shared" si="1"/>
        <v>1</v>
      </c>
      <c r="AB39" s="4" t="s">
        <v>24</v>
      </c>
    </row>
    <row r="40" spans="1:28" ht="14.25" customHeight="1" x14ac:dyDescent="0.3">
      <c r="A40" s="1" t="s">
        <v>143</v>
      </c>
      <c r="B40" s="2">
        <v>2020</v>
      </c>
      <c r="C40" s="2" t="s">
        <v>144</v>
      </c>
      <c r="D40" s="2" t="s">
        <v>145</v>
      </c>
      <c r="E40" s="5" t="s">
        <v>30</v>
      </c>
      <c r="F40" s="5" t="s">
        <v>30</v>
      </c>
      <c r="G40" s="5" t="s">
        <v>30</v>
      </c>
      <c r="H40" s="5" t="s">
        <v>30</v>
      </c>
      <c r="I40" s="5" t="s">
        <v>30</v>
      </c>
      <c r="J40" s="5" t="s">
        <v>30</v>
      </c>
      <c r="K40" s="5" t="s">
        <v>32</v>
      </c>
      <c r="L40" s="5" t="s">
        <v>30</v>
      </c>
      <c r="M40" s="5" t="s">
        <v>30</v>
      </c>
      <c r="N40" s="5" t="s">
        <v>30</v>
      </c>
      <c r="O40" s="5" t="s">
        <v>30</v>
      </c>
      <c r="P40" s="5" t="s">
        <v>30</v>
      </c>
      <c r="Q40" s="5" t="s">
        <v>32</v>
      </c>
      <c r="R40" s="5" t="s">
        <v>32</v>
      </c>
      <c r="S40" s="5" t="s">
        <v>30</v>
      </c>
      <c r="T40" s="5" t="s">
        <v>30</v>
      </c>
      <c r="U40" s="5" t="s">
        <v>30</v>
      </c>
      <c r="V40" s="5" t="s">
        <v>31</v>
      </c>
      <c r="W40" s="5" t="s">
        <v>31</v>
      </c>
      <c r="X40" s="5" t="s">
        <v>30</v>
      </c>
      <c r="Z40" s="5">
        <f t="shared" si="0"/>
        <v>15</v>
      </c>
      <c r="AA40" s="5">
        <f t="shared" si="1"/>
        <v>2</v>
      </c>
      <c r="AB40" s="4" t="s">
        <v>24</v>
      </c>
    </row>
    <row r="41" spans="1:28" ht="14.25" customHeight="1" x14ac:dyDescent="0.3">
      <c r="A41" s="1" t="s">
        <v>146</v>
      </c>
      <c r="B41" s="2">
        <v>2016</v>
      </c>
      <c r="C41" s="2" t="s">
        <v>147</v>
      </c>
      <c r="D41" s="2" t="s">
        <v>148</v>
      </c>
      <c r="E41" s="5" t="s">
        <v>30</v>
      </c>
      <c r="F41" s="5" t="s">
        <v>30</v>
      </c>
      <c r="G41" s="5" t="s">
        <v>30</v>
      </c>
      <c r="H41" s="5" t="s">
        <v>30</v>
      </c>
      <c r="I41" s="5" t="s">
        <v>30</v>
      </c>
      <c r="J41" s="5" t="s">
        <v>30</v>
      </c>
      <c r="K41" s="5" t="s">
        <v>32</v>
      </c>
      <c r="L41" s="5" t="s">
        <v>30</v>
      </c>
      <c r="M41" s="5" t="s">
        <v>30</v>
      </c>
      <c r="N41" s="5" t="s">
        <v>30</v>
      </c>
      <c r="O41" s="5" t="s">
        <v>30</v>
      </c>
      <c r="P41" s="5" t="s">
        <v>30</v>
      </c>
      <c r="Q41" s="5" t="s">
        <v>32</v>
      </c>
      <c r="R41" s="5" t="s">
        <v>32</v>
      </c>
      <c r="S41" s="5" t="s">
        <v>30</v>
      </c>
      <c r="T41" s="5" t="s">
        <v>30</v>
      </c>
      <c r="U41" s="5" t="s">
        <v>30</v>
      </c>
      <c r="V41" s="5" t="s">
        <v>30</v>
      </c>
      <c r="W41" s="5" t="s">
        <v>31</v>
      </c>
      <c r="X41" s="5" t="s">
        <v>30</v>
      </c>
      <c r="Y41" s="5" t="s">
        <v>149</v>
      </c>
      <c r="Z41" s="5">
        <f t="shared" si="0"/>
        <v>16</v>
      </c>
      <c r="AA41" s="5">
        <f t="shared" si="1"/>
        <v>1</v>
      </c>
      <c r="AB41" s="4" t="s">
        <v>24</v>
      </c>
    </row>
    <row r="42" spans="1:28" ht="14.25" customHeight="1" x14ac:dyDescent="0.3">
      <c r="A42" s="5" t="s">
        <v>150</v>
      </c>
      <c r="B42" s="5">
        <v>2019</v>
      </c>
      <c r="C42" s="5" t="s">
        <v>151</v>
      </c>
      <c r="D42" s="5" t="s">
        <v>152</v>
      </c>
      <c r="E42" s="5" t="s">
        <v>30</v>
      </c>
      <c r="F42" s="5" t="s">
        <v>30</v>
      </c>
      <c r="G42" s="5" t="s">
        <v>30</v>
      </c>
      <c r="H42" s="5" t="s">
        <v>30</v>
      </c>
      <c r="I42" s="5" t="s">
        <v>30</v>
      </c>
      <c r="J42" s="5" t="s">
        <v>30</v>
      </c>
      <c r="K42" s="5" t="s">
        <v>32</v>
      </c>
      <c r="L42" s="5" t="s">
        <v>30</v>
      </c>
      <c r="M42" s="5" t="s">
        <v>30</v>
      </c>
      <c r="N42" s="5" t="s">
        <v>30</v>
      </c>
      <c r="O42" s="5" t="s">
        <v>30</v>
      </c>
      <c r="P42" s="5" t="s">
        <v>30</v>
      </c>
      <c r="Q42" s="5" t="s">
        <v>32</v>
      </c>
      <c r="R42" s="5" t="s">
        <v>32</v>
      </c>
      <c r="S42" s="5" t="s">
        <v>30</v>
      </c>
      <c r="T42" s="5" t="s">
        <v>30</v>
      </c>
      <c r="U42" s="5" t="s">
        <v>30</v>
      </c>
      <c r="V42" s="5" t="s">
        <v>30</v>
      </c>
      <c r="W42" s="5" t="s">
        <v>32</v>
      </c>
      <c r="X42" s="5" t="s">
        <v>30</v>
      </c>
      <c r="Y42" s="5"/>
      <c r="Z42" s="5">
        <f t="shared" si="0"/>
        <v>16</v>
      </c>
      <c r="AA42" s="5">
        <f t="shared" si="1"/>
        <v>0</v>
      </c>
      <c r="AB42" s="4" t="s">
        <v>24</v>
      </c>
    </row>
    <row r="43" spans="1:28" ht="14.25" customHeight="1" x14ac:dyDescent="0.3">
      <c r="A43" s="7" t="s">
        <v>153</v>
      </c>
      <c r="B43" s="7">
        <v>2020</v>
      </c>
      <c r="C43" s="7" t="s">
        <v>154</v>
      </c>
      <c r="D43" s="7" t="s">
        <v>155</v>
      </c>
      <c r="E43" s="5" t="s">
        <v>30</v>
      </c>
      <c r="F43" s="5" t="s">
        <v>30</v>
      </c>
      <c r="G43" s="5" t="s">
        <v>30</v>
      </c>
      <c r="H43" s="5" t="s">
        <v>30</v>
      </c>
      <c r="I43" s="5" t="s">
        <v>30</v>
      </c>
      <c r="J43" s="5" t="s">
        <v>30</v>
      </c>
      <c r="K43" s="5" t="s">
        <v>32</v>
      </c>
      <c r="L43" s="5" t="s">
        <v>30</v>
      </c>
      <c r="M43" s="5" t="s">
        <v>30</v>
      </c>
      <c r="N43" s="5" t="s">
        <v>30</v>
      </c>
      <c r="O43" s="5" t="s">
        <v>30</v>
      </c>
      <c r="P43" s="5" t="s">
        <v>30</v>
      </c>
      <c r="Q43" s="5" t="s">
        <v>32</v>
      </c>
      <c r="R43" s="5" t="s">
        <v>32</v>
      </c>
      <c r="S43" s="5" t="s">
        <v>30</v>
      </c>
      <c r="T43" s="5" t="s">
        <v>30</v>
      </c>
      <c r="U43" s="5" t="s">
        <v>30</v>
      </c>
      <c r="V43" s="5" t="s">
        <v>30</v>
      </c>
      <c r="W43" s="5" t="s">
        <v>31</v>
      </c>
      <c r="X43" s="5" t="s">
        <v>31</v>
      </c>
      <c r="Z43" s="5">
        <f t="shared" si="0"/>
        <v>15</v>
      </c>
      <c r="AA43" s="5">
        <f t="shared" si="1"/>
        <v>2</v>
      </c>
      <c r="AB43" s="4" t="s">
        <v>24</v>
      </c>
    </row>
    <row r="44" spans="1:28" ht="14.25" customHeight="1" x14ac:dyDescent="0.3">
      <c r="A44" s="7" t="s">
        <v>156</v>
      </c>
      <c r="B44" s="7">
        <v>2020</v>
      </c>
      <c r="C44" s="7" t="s">
        <v>157</v>
      </c>
      <c r="D44" s="7" t="s">
        <v>158</v>
      </c>
      <c r="E44" s="8" t="s">
        <v>30</v>
      </c>
      <c r="F44" s="8" t="s">
        <v>30</v>
      </c>
      <c r="G44" s="8" t="s">
        <v>30</v>
      </c>
      <c r="H44" s="8" t="s">
        <v>30</v>
      </c>
      <c r="I44" s="8" t="s">
        <v>30</v>
      </c>
      <c r="J44" s="8" t="s">
        <v>30</v>
      </c>
      <c r="K44" s="8" t="s">
        <v>32</v>
      </c>
      <c r="L44" s="8" t="s">
        <v>30</v>
      </c>
      <c r="M44" s="8" t="s">
        <v>30</v>
      </c>
      <c r="N44" s="8" t="s">
        <v>30</v>
      </c>
      <c r="O44" s="8" t="s">
        <v>30</v>
      </c>
      <c r="P44" s="8" t="s">
        <v>30</v>
      </c>
      <c r="Q44" s="8" t="s">
        <v>32</v>
      </c>
      <c r="R44" s="8" t="s">
        <v>32</v>
      </c>
      <c r="S44" s="8" t="s">
        <v>30</v>
      </c>
      <c r="T44" s="8" t="s">
        <v>30</v>
      </c>
      <c r="U44" s="8" t="s">
        <v>30</v>
      </c>
      <c r="V44" s="8" t="s">
        <v>30</v>
      </c>
      <c r="W44" s="8" t="s">
        <v>31</v>
      </c>
      <c r="X44" s="8" t="s">
        <v>30</v>
      </c>
      <c r="Y44" s="7"/>
      <c r="Z44" s="5">
        <f t="shared" si="0"/>
        <v>16</v>
      </c>
      <c r="AA44" s="5">
        <f t="shared" si="1"/>
        <v>1</v>
      </c>
      <c r="AB44" s="4" t="s">
        <v>24</v>
      </c>
    </row>
    <row r="45" spans="1:28" ht="14.25" customHeight="1" x14ac:dyDescent="0.3">
      <c r="A45" s="1" t="s">
        <v>159</v>
      </c>
      <c r="B45" s="2">
        <v>2020</v>
      </c>
      <c r="C45" s="2" t="s">
        <v>160</v>
      </c>
      <c r="D45" s="2" t="s">
        <v>161</v>
      </c>
      <c r="E45" s="5" t="s">
        <v>30</v>
      </c>
      <c r="F45" s="5" t="s">
        <v>30</v>
      </c>
      <c r="G45" s="5" t="s">
        <v>30</v>
      </c>
      <c r="H45" s="5" t="s">
        <v>30</v>
      </c>
      <c r="I45" s="5" t="s">
        <v>31</v>
      </c>
      <c r="J45" s="5" t="s">
        <v>30</v>
      </c>
      <c r="K45" s="5" t="s">
        <v>32</v>
      </c>
      <c r="L45" s="5" t="s">
        <v>30</v>
      </c>
      <c r="M45" s="5" t="s">
        <v>30</v>
      </c>
      <c r="N45" s="5" t="s">
        <v>30</v>
      </c>
      <c r="O45" s="5" t="s">
        <v>30</v>
      </c>
      <c r="P45" s="5" t="s">
        <v>30</v>
      </c>
      <c r="Q45" s="5" t="s">
        <v>32</v>
      </c>
      <c r="R45" s="5" t="s">
        <v>32</v>
      </c>
      <c r="S45" s="5" t="s">
        <v>30</v>
      </c>
      <c r="T45" s="5" t="s">
        <v>30</v>
      </c>
      <c r="U45" s="5" t="s">
        <v>30</v>
      </c>
      <c r="V45" s="5" t="s">
        <v>30</v>
      </c>
      <c r="W45" s="5" t="s">
        <v>31</v>
      </c>
      <c r="X45" s="5" t="s">
        <v>30</v>
      </c>
      <c r="Z45" s="5">
        <f t="shared" si="0"/>
        <v>15</v>
      </c>
      <c r="AA45" s="5">
        <f t="shared" si="1"/>
        <v>2</v>
      </c>
      <c r="AB45" s="4" t="s">
        <v>24</v>
      </c>
    </row>
    <row r="46" spans="1:28" ht="14.25" customHeight="1" x14ac:dyDescent="0.3">
      <c r="A46" s="1" t="s">
        <v>162</v>
      </c>
      <c r="B46" s="2">
        <v>2017</v>
      </c>
      <c r="C46" s="2" t="s">
        <v>163</v>
      </c>
      <c r="D46" s="2" t="s">
        <v>164</v>
      </c>
      <c r="E46" s="5" t="s">
        <v>30</v>
      </c>
      <c r="F46" s="5" t="s">
        <v>30</v>
      </c>
      <c r="G46" s="5" t="s">
        <v>30</v>
      </c>
      <c r="H46" s="5" t="s">
        <v>30</v>
      </c>
      <c r="I46" s="5" t="s">
        <v>30</v>
      </c>
      <c r="J46" s="5" t="s">
        <v>30</v>
      </c>
      <c r="K46" s="5" t="s">
        <v>32</v>
      </c>
      <c r="L46" s="5" t="s">
        <v>30</v>
      </c>
      <c r="M46" s="5" t="s">
        <v>30</v>
      </c>
      <c r="N46" s="5" t="s">
        <v>30</v>
      </c>
      <c r="O46" s="5" t="s">
        <v>30</v>
      </c>
      <c r="P46" s="5" t="s">
        <v>30</v>
      </c>
      <c r="Q46" s="5" t="s">
        <v>32</v>
      </c>
      <c r="R46" s="5" t="s">
        <v>32</v>
      </c>
      <c r="S46" s="5" t="s">
        <v>30</v>
      </c>
      <c r="T46" s="5" t="s">
        <v>30</v>
      </c>
      <c r="U46" s="5" t="s">
        <v>30</v>
      </c>
      <c r="V46" s="5" t="s">
        <v>30</v>
      </c>
      <c r="W46" s="5" t="s">
        <v>31</v>
      </c>
      <c r="X46" s="5" t="s">
        <v>30</v>
      </c>
      <c r="Z46" s="5">
        <f t="shared" si="0"/>
        <v>16</v>
      </c>
      <c r="AA46" s="5">
        <f t="shared" si="1"/>
        <v>1</v>
      </c>
      <c r="AB46" s="4" t="s">
        <v>24</v>
      </c>
    </row>
    <row r="47" spans="1:28" ht="14.25" customHeight="1" x14ac:dyDescent="0.3">
      <c r="A47" s="1" t="s">
        <v>165</v>
      </c>
      <c r="B47" s="2">
        <v>2020</v>
      </c>
      <c r="C47" s="2" t="s">
        <v>166</v>
      </c>
      <c r="D47" s="2" t="s">
        <v>167</v>
      </c>
      <c r="E47" s="5" t="s">
        <v>30</v>
      </c>
      <c r="F47" s="5" t="s">
        <v>30</v>
      </c>
      <c r="G47" s="5" t="s">
        <v>30</v>
      </c>
      <c r="H47" s="5" t="s">
        <v>30</v>
      </c>
      <c r="I47" s="5" t="s">
        <v>30</v>
      </c>
      <c r="J47" s="5" t="s">
        <v>30</v>
      </c>
      <c r="K47" s="5" t="s">
        <v>32</v>
      </c>
      <c r="L47" s="5" t="s">
        <v>30</v>
      </c>
      <c r="M47" s="5" t="s">
        <v>30</v>
      </c>
      <c r="N47" s="5" t="s">
        <v>30</v>
      </c>
      <c r="O47" s="5" t="s">
        <v>30</v>
      </c>
      <c r="P47" s="5" t="s">
        <v>30</v>
      </c>
      <c r="Q47" s="5" t="s">
        <v>32</v>
      </c>
      <c r="R47" s="5" t="s">
        <v>32</v>
      </c>
      <c r="S47" s="5" t="s">
        <v>30</v>
      </c>
      <c r="T47" s="5" t="s">
        <v>30</v>
      </c>
      <c r="U47" s="5" t="s">
        <v>30</v>
      </c>
      <c r="V47" s="5" t="s">
        <v>30</v>
      </c>
      <c r="W47" s="5" t="s">
        <v>31</v>
      </c>
      <c r="X47" s="5" t="s">
        <v>30</v>
      </c>
      <c r="Z47" s="5">
        <f t="shared" si="0"/>
        <v>16</v>
      </c>
      <c r="AA47" s="5">
        <f t="shared" si="1"/>
        <v>1</v>
      </c>
      <c r="AB47" s="4" t="s">
        <v>24</v>
      </c>
    </row>
    <row r="48" spans="1:28" ht="21.75" customHeight="1" x14ac:dyDescent="0.3">
      <c r="A48" s="1" t="s">
        <v>168</v>
      </c>
      <c r="B48" s="2">
        <v>2015</v>
      </c>
      <c r="C48" s="2" t="s">
        <v>169</v>
      </c>
      <c r="D48" s="2" t="s">
        <v>170</v>
      </c>
      <c r="E48" s="5" t="s">
        <v>30</v>
      </c>
      <c r="F48" s="5" t="s">
        <v>30</v>
      </c>
      <c r="G48" s="5" t="s">
        <v>30</v>
      </c>
      <c r="H48" s="5" t="s">
        <v>30</v>
      </c>
      <c r="I48" s="5" t="s">
        <v>30</v>
      </c>
      <c r="J48" s="5" t="s">
        <v>30</v>
      </c>
      <c r="K48" s="5" t="s">
        <v>32</v>
      </c>
      <c r="L48" s="5" t="s">
        <v>30</v>
      </c>
      <c r="M48" s="5" t="s">
        <v>30</v>
      </c>
      <c r="N48" s="5" t="s">
        <v>30</v>
      </c>
      <c r="O48" s="5" t="s">
        <v>30</v>
      </c>
      <c r="P48" s="5" t="s">
        <v>32</v>
      </c>
      <c r="Q48" s="5" t="s">
        <v>32</v>
      </c>
      <c r="R48" s="5" t="s">
        <v>30</v>
      </c>
      <c r="S48" s="5" t="s">
        <v>30</v>
      </c>
      <c r="T48" s="5" t="s">
        <v>30</v>
      </c>
      <c r="U48" s="5" t="s">
        <v>30</v>
      </c>
      <c r="V48" s="5" t="s">
        <v>30</v>
      </c>
      <c r="W48" s="5" t="s">
        <v>31</v>
      </c>
      <c r="X48" s="5" t="s">
        <v>30</v>
      </c>
      <c r="Y48" s="9"/>
      <c r="Z48" s="5">
        <f t="shared" si="0"/>
        <v>16</v>
      </c>
      <c r="AA48" s="5">
        <f t="shared" si="1"/>
        <v>1</v>
      </c>
      <c r="AB48" s="4" t="s">
        <v>24</v>
      </c>
    </row>
    <row r="49" spans="1:28" ht="20.25" customHeight="1" x14ac:dyDescent="0.3">
      <c r="A49" s="1" t="s">
        <v>171</v>
      </c>
      <c r="B49" s="2">
        <v>2020</v>
      </c>
      <c r="C49" s="2" t="s">
        <v>172</v>
      </c>
      <c r="D49" s="2" t="s">
        <v>173</v>
      </c>
      <c r="E49" s="5" t="s">
        <v>30</v>
      </c>
      <c r="F49" s="5" t="s">
        <v>30</v>
      </c>
      <c r="G49" s="5" t="s">
        <v>30</v>
      </c>
      <c r="H49" s="5" t="s">
        <v>30</v>
      </c>
      <c r="I49" s="5" t="s">
        <v>30</v>
      </c>
      <c r="J49" s="5" t="s">
        <v>30</v>
      </c>
      <c r="K49" s="5" t="s">
        <v>32</v>
      </c>
      <c r="L49" s="5" t="s">
        <v>30</v>
      </c>
      <c r="M49" s="5" t="s">
        <v>30</v>
      </c>
      <c r="N49" s="5" t="s">
        <v>30</v>
      </c>
      <c r="O49" s="5" t="s">
        <v>30</v>
      </c>
      <c r="P49" s="5" t="s">
        <v>30</v>
      </c>
      <c r="Q49" s="5" t="s">
        <v>32</v>
      </c>
      <c r="R49" s="5" t="s">
        <v>32</v>
      </c>
      <c r="S49" s="5" t="s">
        <v>30</v>
      </c>
      <c r="T49" s="5" t="s">
        <v>30</v>
      </c>
      <c r="U49" s="5" t="s">
        <v>30</v>
      </c>
      <c r="V49" s="5" t="s">
        <v>30</v>
      </c>
      <c r="W49" s="5" t="s">
        <v>31</v>
      </c>
      <c r="X49" s="5" t="s">
        <v>30</v>
      </c>
      <c r="Z49" s="5">
        <f t="shared" si="0"/>
        <v>16</v>
      </c>
      <c r="AA49" s="5">
        <f t="shared" si="1"/>
        <v>1</v>
      </c>
      <c r="AB49" s="4" t="s">
        <v>24</v>
      </c>
    </row>
    <row r="50" spans="1:28" ht="14.25" customHeight="1" x14ac:dyDescent="0.3">
      <c r="A50" s="1" t="s">
        <v>174</v>
      </c>
      <c r="B50" s="2">
        <v>2017</v>
      </c>
      <c r="C50" s="2" t="s">
        <v>175</v>
      </c>
      <c r="D50" s="2" t="s">
        <v>176</v>
      </c>
      <c r="E50" s="5" t="s">
        <v>30</v>
      </c>
      <c r="F50" s="5" t="s">
        <v>30</v>
      </c>
      <c r="G50" s="5" t="s">
        <v>30</v>
      </c>
      <c r="H50" s="5" t="s">
        <v>30</v>
      </c>
      <c r="I50" s="5" t="s">
        <v>30</v>
      </c>
      <c r="J50" s="5" t="s">
        <v>30</v>
      </c>
      <c r="K50" s="5" t="s">
        <v>32</v>
      </c>
      <c r="L50" s="5" t="s">
        <v>30</v>
      </c>
      <c r="M50" s="5" t="s">
        <v>30</v>
      </c>
      <c r="N50" s="5" t="s">
        <v>30</v>
      </c>
      <c r="O50" s="5" t="s">
        <v>30</v>
      </c>
      <c r="P50" s="5" t="s">
        <v>30</v>
      </c>
      <c r="Q50" s="5" t="s">
        <v>32</v>
      </c>
      <c r="R50" s="5" t="s">
        <v>32</v>
      </c>
      <c r="S50" s="5" t="s">
        <v>30</v>
      </c>
      <c r="T50" s="5" t="s">
        <v>30</v>
      </c>
      <c r="U50" s="5" t="s">
        <v>30</v>
      </c>
      <c r="V50" s="5" t="s">
        <v>30</v>
      </c>
      <c r="W50" s="5" t="s">
        <v>31</v>
      </c>
      <c r="X50" s="5" t="s">
        <v>30</v>
      </c>
      <c r="Z50" s="5">
        <f t="shared" si="0"/>
        <v>16</v>
      </c>
      <c r="AA50" s="5">
        <f t="shared" si="1"/>
        <v>1</v>
      </c>
      <c r="AB50" s="4" t="s">
        <v>24</v>
      </c>
    </row>
    <row r="51" spans="1:28" ht="14.25" customHeight="1" x14ac:dyDescent="0.3">
      <c r="A51" s="1" t="s">
        <v>177</v>
      </c>
      <c r="B51" s="2">
        <v>2021</v>
      </c>
      <c r="C51" s="2" t="s">
        <v>178</v>
      </c>
      <c r="D51" s="2" t="s">
        <v>179</v>
      </c>
      <c r="E51" s="5" t="s">
        <v>30</v>
      </c>
      <c r="F51" s="5" t="s">
        <v>30</v>
      </c>
      <c r="G51" s="5" t="s">
        <v>30</v>
      </c>
      <c r="H51" s="5" t="s">
        <v>30</v>
      </c>
      <c r="I51" s="5" t="s">
        <v>30</v>
      </c>
      <c r="J51" s="5" t="s">
        <v>30</v>
      </c>
      <c r="K51" s="5" t="s">
        <v>32</v>
      </c>
      <c r="L51" s="5" t="s">
        <v>30</v>
      </c>
      <c r="M51" s="5" t="s">
        <v>30</v>
      </c>
      <c r="N51" s="5" t="s">
        <v>30</v>
      </c>
      <c r="O51" s="5" t="s">
        <v>30</v>
      </c>
      <c r="P51" s="5" t="s">
        <v>30</v>
      </c>
      <c r="Q51" s="5" t="s">
        <v>31</v>
      </c>
      <c r="R51" s="5" t="s">
        <v>32</v>
      </c>
      <c r="S51" s="5" t="s">
        <v>30</v>
      </c>
      <c r="T51" s="5" t="s">
        <v>30</v>
      </c>
      <c r="U51" s="5" t="s">
        <v>30</v>
      </c>
      <c r="V51" s="5" t="s">
        <v>30</v>
      </c>
      <c r="W51" s="5" t="s">
        <v>31</v>
      </c>
      <c r="X51" s="5" t="s">
        <v>30</v>
      </c>
      <c r="Z51" s="5">
        <f t="shared" si="0"/>
        <v>16</v>
      </c>
      <c r="AA51" s="5">
        <f t="shared" si="1"/>
        <v>2</v>
      </c>
      <c r="AB51" s="4" t="s">
        <v>24</v>
      </c>
    </row>
    <row r="52" spans="1:28" ht="14.25" customHeight="1" x14ac:dyDescent="0.3">
      <c r="A52" s="1" t="s">
        <v>180</v>
      </c>
      <c r="B52" s="2">
        <v>2021</v>
      </c>
      <c r="C52" s="2" t="s">
        <v>181</v>
      </c>
      <c r="D52" s="2" t="s">
        <v>182</v>
      </c>
      <c r="E52" s="5" t="s">
        <v>30</v>
      </c>
      <c r="F52" s="5" t="s">
        <v>30</v>
      </c>
      <c r="G52" s="5" t="s">
        <v>30</v>
      </c>
      <c r="H52" s="5" t="s">
        <v>30</v>
      </c>
      <c r="I52" s="5" t="s">
        <v>30</v>
      </c>
      <c r="J52" s="5" t="s">
        <v>30</v>
      </c>
      <c r="K52" s="5" t="s">
        <v>30</v>
      </c>
      <c r="L52" s="5" t="s">
        <v>30</v>
      </c>
      <c r="M52" s="5" t="s">
        <v>30</v>
      </c>
      <c r="N52" s="5" t="s">
        <v>30</v>
      </c>
      <c r="O52" s="5" t="s">
        <v>30</v>
      </c>
      <c r="P52" s="5" t="s">
        <v>30</v>
      </c>
      <c r="Q52" s="5" t="s">
        <v>32</v>
      </c>
      <c r="R52" s="5" t="s">
        <v>32</v>
      </c>
      <c r="S52" s="5" t="s">
        <v>30</v>
      </c>
      <c r="T52" s="5" t="s">
        <v>30</v>
      </c>
      <c r="U52" s="5" t="s">
        <v>30</v>
      </c>
      <c r="V52" s="5" t="s">
        <v>30</v>
      </c>
      <c r="W52" s="5" t="s">
        <v>30</v>
      </c>
      <c r="X52" s="5" t="s">
        <v>30</v>
      </c>
      <c r="Z52" s="5">
        <f t="shared" si="0"/>
        <v>18</v>
      </c>
      <c r="AA52" s="5">
        <f t="shared" si="1"/>
        <v>0</v>
      </c>
      <c r="AB52" s="4" t="s">
        <v>24</v>
      </c>
    </row>
    <row r="53" spans="1:28" ht="14.25" customHeight="1" x14ac:dyDescent="0.3">
      <c r="A53" s="1" t="s">
        <v>183</v>
      </c>
      <c r="B53" s="2">
        <v>2021</v>
      </c>
      <c r="C53" s="2" t="s">
        <v>184</v>
      </c>
      <c r="D53" s="2" t="s">
        <v>185</v>
      </c>
      <c r="E53" s="5" t="s">
        <v>30</v>
      </c>
      <c r="F53" s="5" t="s">
        <v>30</v>
      </c>
      <c r="G53" s="5" t="s">
        <v>30</v>
      </c>
      <c r="H53" s="5" t="s">
        <v>30</v>
      </c>
      <c r="I53" s="5" t="s">
        <v>30</v>
      </c>
      <c r="J53" s="5" t="s">
        <v>30</v>
      </c>
      <c r="K53" s="5" t="s">
        <v>32</v>
      </c>
      <c r="L53" s="5" t="s">
        <v>30</v>
      </c>
      <c r="M53" s="5" t="s">
        <v>30</v>
      </c>
      <c r="N53" s="5" t="s">
        <v>30</v>
      </c>
      <c r="O53" s="5" t="s">
        <v>30</v>
      </c>
      <c r="P53" s="5" t="s">
        <v>30</v>
      </c>
      <c r="Q53" s="5" t="s">
        <v>32</v>
      </c>
      <c r="R53" s="5" t="s">
        <v>32</v>
      </c>
      <c r="S53" s="5" t="s">
        <v>30</v>
      </c>
      <c r="T53" s="5" t="s">
        <v>30</v>
      </c>
      <c r="U53" s="5" t="s">
        <v>30</v>
      </c>
      <c r="V53" s="5" t="s">
        <v>30</v>
      </c>
      <c r="W53" s="5" t="s">
        <v>31</v>
      </c>
      <c r="X53" s="5" t="s">
        <v>30</v>
      </c>
      <c r="Z53" s="5">
        <f t="shared" si="0"/>
        <v>16</v>
      </c>
      <c r="AA53" s="5">
        <f t="shared" si="1"/>
        <v>1</v>
      </c>
      <c r="AB53" s="4" t="s">
        <v>24</v>
      </c>
    </row>
    <row r="54" spans="1:28" ht="14.25" customHeight="1" x14ac:dyDescent="0.3">
      <c r="A54" s="9" t="s">
        <v>186</v>
      </c>
      <c r="B54" s="5">
        <v>2021</v>
      </c>
      <c r="C54" s="5" t="s">
        <v>187</v>
      </c>
      <c r="D54" s="5" t="s">
        <v>188</v>
      </c>
      <c r="E54" s="5" t="s">
        <v>30</v>
      </c>
      <c r="F54" s="5" t="s">
        <v>30</v>
      </c>
      <c r="G54" s="5" t="s">
        <v>30</v>
      </c>
      <c r="H54" s="5" t="s">
        <v>30</v>
      </c>
      <c r="I54" s="5" t="s">
        <v>30</v>
      </c>
      <c r="J54" s="5" t="s">
        <v>30</v>
      </c>
      <c r="K54" s="5" t="s">
        <v>32</v>
      </c>
      <c r="L54" s="5" t="s">
        <v>30</v>
      </c>
      <c r="M54" s="5" t="s">
        <v>30</v>
      </c>
      <c r="N54" s="5" t="s">
        <v>30</v>
      </c>
      <c r="O54" s="5" t="s">
        <v>30</v>
      </c>
      <c r="P54" s="5" t="s">
        <v>30</v>
      </c>
      <c r="Q54" s="5" t="s">
        <v>32</v>
      </c>
      <c r="R54" s="5" t="s">
        <v>32</v>
      </c>
      <c r="S54" s="5" t="s">
        <v>30</v>
      </c>
      <c r="T54" s="5" t="s">
        <v>30</v>
      </c>
      <c r="U54" s="5" t="s">
        <v>30</v>
      </c>
      <c r="V54" s="5" t="s">
        <v>30</v>
      </c>
      <c r="W54" s="5" t="s">
        <v>31</v>
      </c>
      <c r="X54" s="5" t="s">
        <v>30</v>
      </c>
      <c r="Z54" s="5">
        <f t="shared" si="0"/>
        <v>16</v>
      </c>
      <c r="AA54" s="5">
        <f t="shared" si="1"/>
        <v>1</v>
      </c>
      <c r="AB54" s="4" t="s">
        <v>24</v>
      </c>
    </row>
    <row r="55" spans="1:28" ht="14.25" customHeight="1" x14ac:dyDescent="0.3">
      <c r="A55" s="1" t="s">
        <v>189</v>
      </c>
      <c r="B55" s="2">
        <v>2021</v>
      </c>
      <c r="C55" s="2" t="s">
        <v>190</v>
      </c>
      <c r="D55" s="2" t="s">
        <v>191</v>
      </c>
      <c r="E55" s="5" t="s">
        <v>30</v>
      </c>
      <c r="F55" s="5" t="s">
        <v>30</v>
      </c>
      <c r="G55" s="5" t="s">
        <v>30</v>
      </c>
      <c r="H55" s="5" t="s">
        <v>30</v>
      </c>
      <c r="I55" s="5" t="s">
        <v>30</v>
      </c>
      <c r="J55" s="5" t="s">
        <v>30</v>
      </c>
      <c r="K55" s="5" t="s">
        <v>32</v>
      </c>
      <c r="L55" s="5" t="s">
        <v>30</v>
      </c>
      <c r="M55" s="5" t="s">
        <v>30</v>
      </c>
      <c r="N55" s="5" t="s">
        <v>30</v>
      </c>
      <c r="O55" s="5" t="s">
        <v>30</v>
      </c>
      <c r="P55" s="5" t="s">
        <v>30</v>
      </c>
      <c r="Q55" s="5" t="s">
        <v>32</v>
      </c>
      <c r="R55" s="5" t="s">
        <v>32</v>
      </c>
      <c r="S55" s="5" t="s">
        <v>30</v>
      </c>
      <c r="T55" s="5" t="s">
        <v>30</v>
      </c>
      <c r="U55" s="5" t="s">
        <v>30</v>
      </c>
      <c r="V55" s="5" t="s">
        <v>30</v>
      </c>
      <c r="W55" s="5" t="s">
        <v>31</v>
      </c>
      <c r="X55" s="5" t="s">
        <v>30</v>
      </c>
      <c r="Y55" s="5"/>
      <c r="Z55" s="5">
        <f t="shared" si="0"/>
        <v>16</v>
      </c>
      <c r="AA55" s="5">
        <f t="shared" si="1"/>
        <v>1</v>
      </c>
      <c r="AB55" s="4" t="s">
        <v>24</v>
      </c>
    </row>
    <row r="56" spans="1:28" ht="14.25" customHeight="1" x14ac:dyDescent="0.3">
      <c r="A56" s="1" t="s">
        <v>192</v>
      </c>
      <c r="B56" s="2">
        <v>2015</v>
      </c>
      <c r="C56" s="2" t="s">
        <v>193</v>
      </c>
      <c r="D56" s="2" t="s">
        <v>194</v>
      </c>
      <c r="E56" s="5" t="s">
        <v>30</v>
      </c>
      <c r="F56" s="5" t="s">
        <v>30</v>
      </c>
      <c r="G56" s="5" t="s">
        <v>30</v>
      </c>
      <c r="H56" s="5" t="s">
        <v>30</v>
      </c>
      <c r="I56" s="5" t="s">
        <v>30</v>
      </c>
      <c r="J56" s="5" t="s">
        <v>30</v>
      </c>
      <c r="K56" s="5" t="s">
        <v>32</v>
      </c>
      <c r="L56" s="5" t="s">
        <v>30</v>
      </c>
      <c r="M56" s="5" t="s">
        <v>30</v>
      </c>
      <c r="N56" s="5" t="s">
        <v>30</v>
      </c>
      <c r="O56" s="5" t="s">
        <v>30</v>
      </c>
      <c r="P56" s="5" t="s">
        <v>30</v>
      </c>
      <c r="Q56" s="5" t="s">
        <v>32</v>
      </c>
      <c r="R56" s="5" t="s">
        <v>32</v>
      </c>
      <c r="S56" s="5" t="s">
        <v>30</v>
      </c>
      <c r="T56" s="5" t="s">
        <v>30</v>
      </c>
      <c r="U56" s="5" t="s">
        <v>30</v>
      </c>
      <c r="V56" s="5" t="s">
        <v>30</v>
      </c>
      <c r="W56" s="5" t="s">
        <v>31</v>
      </c>
      <c r="X56" s="5" t="s">
        <v>30</v>
      </c>
      <c r="Z56" s="5">
        <f t="shared" si="0"/>
        <v>16</v>
      </c>
      <c r="AA56" s="5">
        <f t="shared" si="1"/>
        <v>1</v>
      </c>
      <c r="AB56" s="4" t="s">
        <v>24</v>
      </c>
    </row>
    <row r="57" spans="1:28" ht="14.25" customHeight="1" x14ac:dyDescent="0.3">
      <c r="A57" s="5" t="s">
        <v>195</v>
      </c>
      <c r="B57" s="5">
        <v>2020</v>
      </c>
      <c r="C57" s="5" t="s">
        <v>196</v>
      </c>
      <c r="D57" s="5" t="s">
        <v>197</v>
      </c>
      <c r="E57" s="5" t="s">
        <v>30</v>
      </c>
      <c r="F57" s="5" t="s">
        <v>30</v>
      </c>
      <c r="G57" s="5" t="s">
        <v>30</v>
      </c>
      <c r="H57" s="5" t="s">
        <v>30</v>
      </c>
      <c r="I57" s="5" t="s">
        <v>30</v>
      </c>
      <c r="J57" s="5" t="s">
        <v>30</v>
      </c>
      <c r="K57" s="5" t="s">
        <v>32</v>
      </c>
      <c r="L57" s="5" t="s">
        <v>30</v>
      </c>
      <c r="M57" s="5" t="s">
        <v>30</v>
      </c>
      <c r="N57" s="5" t="s">
        <v>30</v>
      </c>
      <c r="O57" s="5" t="s">
        <v>30</v>
      </c>
      <c r="P57" s="5" t="s">
        <v>30</v>
      </c>
      <c r="Q57" s="5" t="s">
        <v>32</v>
      </c>
      <c r="R57" s="5" t="s">
        <v>32</v>
      </c>
      <c r="S57" s="5" t="s">
        <v>30</v>
      </c>
      <c r="T57" s="5" t="s">
        <v>30</v>
      </c>
      <c r="U57" s="5" t="s">
        <v>30</v>
      </c>
      <c r="V57" s="5" t="s">
        <v>30</v>
      </c>
      <c r="W57" s="5" t="s">
        <v>31</v>
      </c>
      <c r="X57" s="5" t="s">
        <v>30</v>
      </c>
      <c r="Y57" s="5"/>
      <c r="Z57" s="5">
        <f t="shared" si="0"/>
        <v>16</v>
      </c>
      <c r="AA57" s="5">
        <f t="shared" si="1"/>
        <v>1</v>
      </c>
      <c r="AB57" s="4" t="s">
        <v>24</v>
      </c>
    </row>
    <row r="58" spans="1:28" ht="14.25" customHeight="1" x14ac:dyDescent="0.3">
      <c r="A58" s="5" t="s">
        <v>198</v>
      </c>
      <c r="B58" s="5">
        <v>2021</v>
      </c>
      <c r="C58" s="5" t="s">
        <v>199</v>
      </c>
      <c r="D58" s="5" t="s">
        <v>200</v>
      </c>
      <c r="E58" s="5" t="s">
        <v>30</v>
      </c>
      <c r="F58" s="5" t="s">
        <v>30</v>
      </c>
      <c r="G58" s="5" t="s">
        <v>30</v>
      </c>
      <c r="H58" s="5" t="s">
        <v>30</v>
      </c>
      <c r="I58" s="5" t="s">
        <v>30</v>
      </c>
      <c r="J58" s="5" t="s">
        <v>30</v>
      </c>
      <c r="K58" s="5" t="s">
        <v>32</v>
      </c>
      <c r="L58" s="5" t="s">
        <v>30</v>
      </c>
      <c r="M58" s="5" t="s">
        <v>30</v>
      </c>
      <c r="N58" s="5" t="s">
        <v>30</v>
      </c>
      <c r="O58" s="5" t="s">
        <v>30</v>
      </c>
      <c r="P58" s="5" t="s">
        <v>30</v>
      </c>
      <c r="Q58" s="5" t="s">
        <v>32</v>
      </c>
      <c r="R58" s="5" t="s">
        <v>32</v>
      </c>
      <c r="S58" s="5" t="s">
        <v>30</v>
      </c>
      <c r="T58" s="5" t="s">
        <v>30</v>
      </c>
      <c r="U58" s="5" t="s">
        <v>30</v>
      </c>
      <c r="V58" s="5" t="s">
        <v>30</v>
      </c>
      <c r="W58" s="5" t="s">
        <v>31</v>
      </c>
      <c r="X58" s="5" t="s">
        <v>30</v>
      </c>
      <c r="Z58" s="5">
        <f t="shared" si="0"/>
        <v>16</v>
      </c>
      <c r="AA58" s="5">
        <f t="shared" si="1"/>
        <v>1</v>
      </c>
      <c r="AB58" s="4" t="s">
        <v>24</v>
      </c>
    </row>
    <row r="59" spans="1:28" ht="14.25" customHeight="1" x14ac:dyDescent="0.3">
      <c r="A59" s="1" t="s">
        <v>201</v>
      </c>
      <c r="B59" s="2">
        <v>2012</v>
      </c>
      <c r="C59" s="2" t="s">
        <v>202</v>
      </c>
      <c r="D59" s="2" t="s">
        <v>203</v>
      </c>
      <c r="E59" s="5" t="s">
        <v>30</v>
      </c>
      <c r="F59" s="5" t="s">
        <v>30</v>
      </c>
      <c r="G59" s="5" t="s">
        <v>30</v>
      </c>
      <c r="H59" s="5" t="s">
        <v>30</v>
      </c>
      <c r="I59" s="5" t="s">
        <v>30</v>
      </c>
      <c r="J59" s="5" t="s">
        <v>30</v>
      </c>
      <c r="K59" s="5" t="s">
        <v>32</v>
      </c>
      <c r="L59" s="5" t="s">
        <v>30</v>
      </c>
      <c r="M59" s="5" t="s">
        <v>30</v>
      </c>
      <c r="N59" s="5" t="s">
        <v>30</v>
      </c>
      <c r="O59" s="5" t="s">
        <v>30</v>
      </c>
      <c r="P59" s="5" t="s">
        <v>30</v>
      </c>
      <c r="Q59" s="5" t="s">
        <v>32</v>
      </c>
      <c r="R59" s="5" t="s">
        <v>32</v>
      </c>
      <c r="S59" s="5" t="s">
        <v>30</v>
      </c>
      <c r="T59" s="5" t="s">
        <v>30</v>
      </c>
      <c r="U59" s="5" t="s">
        <v>30</v>
      </c>
      <c r="V59" s="5" t="s">
        <v>30</v>
      </c>
      <c r="W59" s="5" t="s">
        <v>31</v>
      </c>
      <c r="X59" s="5" t="s">
        <v>30</v>
      </c>
      <c r="Z59" s="5">
        <f t="shared" si="0"/>
        <v>16</v>
      </c>
      <c r="AA59" s="5">
        <f t="shared" si="1"/>
        <v>1</v>
      </c>
      <c r="AB59" s="4" t="s">
        <v>24</v>
      </c>
    </row>
    <row r="60" spans="1:28" ht="14.25" customHeight="1" x14ac:dyDescent="0.3">
      <c r="A60" s="1" t="s">
        <v>204</v>
      </c>
      <c r="B60" s="2">
        <v>2018</v>
      </c>
      <c r="C60" s="2" t="s">
        <v>205</v>
      </c>
      <c r="D60" s="2" t="s">
        <v>206</v>
      </c>
      <c r="E60" s="5" t="s">
        <v>30</v>
      </c>
      <c r="F60" s="5" t="s">
        <v>30</v>
      </c>
      <c r="G60" s="5" t="s">
        <v>30</v>
      </c>
      <c r="H60" s="5" t="s">
        <v>30</v>
      </c>
      <c r="I60" s="5" t="s">
        <v>30</v>
      </c>
      <c r="J60" s="5" t="s">
        <v>30</v>
      </c>
      <c r="K60" s="5" t="s">
        <v>32</v>
      </c>
      <c r="L60" s="5" t="s">
        <v>30</v>
      </c>
      <c r="M60" s="5" t="s">
        <v>30</v>
      </c>
      <c r="N60" s="5" t="s">
        <v>30</v>
      </c>
      <c r="O60" s="5" t="s">
        <v>30</v>
      </c>
      <c r="P60" s="5" t="s">
        <v>30</v>
      </c>
      <c r="Q60" s="5" t="s">
        <v>32</v>
      </c>
      <c r="R60" s="5" t="s">
        <v>32</v>
      </c>
      <c r="S60" s="5" t="s">
        <v>30</v>
      </c>
      <c r="T60" s="5" t="s">
        <v>30</v>
      </c>
      <c r="U60" s="5" t="s">
        <v>30</v>
      </c>
      <c r="V60" s="5" t="s">
        <v>30</v>
      </c>
      <c r="W60" s="5" t="s">
        <v>31</v>
      </c>
      <c r="X60" s="5" t="s">
        <v>30</v>
      </c>
      <c r="Z60" s="5">
        <f t="shared" si="0"/>
        <v>16</v>
      </c>
      <c r="AA60" s="5">
        <f t="shared" si="1"/>
        <v>1</v>
      </c>
      <c r="AB60" s="4" t="s">
        <v>24</v>
      </c>
    </row>
    <row r="61" spans="1:28" ht="14.25" customHeight="1" x14ac:dyDescent="0.3">
      <c r="A61" s="1" t="s">
        <v>207</v>
      </c>
      <c r="B61" s="2">
        <v>2020</v>
      </c>
      <c r="C61" s="2" t="s">
        <v>208</v>
      </c>
      <c r="D61" s="2" t="s">
        <v>209</v>
      </c>
      <c r="E61" s="5" t="s">
        <v>30</v>
      </c>
      <c r="F61" s="5" t="s">
        <v>30</v>
      </c>
      <c r="G61" s="5" t="s">
        <v>30</v>
      </c>
      <c r="H61" s="5" t="s">
        <v>30</v>
      </c>
      <c r="I61" s="5" t="s">
        <v>30</v>
      </c>
      <c r="J61" s="5" t="s">
        <v>30</v>
      </c>
      <c r="K61" s="5" t="s">
        <v>32</v>
      </c>
      <c r="L61" s="5" t="s">
        <v>30</v>
      </c>
      <c r="M61" s="5" t="s">
        <v>30</v>
      </c>
      <c r="N61" s="5" t="s">
        <v>30</v>
      </c>
      <c r="O61" s="5" t="s">
        <v>30</v>
      </c>
      <c r="P61" s="5" t="s">
        <v>30</v>
      </c>
      <c r="Q61" s="5" t="s">
        <v>32</v>
      </c>
      <c r="R61" s="5" t="s">
        <v>32</v>
      </c>
      <c r="S61" s="5" t="s">
        <v>30</v>
      </c>
      <c r="T61" s="5" t="s">
        <v>30</v>
      </c>
      <c r="U61" s="5" t="s">
        <v>30</v>
      </c>
      <c r="V61" s="5" t="s">
        <v>30</v>
      </c>
      <c r="W61" s="5" t="s">
        <v>31</v>
      </c>
      <c r="X61" s="5" t="s">
        <v>30</v>
      </c>
      <c r="Z61" s="5">
        <f t="shared" si="0"/>
        <v>16</v>
      </c>
      <c r="AA61" s="5">
        <f t="shared" si="1"/>
        <v>1</v>
      </c>
      <c r="AB61" s="4" t="s">
        <v>24</v>
      </c>
    </row>
    <row r="62" spans="1:28" ht="14.25" customHeight="1" x14ac:dyDescent="0.3">
      <c r="A62" s="1" t="s">
        <v>210</v>
      </c>
      <c r="B62" s="2">
        <v>2021</v>
      </c>
      <c r="C62" s="2" t="s">
        <v>211</v>
      </c>
      <c r="D62" s="2" t="s">
        <v>212</v>
      </c>
      <c r="E62" s="5" t="s">
        <v>30</v>
      </c>
      <c r="F62" s="5" t="s">
        <v>30</v>
      </c>
      <c r="G62" s="5" t="s">
        <v>30</v>
      </c>
      <c r="H62" s="5" t="s">
        <v>30</v>
      </c>
      <c r="I62" s="5" t="s">
        <v>30</v>
      </c>
      <c r="J62" s="5" t="s">
        <v>30</v>
      </c>
      <c r="K62" s="5" t="s">
        <v>32</v>
      </c>
      <c r="L62" s="5" t="s">
        <v>30</v>
      </c>
      <c r="M62" s="5" t="s">
        <v>30</v>
      </c>
      <c r="N62" s="5" t="s">
        <v>30</v>
      </c>
      <c r="O62" s="5" t="s">
        <v>30</v>
      </c>
      <c r="P62" s="5" t="s">
        <v>30</v>
      </c>
      <c r="Q62" s="5" t="s">
        <v>32</v>
      </c>
      <c r="R62" s="5" t="s">
        <v>32</v>
      </c>
      <c r="S62" s="5" t="s">
        <v>30</v>
      </c>
      <c r="T62" s="5" t="s">
        <v>30</v>
      </c>
      <c r="U62" s="5" t="s">
        <v>30</v>
      </c>
      <c r="V62" s="5" t="s">
        <v>30</v>
      </c>
      <c r="W62" s="5" t="s">
        <v>31</v>
      </c>
      <c r="X62" s="5" t="s">
        <v>30</v>
      </c>
      <c r="Z62" s="5">
        <f t="shared" si="0"/>
        <v>16</v>
      </c>
      <c r="AA62" s="5">
        <f t="shared" si="1"/>
        <v>1</v>
      </c>
      <c r="AB62" s="4" t="s">
        <v>24</v>
      </c>
    </row>
    <row r="63" spans="1:28" ht="14.25" customHeight="1" x14ac:dyDescent="0.3">
      <c r="A63" s="1" t="s">
        <v>213</v>
      </c>
      <c r="B63" s="2">
        <v>2018</v>
      </c>
      <c r="C63" s="2" t="s">
        <v>214</v>
      </c>
      <c r="D63" s="2" t="s">
        <v>215</v>
      </c>
      <c r="E63" s="5" t="s">
        <v>30</v>
      </c>
      <c r="F63" s="5" t="s">
        <v>30</v>
      </c>
      <c r="G63" s="5" t="s">
        <v>30</v>
      </c>
      <c r="H63" s="5" t="s">
        <v>30</v>
      </c>
      <c r="I63" s="5" t="s">
        <v>30</v>
      </c>
      <c r="J63" s="5" t="s">
        <v>30</v>
      </c>
      <c r="K63" s="5" t="s">
        <v>32</v>
      </c>
      <c r="L63" s="5" t="s">
        <v>30</v>
      </c>
      <c r="M63" s="5" t="s">
        <v>30</v>
      </c>
      <c r="N63" s="5" t="s">
        <v>30</v>
      </c>
      <c r="O63" s="5" t="s">
        <v>30</v>
      </c>
      <c r="P63" s="5" t="s">
        <v>30</v>
      </c>
      <c r="Q63" s="5" t="s">
        <v>32</v>
      </c>
      <c r="R63" s="5" t="s">
        <v>32</v>
      </c>
      <c r="S63" s="5" t="s">
        <v>30</v>
      </c>
      <c r="T63" s="5" t="s">
        <v>30</v>
      </c>
      <c r="U63" s="5" t="s">
        <v>30</v>
      </c>
      <c r="V63" s="5" t="s">
        <v>30</v>
      </c>
      <c r="W63" s="5" t="s">
        <v>31</v>
      </c>
      <c r="X63" s="5" t="s">
        <v>30</v>
      </c>
      <c r="Z63" s="5">
        <f t="shared" si="0"/>
        <v>16</v>
      </c>
      <c r="AA63" s="5">
        <f t="shared" si="1"/>
        <v>1</v>
      </c>
      <c r="AB63" s="4" t="s">
        <v>24</v>
      </c>
    </row>
    <row r="64" spans="1:28" ht="14.25" customHeight="1" x14ac:dyDescent="0.3">
      <c r="A64" s="1" t="s">
        <v>216</v>
      </c>
      <c r="B64" s="2">
        <v>2020</v>
      </c>
      <c r="C64" s="2" t="s">
        <v>217</v>
      </c>
      <c r="D64" s="2" t="s">
        <v>218</v>
      </c>
      <c r="E64" s="5" t="s">
        <v>30</v>
      </c>
      <c r="F64" s="5" t="s">
        <v>30</v>
      </c>
      <c r="G64" s="5" t="s">
        <v>30</v>
      </c>
      <c r="H64" s="5" t="s">
        <v>30</v>
      </c>
      <c r="I64" s="5" t="s">
        <v>30</v>
      </c>
      <c r="J64" s="5" t="s">
        <v>30</v>
      </c>
      <c r="K64" s="5" t="s">
        <v>32</v>
      </c>
      <c r="L64" s="5" t="s">
        <v>30</v>
      </c>
      <c r="M64" s="5" t="s">
        <v>30</v>
      </c>
      <c r="N64" s="5" t="s">
        <v>31</v>
      </c>
      <c r="O64" s="5" t="s">
        <v>31</v>
      </c>
      <c r="P64" s="5" t="s">
        <v>30</v>
      </c>
      <c r="Q64" s="5" t="s">
        <v>32</v>
      </c>
      <c r="R64" s="5" t="s">
        <v>32</v>
      </c>
      <c r="S64" s="5" t="s">
        <v>30</v>
      </c>
      <c r="T64" s="5" t="s">
        <v>30</v>
      </c>
      <c r="U64" s="5" t="s">
        <v>30</v>
      </c>
      <c r="V64" s="5" t="s">
        <v>30</v>
      </c>
      <c r="W64" s="5" t="s">
        <v>31</v>
      </c>
      <c r="X64" s="5" t="s">
        <v>30</v>
      </c>
      <c r="Z64" s="5">
        <f t="shared" si="0"/>
        <v>14</v>
      </c>
      <c r="AA64" s="5">
        <f t="shared" si="1"/>
        <v>3</v>
      </c>
      <c r="AB64" s="4" t="s">
        <v>24</v>
      </c>
    </row>
    <row r="65" spans="1:28" ht="14.25" customHeight="1" x14ac:dyDescent="0.3">
      <c r="A65" s="1" t="s">
        <v>219</v>
      </c>
      <c r="B65" s="2">
        <v>2019</v>
      </c>
      <c r="C65" s="2" t="s">
        <v>220</v>
      </c>
      <c r="D65" s="2" t="s">
        <v>221</v>
      </c>
      <c r="E65" s="5" t="s">
        <v>30</v>
      </c>
      <c r="F65" s="5" t="s">
        <v>30</v>
      </c>
      <c r="G65" s="5" t="s">
        <v>30</v>
      </c>
      <c r="H65" s="5" t="s">
        <v>30</v>
      </c>
      <c r="I65" s="5" t="s">
        <v>30</v>
      </c>
      <c r="J65" s="5" t="s">
        <v>30</v>
      </c>
      <c r="K65" s="5" t="s">
        <v>32</v>
      </c>
      <c r="L65" s="5" t="s">
        <v>30</v>
      </c>
      <c r="M65" s="5" t="s">
        <v>30</v>
      </c>
      <c r="N65" s="5" t="s">
        <v>30</v>
      </c>
      <c r="O65" s="5" t="s">
        <v>30</v>
      </c>
      <c r="P65" s="5" t="s">
        <v>30</v>
      </c>
      <c r="Q65" s="5" t="s">
        <v>32</v>
      </c>
      <c r="R65" s="5" t="s">
        <v>32</v>
      </c>
      <c r="S65" s="5" t="s">
        <v>30</v>
      </c>
      <c r="T65" s="5" t="s">
        <v>30</v>
      </c>
      <c r="U65" s="5" t="s">
        <v>30</v>
      </c>
      <c r="V65" s="5" t="s">
        <v>30</v>
      </c>
      <c r="W65" s="5" t="s">
        <v>31</v>
      </c>
      <c r="X65" s="5" t="s">
        <v>30</v>
      </c>
      <c r="Z65" s="5">
        <f t="shared" si="0"/>
        <v>16</v>
      </c>
      <c r="AA65" s="5">
        <f t="shared" si="1"/>
        <v>1</v>
      </c>
      <c r="AB65" s="4" t="s">
        <v>24</v>
      </c>
    </row>
    <row r="66" spans="1:28" ht="14.25" customHeight="1" x14ac:dyDescent="0.3">
      <c r="A66" s="1" t="s">
        <v>222</v>
      </c>
      <c r="B66" s="2">
        <v>2016</v>
      </c>
      <c r="C66" s="2" t="s">
        <v>223</v>
      </c>
      <c r="D66" s="2" t="s">
        <v>224</v>
      </c>
      <c r="E66" s="5" t="s">
        <v>30</v>
      </c>
      <c r="F66" s="5" t="s">
        <v>30</v>
      </c>
      <c r="G66" s="5" t="s">
        <v>30</v>
      </c>
      <c r="H66" s="5" t="s">
        <v>30</v>
      </c>
      <c r="I66" s="5" t="s">
        <v>30</v>
      </c>
      <c r="J66" s="5" t="s">
        <v>30</v>
      </c>
      <c r="K66" s="5" t="s">
        <v>30</v>
      </c>
      <c r="L66" s="5" t="s">
        <v>30</v>
      </c>
      <c r="M66" s="5" t="s">
        <v>30</v>
      </c>
      <c r="N66" s="5" t="s">
        <v>30</v>
      </c>
      <c r="O66" s="5" t="s">
        <v>30</v>
      </c>
      <c r="P66" s="5" t="s">
        <v>30</v>
      </c>
      <c r="Q66" s="5" t="s">
        <v>30</v>
      </c>
      <c r="R66" s="5" t="s">
        <v>32</v>
      </c>
      <c r="S66" s="5" t="s">
        <v>30</v>
      </c>
      <c r="T66" s="5" t="s">
        <v>30</v>
      </c>
      <c r="U66" s="5" t="s">
        <v>30</v>
      </c>
      <c r="V66" s="5" t="s">
        <v>30</v>
      </c>
      <c r="W66" s="5" t="s">
        <v>31</v>
      </c>
      <c r="X66" s="5" t="s">
        <v>30</v>
      </c>
      <c r="Z66" s="5">
        <f t="shared" si="0"/>
        <v>18</v>
      </c>
      <c r="AA66" s="5">
        <f t="shared" si="1"/>
        <v>1</v>
      </c>
      <c r="AB66" s="4" t="s">
        <v>24</v>
      </c>
    </row>
    <row r="67" spans="1:28" ht="14.25" customHeight="1" x14ac:dyDescent="0.3">
      <c r="A67" s="1" t="s">
        <v>225</v>
      </c>
      <c r="B67" s="2">
        <v>2018</v>
      </c>
      <c r="C67" s="2" t="s">
        <v>226</v>
      </c>
      <c r="D67" s="2" t="s">
        <v>227</v>
      </c>
      <c r="E67" s="5" t="s">
        <v>30</v>
      </c>
      <c r="F67" s="5" t="s">
        <v>30</v>
      </c>
      <c r="G67" s="5" t="s">
        <v>30</v>
      </c>
      <c r="H67" s="5" t="s">
        <v>30</v>
      </c>
      <c r="I67" s="5" t="s">
        <v>30</v>
      </c>
      <c r="J67" s="5" t="s">
        <v>30</v>
      </c>
      <c r="K67" s="5" t="s">
        <v>32</v>
      </c>
      <c r="L67" s="5" t="s">
        <v>30</v>
      </c>
      <c r="M67" s="5" t="s">
        <v>30</v>
      </c>
      <c r="N67" s="5" t="s">
        <v>30</v>
      </c>
      <c r="O67" s="5" t="s">
        <v>30</v>
      </c>
      <c r="P67" s="5" t="s">
        <v>30</v>
      </c>
      <c r="Q67" s="5" t="s">
        <v>32</v>
      </c>
      <c r="R67" s="5" t="s">
        <v>32</v>
      </c>
      <c r="S67" s="5" t="s">
        <v>30</v>
      </c>
      <c r="T67" s="5" t="s">
        <v>30</v>
      </c>
      <c r="U67" s="5" t="s">
        <v>30</v>
      </c>
      <c r="V67" s="5" t="s">
        <v>30</v>
      </c>
      <c r="W67" s="5" t="s">
        <v>31</v>
      </c>
      <c r="X67" s="5" t="s">
        <v>31</v>
      </c>
      <c r="Z67" s="5">
        <f t="shared" si="0"/>
        <v>15</v>
      </c>
      <c r="AA67" s="5">
        <f t="shared" si="1"/>
        <v>2</v>
      </c>
      <c r="AB67" s="4" t="s">
        <v>24</v>
      </c>
    </row>
    <row r="68" spans="1:28" ht="14.25" customHeight="1" x14ac:dyDescent="0.3">
      <c r="A68" s="2" t="s">
        <v>228</v>
      </c>
      <c r="B68" s="2">
        <v>2016</v>
      </c>
      <c r="C68" s="2" t="s">
        <v>229</v>
      </c>
      <c r="D68" s="2" t="s">
        <v>230</v>
      </c>
      <c r="E68" s="5" t="s">
        <v>30</v>
      </c>
      <c r="F68" s="5" t="s">
        <v>30</v>
      </c>
      <c r="G68" s="5" t="s">
        <v>30</v>
      </c>
      <c r="H68" s="5" t="s">
        <v>30</v>
      </c>
      <c r="I68" s="5" t="s">
        <v>30</v>
      </c>
      <c r="J68" s="5" t="s">
        <v>30</v>
      </c>
      <c r="K68" s="5" t="s">
        <v>32</v>
      </c>
      <c r="L68" s="5" t="s">
        <v>30</v>
      </c>
      <c r="M68" s="5" t="s">
        <v>30</v>
      </c>
      <c r="N68" s="5" t="s">
        <v>30</v>
      </c>
      <c r="O68" s="5" t="s">
        <v>30</v>
      </c>
      <c r="P68" s="5" t="s">
        <v>30</v>
      </c>
      <c r="Q68" s="5" t="s">
        <v>32</v>
      </c>
      <c r="R68" s="5" t="s">
        <v>32</v>
      </c>
      <c r="S68" s="5" t="s">
        <v>30</v>
      </c>
      <c r="T68" s="5" t="s">
        <v>30</v>
      </c>
      <c r="U68" s="5" t="s">
        <v>30</v>
      </c>
      <c r="V68" s="5" t="s">
        <v>30</v>
      </c>
      <c r="W68" s="5" t="s">
        <v>31</v>
      </c>
      <c r="X68" s="5" t="s">
        <v>30</v>
      </c>
      <c r="Y68" s="5"/>
      <c r="Z68" s="5">
        <f t="shared" si="0"/>
        <v>16</v>
      </c>
      <c r="AA68" s="5">
        <f t="shared" si="1"/>
        <v>1</v>
      </c>
      <c r="AB68" s="4" t="s">
        <v>24</v>
      </c>
    </row>
    <row r="69" spans="1:28" ht="14.25" customHeight="1" x14ac:dyDescent="0.3">
      <c r="A69" s="1" t="s">
        <v>231</v>
      </c>
      <c r="B69" s="2">
        <v>2017</v>
      </c>
      <c r="C69" s="2" t="s">
        <v>232</v>
      </c>
      <c r="D69" s="2" t="s">
        <v>233</v>
      </c>
      <c r="E69" s="5" t="s">
        <v>30</v>
      </c>
      <c r="F69" s="5" t="s">
        <v>30</v>
      </c>
      <c r="G69" s="5" t="s">
        <v>30</v>
      </c>
      <c r="H69" s="5" t="s">
        <v>30</v>
      </c>
      <c r="I69" s="5" t="s">
        <v>30</v>
      </c>
      <c r="J69" s="5" t="s">
        <v>30</v>
      </c>
      <c r="K69" s="5" t="s">
        <v>30</v>
      </c>
      <c r="L69" s="5" t="s">
        <v>30</v>
      </c>
      <c r="M69" s="5" t="s">
        <v>30</v>
      </c>
      <c r="N69" s="5" t="s">
        <v>30</v>
      </c>
      <c r="O69" s="5" t="s">
        <v>30</v>
      </c>
      <c r="P69" s="5" t="s">
        <v>30</v>
      </c>
      <c r="Q69" s="5" t="s">
        <v>31</v>
      </c>
      <c r="R69" s="5" t="s">
        <v>32</v>
      </c>
      <c r="S69" s="5" t="s">
        <v>30</v>
      </c>
      <c r="T69" s="5" t="s">
        <v>30</v>
      </c>
      <c r="U69" s="5" t="s">
        <v>30</v>
      </c>
      <c r="V69" s="5" t="s">
        <v>30</v>
      </c>
      <c r="W69" s="5" t="s">
        <v>31</v>
      </c>
      <c r="X69" s="5" t="s">
        <v>31</v>
      </c>
      <c r="Z69" s="5">
        <f t="shared" si="0"/>
        <v>16</v>
      </c>
      <c r="AA69" s="5">
        <f t="shared" si="1"/>
        <v>3</v>
      </c>
      <c r="AB69" s="4" t="s">
        <v>24</v>
      </c>
    </row>
    <row r="70" spans="1:28" ht="14.25" customHeight="1" x14ac:dyDescent="0.3">
      <c r="A70" s="1" t="s">
        <v>234</v>
      </c>
      <c r="B70" s="2">
        <v>2015</v>
      </c>
      <c r="C70" s="2" t="s">
        <v>235</v>
      </c>
      <c r="D70" s="2" t="s">
        <v>236</v>
      </c>
      <c r="E70" s="5" t="s">
        <v>30</v>
      </c>
      <c r="F70" s="5" t="s">
        <v>30</v>
      </c>
      <c r="G70" s="5" t="s">
        <v>30</v>
      </c>
      <c r="H70" s="5" t="s">
        <v>30</v>
      </c>
      <c r="I70" s="5" t="s">
        <v>30</v>
      </c>
      <c r="J70" s="5" t="s">
        <v>30</v>
      </c>
      <c r="K70" s="5" t="s">
        <v>31</v>
      </c>
      <c r="L70" s="5" t="s">
        <v>30</v>
      </c>
      <c r="M70" s="5" t="s">
        <v>30</v>
      </c>
      <c r="N70" s="5" t="s">
        <v>30</v>
      </c>
      <c r="O70" s="5" t="s">
        <v>30</v>
      </c>
      <c r="P70" s="5" t="s">
        <v>30</v>
      </c>
      <c r="Q70" s="5" t="s">
        <v>31</v>
      </c>
      <c r="R70" s="5" t="s">
        <v>32</v>
      </c>
      <c r="S70" s="5" t="s">
        <v>30</v>
      </c>
      <c r="T70" s="5" t="s">
        <v>30</v>
      </c>
      <c r="U70" s="5" t="s">
        <v>30</v>
      </c>
      <c r="V70" s="5" t="s">
        <v>30</v>
      </c>
      <c r="W70" s="5" t="s">
        <v>31</v>
      </c>
      <c r="X70" s="5" t="s">
        <v>30</v>
      </c>
      <c r="Z70" s="5">
        <f t="shared" si="0"/>
        <v>16</v>
      </c>
      <c r="AA70" s="5">
        <f t="shared" si="1"/>
        <v>3</v>
      </c>
      <c r="AB70" s="4" t="s">
        <v>24</v>
      </c>
    </row>
    <row r="71" spans="1:28" ht="14.25" customHeight="1" x14ac:dyDescent="0.3">
      <c r="A71" s="1" t="s">
        <v>237</v>
      </c>
      <c r="B71" s="2">
        <v>2018</v>
      </c>
      <c r="C71" s="2" t="s">
        <v>238</v>
      </c>
      <c r="D71" s="2" t="s">
        <v>239</v>
      </c>
      <c r="E71" s="5" t="s">
        <v>30</v>
      </c>
      <c r="F71" s="5" t="s">
        <v>30</v>
      </c>
      <c r="G71" s="5" t="s">
        <v>30</v>
      </c>
      <c r="H71" s="5" t="s">
        <v>30</v>
      </c>
      <c r="I71" s="5" t="s">
        <v>30</v>
      </c>
      <c r="J71" s="5" t="s">
        <v>30</v>
      </c>
      <c r="K71" s="5" t="s">
        <v>32</v>
      </c>
      <c r="L71" s="5" t="s">
        <v>30</v>
      </c>
      <c r="M71" s="5" t="s">
        <v>30</v>
      </c>
      <c r="N71" s="5" t="s">
        <v>30</v>
      </c>
      <c r="O71" s="5" t="s">
        <v>30</v>
      </c>
      <c r="P71" s="5" t="s">
        <v>30</v>
      </c>
      <c r="Q71" s="5" t="s">
        <v>32</v>
      </c>
      <c r="R71" s="5" t="s">
        <v>32</v>
      </c>
      <c r="S71" s="5" t="s">
        <v>30</v>
      </c>
      <c r="T71" s="5" t="s">
        <v>30</v>
      </c>
      <c r="U71" s="5" t="s">
        <v>30</v>
      </c>
      <c r="V71" s="5" t="s">
        <v>30</v>
      </c>
      <c r="W71" s="5" t="s">
        <v>31</v>
      </c>
      <c r="X71" s="5" t="s">
        <v>30</v>
      </c>
      <c r="Z71" s="5">
        <f t="shared" si="0"/>
        <v>16</v>
      </c>
      <c r="AA71" s="5">
        <f t="shared" si="1"/>
        <v>1</v>
      </c>
      <c r="AB71" s="4" t="s">
        <v>24</v>
      </c>
    </row>
    <row r="72" spans="1:28" ht="21" customHeight="1" x14ac:dyDescent="0.3">
      <c r="A72" s="5" t="s">
        <v>240</v>
      </c>
      <c r="B72" s="5">
        <v>2020</v>
      </c>
      <c r="C72" s="5" t="s">
        <v>241</v>
      </c>
      <c r="D72" s="5" t="s">
        <v>242</v>
      </c>
      <c r="E72" s="5" t="s">
        <v>30</v>
      </c>
      <c r="F72" s="5" t="s">
        <v>30</v>
      </c>
      <c r="G72" s="5" t="s">
        <v>30</v>
      </c>
      <c r="H72" s="5" t="s">
        <v>30</v>
      </c>
      <c r="I72" s="5" t="s">
        <v>30</v>
      </c>
      <c r="J72" s="5" t="s">
        <v>32</v>
      </c>
      <c r="K72" s="5" t="s">
        <v>32</v>
      </c>
      <c r="L72" s="5" t="s">
        <v>30</v>
      </c>
      <c r="M72" s="5" t="s">
        <v>30</v>
      </c>
      <c r="N72" s="5" t="s">
        <v>30</v>
      </c>
      <c r="O72" s="5" t="s">
        <v>30</v>
      </c>
      <c r="P72" s="5" t="s">
        <v>30</v>
      </c>
      <c r="Q72" s="5" t="s">
        <v>32</v>
      </c>
      <c r="R72" s="5" t="s">
        <v>32</v>
      </c>
      <c r="S72" s="5" t="s">
        <v>30</v>
      </c>
      <c r="T72" s="5" t="s">
        <v>30</v>
      </c>
      <c r="U72" s="5" t="s">
        <v>30</v>
      </c>
      <c r="V72" s="5" t="s">
        <v>30</v>
      </c>
      <c r="W72" s="5" t="s">
        <v>31</v>
      </c>
      <c r="X72" s="5" t="s">
        <v>30</v>
      </c>
      <c r="Y72" s="9"/>
      <c r="Z72" s="5">
        <f t="shared" si="0"/>
        <v>15</v>
      </c>
      <c r="AA72" s="5">
        <f t="shared" si="1"/>
        <v>1</v>
      </c>
      <c r="AB72" s="4" t="s">
        <v>24</v>
      </c>
    </row>
    <row r="73" spans="1:28" ht="14.25" customHeight="1" x14ac:dyDescent="0.3">
      <c r="A73" s="5" t="s">
        <v>243</v>
      </c>
      <c r="B73" s="5">
        <v>2018</v>
      </c>
      <c r="C73" s="5" t="s">
        <v>244</v>
      </c>
      <c r="D73" s="5" t="s">
        <v>245</v>
      </c>
      <c r="E73" s="5" t="s">
        <v>30</v>
      </c>
      <c r="F73" s="5" t="s">
        <v>30</v>
      </c>
      <c r="G73" s="5" t="s">
        <v>30</v>
      </c>
      <c r="H73" s="5" t="s">
        <v>30</v>
      </c>
      <c r="I73" s="5" t="s">
        <v>30</v>
      </c>
      <c r="J73" s="5" t="s">
        <v>30</v>
      </c>
      <c r="K73" s="5" t="s">
        <v>31</v>
      </c>
      <c r="L73" s="5" t="s">
        <v>30</v>
      </c>
      <c r="M73" s="5" t="s">
        <v>30</v>
      </c>
      <c r="N73" s="5" t="s">
        <v>30</v>
      </c>
      <c r="O73" s="5" t="s">
        <v>31</v>
      </c>
      <c r="P73" s="5" t="s">
        <v>30</v>
      </c>
      <c r="Q73" s="5" t="s">
        <v>31</v>
      </c>
      <c r="R73" s="5" t="s">
        <v>30</v>
      </c>
      <c r="S73" s="5" t="s">
        <v>30</v>
      </c>
      <c r="T73" s="5" t="s">
        <v>30</v>
      </c>
      <c r="U73" s="5" t="s">
        <v>30</v>
      </c>
      <c r="V73" s="5" t="s">
        <v>30</v>
      </c>
      <c r="W73" s="5" t="s">
        <v>31</v>
      </c>
      <c r="X73" s="5" t="s">
        <v>30</v>
      </c>
      <c r="Y73" s="5"/>
      <c r="Z73" s="5">
        <f t="shared" si="0"/>
        <v>16</v>
      </c>
      <c r="AA73" s="5">
        <f t="shared" si="1"/>
        <v>4</v>
      </c>
      <c r="AB73" s="4" t="s">
        <v>24</v>
      </c>
    </row>
    <row r="74" spans="1:28" ht="14.25" customHeight="1" x14ac:dyDescent="0.3">
      <c r="A74" s="1" t="s">
        <v>246</v>
      </c>
      <c r="B74" s="2">
        <v>2021</v>
      </c>
      <c r="C74" s="2" t="s">
        <v>247</v>
      </c>
      <c r="D74" s="2" t="s">
        <v>248</v>
      </c>
      <c r="E74" s="5" t="s">
        <v>30</v>
      </c>
      <c r="F74" s="5" t="s">
        <v>30</v>
      </c>
      <c r="G74" s="5" t="s">
        <v>30</v>
      </c>
      <c r="H74" s="5" t="s">
        <v>30</v>
      </c>
      <c r="I74" s="5" t="s">
        <v>30</v>
      </c>
      <c r="J74" s="5" t="s">
        <v>30</v>
      </c>
      <c r="K74" s="5" t="s">
        <v>30</v>
      </c>
      <c r="L74" s="5" t="s">
        <v>30</v>
      </c>
      <c r="M74" s="5" t="s">
        <v>30</v>
      </c>
      <c r="N74" s="5" t="s">
        <v>30</v>
      </c>
      <c r="O74" s="5" t="s">
        <v>30</v>
      </c>
      <c r="P74" s="5" t="s">
        <v>30</v>
      </c>
      <c r="Q74" s="5" t="s">
        <v>31</v>
      </c>
      <c r="R74" s="5" t="s">
        <v>30</v>
      </c>
      <c r="S74" s="5" t="s">
        <v>30</v>
      </c>
      <c r="T74" s="5" t="s">
        <v>30</v>
      </c>
      <c r="U74" s="5" t="s">
        <v>30</v>
      </c>
      <c r="V74" s="5" t="s">
        <v>30</v>
      </c>
      <c r="W74" s="5" t="s">
        <v>31</v>
      </c>
      <c r="X74" s="5" t="s">
        <v>30</v>
      </c>
      <c r="Z74" s="5">
        <f t="shared" si="0"/>
        <v>18</v>
      </c>
      <c r="AA74" s="5">
        <f t="shared" si="1"/>
        <v>2</v>
      </c>
      <c r="AB74" s="4" t="s">
        <v>24</v>
      </c>
    </row>
    <row r="75" spans="1:28" ht="15.75" customHeight="1" x14ac:dyDescent="0.3">
      <c r="A75" s="5" t="s">
        <v>249</v>
      </c>
      <c r="B75" s="5">
        <v>2020</v>
      </c>
      <c r="C75" s="5" t="s">
        <v>250</v>
      </c>
      <c r="D75" s="5" t="s">
        <v>251</v>
      </c>
      <c r="E75" s="5" t="s">
        <v>30</v>
      </c>
      <c r="F75" s="5" t="s">
        <v>30</v>
      </c>
      <c r="G75" s="5" t="s">
        <v>30</v>
      </c>
      <c r="H75" s="5" t="s">
        <v>30</v>
      </c>
      <c r="I75" s="5" t="s">
        <v>30</v>
      </c>
      <c r="J75" s="5" t="s">
        <v>32</v>
      </c>
      <c r="K75" s="5" t="s">
        <v>32</v>
      </c>
      <c r="L75" s="5" t="s">
        <v>30</v>
      </c>
      <c r="M75" s="5" t="s">
        <v>30</v>
      </c>
      <c r="N75" s="5" t="s">
        <v>30</v>
      </c>
      <c r="O75" s="5" t="s">
        <v>30</v>
      </c>
      <c r="P75" s="5" t="s">
        <v>30</v>
      </c>
      <c r="Q75" s="5" t="s">
        <v>32</v>
      </c>
      <c r="R75" s="5" t="s">
        <v>32</v>
      </c>
      <c r="S75" s="5" t="s">
        <v>30</v>
      </c>
      <c r="T75" s="5" t="s">
        <v>30</v>
      </c>
      <c r="U75" s="5" t="s">
        <v>30</v>
      </c>
      <c r="V75" s="5" t="s">
        <v>30</v>
      </c>
      <c r="W75" s="5" t="s">
        <v>31</v>
      </c>
      <c r="X75" s="5" t="s">
        <v>30</v>
      </c>
      <c r="Y75" s="9"/>
      <c r="Z75" s="5">
        <f t="shared" si="0"/>
        <v>15</v>
      </c>
      <c r="AA75" s="5">
        <f t="shared" si="1"/>
        <v>1</v>
      </c>
      <c r="AB75" s="4" t="s">
        <v>24</v>
      </c>
    </row>
    <row r="76" spans="1:28" ht="14.25" customHeight="1" x14ac:dyDescent="0.3">
      <c r="A76" s="7" t="s">
        <v>252</v>
      </c>
      <c r="B76" s="7">
        <v>2020</v>
      </c>
      <c r="C76" s="7" t="s">
        <v>253</v>
      </c>
      <c r="D76" s="7" t="s">
        <v>254</v>
      </c>
      <c r="E76" s="8" t="s">
        <v>30</v>
      </c>
      <c r="F76" s="8" t="s">
        <v>30</v>
      </c>
      <c r="G76" s="8" t="s">
        <v>30</v>
      </c>
      <c r="H76" s="8" t="s">
        <v>30</v>
      </c>
      <c r="I76" s="8" t="s">
        <v>30</v>
      </c>
      <c r="J76" s="8" t="s">
        <v>30</v>
      </c>
      <c r="K76" s="8" t="s">
        <v>31</v>
      </c>
      <c r="L76" s="8" t="s">
        <v>30</v>
      </c>
      <c r="M76" s="8" t="s">
        <v>30</v>
      </c>
      <c r="N76" s="8" t="s">
        <v>30</v>
      </c>
      <c r="O76" s="8" t="s">
        <v>30</v>
      </c>
      <c r="P76" s="8" t="s">
        <v>30</v>
      </c>
      <c r="Q76" s="8" t="s">
        <v>31</v>
      </c>
      <c r="R76" s="8" t="s">
        <v>32</v>
      </c>
      <c r="S76" s="8" t="s">
        <v>30</v>
      </c>
      <c r="T76" s="8" t="s">
        <v>30</v>
      </c>
      <c r="U76" s="8" t="s">
        <v>30</v>
      </c>
      <c r="V76" s="8" t="s">
        <v>30</v>
      </c>
      <c r="W76" s="8" t="s">
        <v>31</v>
      </c>
      <c r="X76" s="8" t="s">
        <v>30</v>
      </c>
      <c r="Y76" s="7"/>
      <c r="Z76" s="5">
        <f t="shared" si="0"/>
        <v>16</v>
      </c>
      <c r="AA76" s="5">
        <f t="shared" si="1"/>
        <v>3</v>
      </c>
      <c r="AB76" s="4" t="s">
        <v>24</v>
      </c>
    </row>
    <row r="77" spans="1:28" ht="14.25" customHeight="1" x14ac:dyDescent="0.3">
      <c r="A77" s="1" t="s">
        <v>255</v>
      </c>
      <c r="B77" s="2">
        <v>2012</v>
      </c>
      <c r="C77" s="2" t="s">
        <v>256</v>
      </c>
      <c r="D77" s="2" t="s">
        <v>257</v>
      </c>
      <c r="E77" s="5" t="s">
        <v>30</v>
      </c>
      <c r="F77" s="5" t="s">
        <v>30</v>
      </c>
      <c r="G77" s="5" t="s">
        <v>30</v>
      </c>
      <c r="H77" s="5" t="s">
        <v>30</v>
      </c>
      <c r="I77" s="5" t="s">
        <v>30</v>
      </c>
      <c r="J77" s="5" t="s">
        <v>30</v>
      </c>
      <c r="K77" s="5" t="s">
        <v>30</v>
      </c>
      <c r="L77" s="5" t="s">
        <v>30</v>
      </c>
      <c r="M77" s="5" t="s">
        <v>30</v>
      </c>
      <c r="N77" s="5" t="s">
        <v>30</v>
      </c>
      <c r="O77" s="5" t="s">
        <v>31</v>
      </c>
      <c r="P77" s="5" t="s">
        <v>30</v>
      </c>
      <c r="Q77" s="5" t="s">
        <v>31</v>
      </c>
      <c r="R77" s="5" t="s">
        <v>32</v>
      </c>
      <c r="S77" s="5" t="s">
        <v>30</v>
      </c>
      <c r="T77" s="5" t="s">
        <v>30</v>
      </c>
      <c r="U77" s="5" t="s">
        <v>30</v>
      </c>
      <c r="V77" s="5" t="s">
        <v>30</v>
      </c>
      <c r="W77" s="5" t="s">
        <v>31</v>
      </c>
      <c r="X77" s="5" t="s">
        <v>30</v>
      </c>
      <c r="Z77" s="5">
        <f t="shared" si="0"/>
        <v>16</v>
      </c>
      <c r="AA77" s="5">
        <f t="shared" si="1"/>
        <v>3</v>
      </c>
      <c r="AB77" s="4" t="s">
        <v>24</v>
      </c>
    </row>
    <row r="78" spans="1:28" ht="14.25" customHeight="1" x14ac:dyDescent="0.3">
      <c r="A78" s="1" t="s">
        <v>258</v>
      </c>
      <c r="B78" s="2">
        <v>2020</v>
      </c>
      <c r="C78" s="2" t="s">
        <v>259</v>
      </c>
      <c r="D78" s="2" t="s">
        <v>260</v>
      </c>
      <c r="E78" s="5" t="s">
        <v>30</v>
      </c>
      <c r="F78" s="5" t="s">
        <v>30</v>
      </c>
      <c r="G78" s="5" t="s">
        <v>30</v>
      </c>
      <c r="H78" s="5" t="s">
        <v>30</v>
      </c>
      <c r="I78" s="5" t="s">
        <v>30</v>
      </c>
      <c r="J78" s="5" t="s">
        <v>32</v>
      </c>
      <c r="K78" s="5" t="s">
        <v>32</v>
      </c>
      <c r="L78" s="5" t="s">
        <v>30</v>
      </c>
      <c r="M78" s="5" t="s">
        <v>30</v>
      </c>
      <c r="N78" s="5" t="s">
        <v>30</v>
      </c>
      <c r="O78" s="5" t="s">
        <v>30</v>
      </c>
      <c r="P78" s="5" t="s">
        <v>30</v>
      </c>
      <c r="Q78" s="5" t="s">
        <v>31</v>
      </c>
      <c r="R78" s="5" t="s">
        <v>32</v>
      </c>
      <c r="S78" s="5" t="s">
        <v>30</v>
      </c>
      <c r="T78" s="5" t="s">
        <v>30</v>
      </c>
      <c r="U78" s="5" t="s">
        <v>30</v>
      </c>
      <c r="V78" s="5" t="s">
        <v>30</v>
      </c>
      <c r="W78" s="5" t="s">
        <v>31</v>
      </c>
      <c r="X78" s="5" t="s">
        <v>30</v>
      </c>
      <c r="Z78" s="5">
        <f t="shared" si="0"/>
        <v>15</v>
      </c>
      <c r="AA78" s="5">
        <f t="shared" si="1"/>
        <v>2</v>
      </c>
      <c r="AB78" s="4" t="s">
        <v>24</v>
      </c>
    </row>
    <row r="79" spans="1:28" ht="14.25" customHeight="1" x14ac:dyDescent="0.3">
      <c r="A79" s="1" t="s">
        <v>261</v>
      </c>
      <c r="B79" s="2">
        <v>2021</v>
      </c>
      <c r="C79" s="2" t="s">
        <v>262</v>
      </c>
      <c r="D79" s="2" t="s">
        <v>263</v>
      </c>
      <c r="E79" s="5" t="s">
        <v>30</v>
      </c>
      <c r="F79" s="5" t="s">
        <v>30</v>
      </c>
      <c r="G79" s="5" t="s">
        <v>30</v>
      </c>
      <c r="H79" s="5" t="s">
        <v>30</v>
      </c>
      <c r="I79" s="5" t="s">
        <v>30</v>
      </c>
      <c r="J79" s="5" t="s">
        <v>32</v>
      </c>
      <c r="K79" s="5" t="s">
        <v>32</v>
      </c>
      <c r="L79" s="5" t="s">
        <v>30</v>
      </c>
      <c r="M79" s="5" t="s">
        <v>30</v>
      </c>
      <c r="N79" s="5" t="s">
        <v>30</v>
      </c>
      <c r="O79" s="5" t="s">
        <v>30</v>
      </c>
      <c r="P79" s="5" t="s">
        <v>30</v>
      </c>
      <c r="Q79" s="5" t="s">
        <v>31</v>
      </c>
      <c r="R79" s="5" t="s">
        <v>32</v>
      </c>
      <c r="S79" s="5" t="s">
        <v>30</v>
      </c>
      <c r="T79" s="5" t="s">
        <v>30</v>
      </c>
      <c r="U79" s="5" t="s">
        <v>30</v>
      </c>
      <c r="V79" s="5" t="s">
        <v>30</v>
      </c>
      <c r="W79" s="5" t="s">
        <v>31</v>
      </c>
      <c r="X79" s="5" t="s">
        <v>30</v>
      </c>
      <c r="Z79" s="5">
        <f t="shared" si="0"/>
        <v>15</v>
      </c>
      <c r="AA79" s="5">
        <f t="shared" si="1"/>
        <v>2</v>
      </c>
      <c r="AB79" s="4" t="s">
        <v>24</v>
      </c>
    </row>
    <row r="80" spans="1:28" ht="14.25" customHeight="1" x14ac:dyDescent="0.3">
      <c r="A80" s="5" t="s">
        <v>264</v>
      </c>
      <c r="B80" s="5">
        <v>2020</v>
      </c>
      <c r="C80" s="5" t="s">
        <v>265</v>
      </c>
      <c r="D80" s="5" t="s">
        <v>266</v>
      </c>
      <c r="E80" s="5" t="s">
        <v>30</v>
      </c>
      <c r="F80" s="5" t="s">
        <v>30</v>
      </c>
      <c r="G80" s="5" t="s">
        <v>30</v>
      </c>
      <c r="H80" s="5" t="s">
        <v>30</v>
      </c>
      <c r="I80" s="5" t="s">
        <v>30</v>
      </c>
      <c r="J80" s="5" t="s">
        <v>30</v>
      </c>
      <c r="K80" s="5" t="s">
        <v>30</v>
      </c>
      <c r="L80" s="5" t="s">
        <v>30</v>
      </c>
      <c r="M80" s="5" t="s">
        <v>30</v>
      </c>
      <c r="N80" s="5" t="s">
        <v>30</v>
      </c>
      <c r="O80" s="5" t="s">
        <v>30</v>
      </c>
      <c r="P80" s="5" t="s">
        <v>30</v>
      </c>
      <c r="Q80" s="5" t="s">
        <v>31</v>
      </c>
      <c r="R80" s="5" t="s">
        <v>30</v>
      </c>
      <c r="S80" s="5" t="s">
        <v>30</v>
      </c>
      <c r="T80" s="5" t="s">
        <v>30</v>
      </c>
      <c r="U80" s="5" t="s">
        <v>30</v>
      </c>
      <c r="V80" s="5" t="s">
        <v>30</v>
      </c>
      <c r="W80" s="5" t="s">
        <v>31</v>
      </c>
      <c r="X80" s="5" t="s">
        <v>30</v>
      </c>
      <c r="Z80" s="5">
        <f t="shared" si="0"/>
        <v>18</v>
      </c>
      <c r="AA80" s="5">
        <f t="shared" si="1"/>
        <v>2</v>
      </c>
      <c r="AB80" s="4" t="s">
        <v>24</v>
      </c>
    </row>
    <row r="81" spans="1:28" ht="14.25" customHeight="1" x14ac:dyDescent="0.3">
      <c r="A81" s="1" t="s">
        <v>267</v>
      </c>
      <c r="B81" s="2">
        <v>2021</v>
      </c>
      <c r="C81" s="2" t="s">
        <v>268</v>
      </c>
      <c r="D81" s="2" t="s">
        <v>269</v>
      </c>
      <c r="E81" s="5" t="s">
        <v>30</v>
      </c>
      <c r="F81" s="5" t="s">
        <v>30</v>
      </c>
      <c r="G81" s="5" t="s">
        <v>30</v>
      </c>
      <c r="H81" s="5" t="s">
        <v>30</v>
      </c>
      <c r="I81" s="5" t="s">
        <v>30</v>
      </c>
      <c r="J81" s="5" t="s">
        <v>30</v>
      </c>
      <c r="K81" s="5" t="s">
        <v>31</v>
      </c>
      <c r="L81" s="5" t="s">
        <v>30</v>
      </c>
      <c r="M81" s="5" t="s">
        <v>30</v>
      </c>
      <c r="N81" s="5" t="s">
        <v>30</v>
      </c>
      <c r="O81" s="5" t="s">
        <v>30</v>
      </c>
      <c r="P81" s="5" t="s">
        <v>30</v>
      </c>
      <c r="Q81" s="5" t="s">
        <v>31</v>
      </c>
      <c r="R81" s="5" t="s">
        <v>32</v>
      </c>
      <c r="S81" s="5" t="s">
        <v>30</v>
      </c>
      <c r="T81" s="5" t="s">
        <v>30</v>
      </c>
      <c r="U81" s="5" t="s">
        <v>30</v>
      </c>
      <c r="V81" s="5" t="s">
        <v>30</v>
      </c>
      <c r="W81" s="5" t="s">
        <v>31</v>
      </c>
      <c r="X81" s="5" t="s">
        <v>30</v>
      </c>
      <c r="Z81" s="5">
        <f t="shared" si="0"/>
        <v>16</v>
      </c>
      <c r="AA81" s="5">
        <f t="shared" si="1"/>
        <v>3</v>
      </c>
      <c r="AB81" s="4" t="s">
        <v>24</v>
      </c>
    </row>
    <row r="82" spans="1:28" ht="14.25" customHeight="1" x14ac:dyDescent="0.3">
      <c r="A82" s="1" t="s">
        <v>270</v>
      </c>
      <c r="B82" s="2">
        <v>2016</v>
      </c>
      <c r="C82" s="2" t="s">
        <v>271</v>
      </c>
      <c r="D82" s="2" t="s">
        <v>272</v>
      </c>
      <c r="E82" s="5" t="s">
        <v>30</v>
      </c>
      <c r="F82" s="5" t="s">
        <v>30</v>
      </c>
      <c r="G82" s="5" t="s">
        <v>30</v>
      </c>
      <c r="H82" s="5" t="s">
        <v>30</v>
      </c>
      <c r="I82" s="5" t="s">
        <v>30</v>
      </c>
      <c r="J82" s="5" t="s">
        <v>30</v>
      </c>
      <c r="K82" s="5" t="s">
        <v>32</v>
      </c>
      <c r="L82" s="5" t="s">
        <v>30</v>
      </c>
      <c r="M82" s="5" t="s">
        <v>30</v>
      </c>
      <c r="N82" s="5" t="s">
        <v>30</v>
      </c>
      <c r="O82" s="5" t="s">
        <v>30</v>
      </c>
      <c r="P82" s="5" t="s">
        <v>30</v>
      </c>
      <c r="Q82" s="5" t="s">
        <v>32</v>
      </c>
      <c r="R82" s="5" t="s">
        <v>32</v>
      </c>
      <c r="S82" s="5" t="s">
        <v>30</v>
      </c>
      <c r="T82" s="5" t="s">
        <v>30</v>
      </c>
      <c r="U82" s="5" t="s">
        <v>30</v>
      </c>
      <c r="V82" s="5" t="s">
        <v>30</v>
      </c>
      <c r="W82" s="5" t="s">
        <v>31</v>
      </c>
      <c r="X82" s="5" t="s">
        <v>30</v>
      </c>
      <c r="Z82" s="5">
        <f t="shared" si="0"/>
        <v>16</v>
      </c>
      <c r="AA82" s="5">
        <f t="shared" si="1"/>
        <v>1</v>
      </c>
      <c r="AB82" s="4" t="s">
        <v>24</v>
      </c>
    </row>
    <row r="83" spans="1:28" ht="14.25" customHeight="1" x14ac:dyDescent="0.3">
      <c r="A83" s="1" t="s">
        <v>273</v>
      </c>
      <c r="B83" s="2">
        <v>2018</v>
      </c>
      <c r="C83" s="2" t="s">
        <v>274</v>
      </c>
      <c r="D83" s="2" t="s">
        <v>275</v>
      </c>
      <c r="E83" s="5" t="s">
        <v>30</v>
      </c>
      <c r="F83" s="5" t="s">
        <v>30</v>
      </c>
      <c r="G83" s="5" t="s">
        <v>30</v>
      </c>
      <c r="H83" s="5" t="s">
        <v>30</v>
      </c>
      <c r="I83" s="5" t="s">
        <v>30</v>
      </c>
      <c r="J83" s="5" t="s">
        <v>30</v>
      </c>
      <c r="K83" s="5" t="s">
        <v>32</v>
      </c>
      <c r="L83" s="5" t="s">
        <v>30</v>
      </c>
      <c r="M83" s="5" t="s">
        <v>30</v>
      </c>
      <c r="N83" s="5" t="s">
        <v>30</v>
      </c>
      <c r="O83" s="5" t="s">
        <v>30</v>
      </c>
      <c r="P83" s="5" t="s">
        <v>30</v>
      </c>
      <c r="Q83" s="5" t="s">
        <v>32</v>
      </c>
      <c r="R83" s="5" t="s">
        <v>32</v>
      </c>
      <c r="S83" s="5" t="s">
        <v>30</v>
      </c>
      <c r="T83" s="5" t="s">
        <v>30</v>
      </c>
      <c r="U83" s="5" t="s">
        <v>30</v>
      </c>
      <c r="V83" s="5" t="s">
        <v>30</v>
      </c>
      <c r="W83" s="5" t="s">
        <v>31</v>
      </c>
      <c r="X83" s="5" t="s">
        <v>30</v>
      </c>
      <c r="Z83" s="5">
        <f t="shared" si="0"/>
        <v>16</v>
      </c>
      <c r="AA83" s="5">
        <f t="shared" si="1"/>
        <v>1</v>
      </c>
      <c r="AB83" s="4" t="s">
        <v>24</v>
      </c>
    </row>
    <row r="84" spans="1:28" ht="14.25" customHeight="1" x14ac:dyDescent="0.3">
      <c r="A84" s="1" t="s">
        <v>276</v>
      </c>
      <c r="B84" s="2">
        <v>2014</v>
      </c>
      <c r="C84" s="2" t="s">
        <v>277</v>
      </c>
      <c r="D84" s="2" t="s">
        <v>278</v>
      </c>
      <c r="E84" s="5" t="s">
        <v>30</v>
      </c>
      <c r="F84" s="5" t="s">
        <v>30</v>
      </c>
      <c r="G84" s="5" t="s">
        <v>30</v>
      </c>
      <c r="H84" s="5" t="s">
        <v>30</v>
      </c>
      <c r="I84" s="5" t="s">
        <v>30</v>
      </c>
      <c r="J84" s="5" t="s">
        <v>30</v>
      </c>
      <c r="K84" s="5" t="s">
        <v>32</v>
      </c>
      <c r="L84" s="5" t="s">
        <v>30</v>
      </c>
      <c r="M84" s="5" t="s">
        <v>30</v>
      </c>
      <c r="N84" s="5" t="s">
        <v>30</v>
      </c>
      <c r="O84" s="5" t="s">
        <v>30</v>
      </c>
      <c r="P84" s="5" t="s">
        <v>30</v>
      </c>
      <c r="Q84" s="5" t="s">
        <v>32</v>
      </c>
      <c r="R84" s="5" t="s">
        <v>32</v>
      </c>
      <c r="S84" s="5" t="s">
        <v>30</v>
      </c>
      <c r="T84" s="5" t="s">
        <v>30</v>
      </c>
      <c r="U84" s="5" t="s">
        <v>30</v>
      </c>
      <c r="V84" s="5" t="s">
        <v>30</v>
      </c>
      <c r="W84" s="5" t="s">
        <v>31</v>
      </c>
      <c r="X84" s="5" t="s">
        <v>30</v>
      </c>
      <c r="Z84" s="5">
        <f t="shared" si="0"/>
        <v>16</v>
      </c>
      <c r="AA84" s="5">
        <f t="shared" si="1"/>
        <v>1</v>
      </c>
      <c r="AB84" s="4" t="s">
        <v>24</v>
      </c>
    </row>
    <row r="85" spans="1:28" ht="14.25" customHeight="1" x14ac:dyDescent="0.3">
      <c r="A85" s="1" t="s">
        <v>279</v>
      </c>
      <c r="B85" s="2">
        <v>2021</v>
      </c>
      <c r="C85" s="2" t="s">
        <v>280</v>
      </c>
      <c r="D85" s="2" t="s">
        <v>281</v>
      </c>
      <c r="E85" s="5" t="s">
        <v>30</v>
      </c>
      <c r="F85" s="5" t="s">
        <v>30</v>
      </c>
      <c r="G85" s="5" t="s">
        <v>30</v>
      </c>
      <c r="H85" s="5" t="s">
        <v>30</v>
      </c>
      <c r="I85" s="5" t="s">
        <v>30</v>
      </c>
      <c r="J85" s="5" t="s">
        <v>30</v>
      </c>
      <c r="K85" s="5" t="s">
        <v>32</v>
      </c>
      <c r="L85" s="5" t="s">
        <v>30</v>
      </c>
      <c r="M85" s="5" t="s">
        <v>30</v>
      </c>
      <c r="N85" s="5" t="s">
        <v>30</v>
      </c>
      <c r="O85" s="5" t="s">
        <v>30</v>
      </c>
      <c r="P85" s="5" t="s">
        <v>30</v>
      </c>
      <c r="Q85" s="5" t="s">
        <v>32</v>
      </c>
      <c r="R85" s="5" t="s">
        <v>32</v>
      </c>
      <c r="S85" s="5" t="s">
        <v>30</v>
      </c>
      <c r="T85" s="5" t="s">
        <v>30</v>
      </c>
      <c r="U85" s="5" t="s">
        <v>30</v>
      </c>
      <c r="V85" s="5" t="s">
        <v>30</v>
      </c>
      <c r="W85" s="5" t="s">
        <v>31</v>
      </c>
      <c r="X85" s="5" t="s">
        <v>30</v>
      </c>
      <c r="Z85" s="5">
        <f t="shared" si="0"/>
        <v>16</v>
      </c>
      <c r="AA85" s="5">
        <f t="shared" si="1"/>
        <v>1</v>
      </c>
      <c r="AB85" s="4" t="s">
        <v>24</v>
      </c>
    </row>
    <row r="86" spans="1:28" ht="14.25" customHeight="1" x14ac:dyDescent="0.3">
      <c r="A86" s="5" t="s">
        <v>282</v>
      </c>
      <c r="B86" s="5">
        <v>2021</v>
      </c>
      <c r="C86" s="5" t="s">
        <v>283</v>
      </c>
      <c r="D86" s="5" t="s">
        <v>284</v>
      </c>
      <c r="E86" s="5" t="s">
        <v>30</v>
      </c>
      <c r="F86" s="5" t="s">
        <v>30</v>
      </c>
      <c r="G86" s="5" t="s">
        <v>30</v>
      </c>
      <c r="H86" s="5" t="s">
        <v>30</v>
      </c>
      <c r="I86" s="5" t="s">
        <v>30</v>
      </c>
      <c r="J86" s="5" t="s">
        <v>30</v>
      </c>
      <c r="K86" s="5" t="s">
        <v>32</v>
      </c>
      <c r="L86" s="5" t="s">
        <v>30</v>
      </c>
      <c r="M86" s="5" t="s">
        <v>30</v>
      </c>
      <c r="N86" s="5" t="s">
        <v>30</v>
      </c>
      <c r="O86" s="5" t="s">
        <v>30</v>
      </c>
      <c r="P86" s="5" t="s">
        <v>30</v>
      </c>
      <c r="Q86" s="5" t="s">
        <v>32</v>
      </c>
      <c r="R86" s="5" t="s">
        <v>32</v>
      </c>
      <c r="S86" s="5" t="s">
        <v>30</v>
      </c>
      <c r="T86" s="5" t="s">
        <v>30</v>
      </c>
      <c r="U86" s="5" t="s">
        <v>30</v>
      </c>
      <c r="V86" s="5" t="s">
        <v>30</v>
      </c>
      <c r="W86" s="5" t="s">
        <v>31</v>
      </c>
      <c r="X86" s="5" t="s">
        <v>30</v>
      </c>
      <c r="Z86" s="5">
        <f t="shared" si="0"/>
        <v>16</v>
      </c>
      <c r="AA86" s="5">
        <f t="shared" si="1"/>
        <v>1</v>
      </c>
      <c r="AB86" s="4" t="s">
        <v>24</v>
      </c>
    </row>
    <row r="87" spans="1:28" ht="14.25" customHeight="1" x14ac:dyDescent="0.3">
      <c r="A87" s="5" t="s">
        <v>285</v>
      </c>
      <c r="B87" s="5">
        <v>2019</v>
      </c>
      <c r="C87" s="5" t="s">
        <v>286</v>
      </c>
      <c r="D87" s="5" t="s">
        <v>287</v>
      </c>
      <c r="E87" s="5" t="s">
        <v>30</v>
      </c>
      <c r="F87" s="5" t="s">
        <v>30</v>
      </c>
      <c r="G87" s="5" t="s">
        <v>30</v>
      </c>
      <c r="H87" s="5" t="s">
        <v>30</v>
      </c>
      <c r="I87" s="5" t="s">
        <v>30</v>
      </c>
      <c r="J87" s="5" t="s">
        <v>30</v>
      </c>
      <c r="K87" s="5" t="s">
        <v>32</v>
      </c>
      <c r="L87" s="5" t="s">
        <v>30</v>
      </c>
      <c r="M87" s="5" t="s">
        <v>30</v>
      </c>
      <c r="N87" s="5" t="s">
        <v>30</v>
      </c>
      <c r="O87" s="5" t="s">
        <v>30</v>
      </c>
      <c r="P87" s="5" t="s">
        <v>30</v>
      </c>
      <c r="Q87" s="5" t="s">
        <v>32</v>
      </c>
      <c r="R87" s="5" t="s">
        <v>32</v>
      </c>
      <c r="S87" s="5" t="s">
        <v>30</v>
      </c>
      <c r="T87" s="5" t="s">
        <v>30</v>
      </c>
      <c r="U87" s="5" t="s">
        <v>30</v>
      </c>
      <c r="V87" s="5" t="s">
        <v>30</v>
      </c>
      <c r="W87" s="5" t="s">
        <v>31</v>
      </c>
      <c r="X87" s="5" t="s">
        <v>30</v>
      </c>
      <c r="Y87" s="9"/>
      <c r="Z87" s="5">
        <f t="shared" si="0"/>
        <v>16</v>
      </c>
      <c r="AA87" s="5">
        <f t="shared" si="1"/>
        <v>1</v>
      </c>
      <c r="AB87" s="4" t="s">
        <v>24</v>
      </c>
    </row>
    <row r="88" spans="1:28" ht="14.25" customHeight="1" x14ac:dyDescent="0.3">
      <c r="A88" s="1" t="s">
        <v>288</v>
      </c>
      <c r="B88" s="2">
        <v>2014</v>
      </c>
      <c r="C88" s="2" t="s">
        <v>289</v>
      </c>
      <c r="D88" s="2" t="s">
        <v>290</v>
      </c>
      <c r="E88" s="5" t="s">
        <v>31</v>
      </c>
      <c r="F88" s="5" t="s">
        <v>30</v>
      </c>
      <c r="G88" s="5" t="s">
        <v>30</v>
      </c>
      <c r="H88" s="5" t="s">
        <v>30</v>
      </c>
      <c r="I88" s="5" t="s">
        <v>30</v>
      </c>
      <c r="J88" s="5" t="s">
        <v>30</v>
      </c>
      <c r="K88" s="5" t="s">
        <v>32</v>
      </c>
      <c r="L88" s="5" t="s">
        <v>30</v>
      </c>
      <c r="M88" s="5" t="s">
        <v>30</v>
      </c>
      <c r="N88" s="5" t="s">
        <v>30</v>
      </c>
      <c r="O88" s="5" t="s">
        <v>30</v>
      </c>
      <c r="P88" s="5" t="s">
        <v>30</v>
      </c>
      <c r="Q88" s="5" t="s">
        <v>32</v>
      </c>
      <c r="R88" s="5" t="s">
        <v>32</v>
      </c>
      <c r="S88" s="5" t="s">
        <v>30</v>
      </c>
      <c r="T88" s="5" t="s">
        <v>30</v>
      </c>
      <c r="U88" s="5" t="s">
        <v>30</v>
      </c>
      <c r="V88" s="5" t="s">
        <v>30</v>
      </c>
      <c r="W88" s="5" t="s">
        <v>31</v>
      </c>
      <c r="X88" s="5" t="s">
        <v>30</v>
      </c>
      <c r="Z88" s="5">
        <f t="shared" si="0"/>
        <v>15</v>
      </c>
      <c r="AA88" s="5">
        <f t="shared" si="1"/>
        <v>2</v>
      </c>
      <c r="AB88" s="4" t="s">
        <v>24</v>
      </c>
    </row>
    <row r="89" spans="1:28" ht="14.25" customHeight="1" x14ac:dyDescent="0.3">
      <c r="A89" s="1" t="s">
        <v>291</v>
      </c>
      <c r="B89" s="2">
        <v>2018</v>
      </c>
      <c r="C89" s="2" t="s">
        <v>292</v>
      </c>
      <c r="D89" s="2" t="s">
        <v>293</v>
      </c>
      <c r="E89" s="5" t="s">
        <v>30</v>
      </c>
      <c r="F89" s="5" t="s">
        <v>30</v>
      </c>
      <c r="G89" s="5" t="s">
        <v>30</v>
      </c>
      <c r="H89" s="5" t="s">
        <v>30</v>
      </c>
      <c r="I89" s="5" t="s">
        <v>30</v>
      </c>
      <c r="J89" s="5" t="s">
        <v>30</v>
      </c>
      <c r="K89" s="5" t="s">
        <v>32</v>
      </c>
      <c r="L89" s="5" t="s">
        <v>30</v>
      </c>
      <c r="M89" s="5" t="s">
        <v>30</v>
      </c>
      <c r="N89" s="5" t="s">
        <v>30</v>
      </c>
      <c r="O89" s="5" t="s">
        <v>30</v>
      </c>
      <c r="P89" s="5" t="s">
        <v>30</v>
      </c>
      <c r="Q89" s="5" t="s">
        <v>32</v>
      </c>
      <c r="R89" s="5" t="s">
        <v>32</v>
      </c>
      <c r="S89" s="5" t="s">
        <v>30</v>
      </c>
      <c r="T89" s="5" t="s">
        <v>30</v>
      </c>
      <c r="U89" s="5" t="s">
        <v>30</v>
      </c>
      <c r="V89" s="5" t="s">
        <v>30</v>
      </c>
      <c r="W89" s="5" t="s">
        <v>31</v>
      </c>
      <c r="X89" s="5" t="s">
        <v>30</v>
      </c>
      <c r="Z89" s="5">
        <f t="shared" si="0"/>
        <v>16</v>
      </c>
      <c r="AA89" s="5">
        <f t="shared" si="1"/>
        <v>1</v>
      </c>
      <c r="AB89" s="4" t="s">
        <v>24</v>
      </c>
    </row>
    <row r="90" spans="1:28" ht="14.25" customHeight="1" x14ac:dyDescent="0.3">
      <c r="A90" s="7" t="s">
        <v>294</v>
      </c>
      <c r="B90" s="7">
        <v>2016</v>
      </c>
      <c r="C90" s="7" t="s">
        <v>295</v>
      </c>
      <c r="D90" s="7" t="s">
        <v>296</v>
      </c>
      <c r="E90" s="8" t="s">
        <v>30</v>
      </c>
      <c r="F90" s="8" t="s">
        <v>30</v>
      </c>
      <c r="G90" s="8" t="s">
        <v>30</v>
      </c>
      <c r="H90" s="8" t="s">
        <v>30</v>
      </c>
      <c r="I90" s="8" t="s">
        <v>30</v>
      </c>
      <c r="J90" s="8" t="s">
        <v>30</v>
      </c>
      <c r="K90" s="8" t="s">
        <v>32</v>
      </c>
      <c r="L90" s="8" t="s">
        <v>30</v>
      </c>
      <c r="M90" s="8" t="s">
        <v>30</v>
      </c>
      <c r="N90" s="8" t="s">
        <v>30</v>
      </c>
      <c r="O90" s="8" t="s">
        <v>30</v>
      </c>
      <c r="P90" s="8" t="s">
        <v>30</v>
      </c>
      <c r="Q90" s="8" t="s">
        <v>32</v>
      </c>
      <c r="R90" s="8" t="s">
        <v>32</v>
      </c>
      <c r="S90" s="8" t="s">
        <v>30</v>
      </c>
      <c r="T90" s="8" t="s">
        <v>30</v>
      </c>
      <c r="U90" s="8" t="s">
        <v>30</v>
      </c>
      <c r="V90" s="8" t="s">
        <v>30</v>
      </c>
      <c r="W90" s="8" t="s">
        <v>31</v>
      </c>
      <c r="X90" s="8" t="s">
        <v>30</v>
      </c>
      <c r="Y90" s="7"/>
      <c r="Z90" s="5">
        <f t="shared" si="0"/>
        <v>16</v>
      </c>
      <c r="AA90" s="5">
        <f t="shared" si="1"/>
        <v>1</v>
      </c>
      <c r="AB90" s="4" t="s">
        <v>24</v>
      </c>
    </row>
    <row r="91" spans="1:28" ht="14.25" customHeight="1" x14ac:dyDescent="0.3">
      <c r="A91" s="5" t="s">
        <v>297</v>
      </c>
      <c r="B91" s="5">
        <v>2018</v>
      </c>
      <c r="C91" s="5" t="s">
        <v>298</v>
      </c>
      <c r="D91" s="5" t="s">
        <v>299</v>
      </c>
      <c r="E91" s="5" t="s">
        <v>30</v>
      </c>
      <c r="F91" s="5" t="s">
        <v>30</v>
      </c>
      <c r="G91" s="5" t="s">
        <v>30</v>
      </c>
      <c r="H91" s="5" t="s">
        <v>30</v>
      </c>
      <c r="I91" s="5" t="s">
        <v>30</v>
      </c>
      <c r="J91" s="5" t="s">
        <v>30</v>
      </c>
      <c r="K91" s="5" t="s">
        <v>32</v>
      </c>
      <c r="L91" s="5" t="s">
        <v>30</v>
      </c>
      <c r="M91" s="5" t="s">
        <v>30</v>
      </c>
      <c r="N91" s="5" t="s">
        <v>30</v>
      </c>
      <c r="O91" s="5" t="s">
        <v>30</v>
      </c>
      <c r="P91" s="5" t="s">
        <v>30</v>
      </c>
      <c r="Q91" s="5" t="s">
        <v>32</v>
      </c>
      <c r="R91" s="5" t="s">
        <v>32</v>
      </c>
      <c r="S91" s="5" t="s">
        <v>30</v>
      </c>
      <c r="T91" s="5" t="s">
        <v>30</v>
      </c>
      <c r="U91" s="5" t="s">
        <v>30</v>
      </c>
      <c r="V91" s="5" t="s">
        <v>30</v>
      </c>
      <c r="W91" s="5" t="s">
        <v>31</v>
      </c>
      <c r="X91" s="5" t="s">
        <v>30</v>
      </c>
      <c r="Y91" s="9"/>
      <c r="Z91" s="5">
        <f t="shared" si="0"/>
        <v>16</v>
      </c>
      <c r="AA91" s="5">
        <f t="shared" si="1"/>
        <v>1</v>
      </c>
      <c r="AB91" s="4" t="s">
        <v>24</v>
      </c>
    </row>
    <row r="92" spans="1:28" ht="13.5" customHeight="1" x14ac:dyDescent="0.3">
      <c r="A92" s="5" t="s">
        <v>300</v>
      </c>
      <c r="B92" s="5">
        <v>2012</v>
      </c>
      <c r="C92" s="5" t="s">
        <v>301</v>
      </c>
      <c r="D92" s="5" t="s">
        <v>302</v>
      </c>
      <c r="E92" s="5" t="s">
        <v>30</v>
      </c>
      <c r="F92" s="5" t="s">
        <v>30</v>
      </c>
      <c r="G92" s="5" t="s">
        <v>30</v>
      </c>
      <c r="H92" s="5" t="s">
        <v>30</v>
      </c>
      <c r="I92" s="5" t="s">
        <v>30</v>
      </c>
      <c r="J92" s="5" t="s">
        <v>30</v>
      </c>
      <c r="K92" s="5" t="s">
        <v>30</v>
      </c>
      <c r="L92" s="5" t="s">
        <v>30</v>
      </c>
      <c r="M92" s="5" t="s">
        <v>30</v>
      </c>
      <c r="N92" s="5" t="s">
        <v>30</v>
      </c>
      <c r="O92" s="5" t="s">
        <v>30</v>
      </c>
      <c r="P92" s="5" t="s">
        <v>30</v>
      </c>
      <c r="Q92" s="5" t="s">
        <v>31</v>
      </c>
      <c r="R92" s="5" t="s">
        <v>30</v>
      </c>
      <c r="S92" s="5" t="s">
        <v>30</v>
      </c>
      <c r="T92" s="5" t="s">
        <v>30</v>
      </c>
      <c r="U92" s="5" t="s">
        <v>30</v>
      </c>
      <c r="V92" s="5" t="s">
        <v>31</v>
      </c>
      <c r="W92" s="5" t="s">
        <v>31</v>
      </c>
      <c r="X92" s="5" t="s">
        <v>30</v>
      </c>
      <c r="Z92" s="5">
        <f t="shared" si="0"/>
        <v>17</v>
      </c>
      <c r="AA92" s="5">
        <f t="shared" si="1"/>
        <v>3</v>
      </c>
      <c r="AB92" s="4" t="s">
        <v>24</v>
      </c>
    </row>
    <row r="93" spans="1:28" ht="13.5" customHeight="1" x14ac:dyDescent="0.3">
      <c r="A93" s="1" t="s">
        <v>303</v>
      </c>
      <c r="B93" s="2">
        <v>2011</v>
      </c>
      <c r="C93" s="2" t="s">
        <v>304</v>
      </c>
      <c r="D93" s="2" t="s">
        <v>305</v>
      </c>
      <c r="E93" s="5" t="s">
        <v>30</v>
      </c>
      <c r="F93" s="5" t="s">
        <v>30</v>
      </c>
      <c r="G93" s="5" t="s">
        <v>30</v>
      </c>
      <c r="H93" s="5" t="s">
        <v>30</v>
      </c>
      <c r="I93" s="5" t="s">
        <v>30</v>
      </c>
      <c r="J93" s="5" t="s">
        <v>30</v>
      </c>
      <c r="K93" s="5" t="s">
        <v>32</v>
      </c>
      <c r="L93" s="5" t="s">
        <v>30</v>
      </c>
      <c r="M93" s="5" t="s">
        <v>30</v>
      </c>
      <c r="N93" s="5" t="s">
        <v>30</v>
      </c>
      <c r="O93" s="5" t="s">
        <v>30</v>
      </c>
      <c r="P93" s="5" t="s">
        <v>30</v>
      </c>
      <c r="Q93" s="5" t="s">
        <v>32</v>
      </c>
      <c r="R93" s="5" t="s">
        <v>32</v>
      </c>
      <c r="S93" s="5" t="s">
        <v>30</v>
      </c>
      <c r="T93" s="5" t="s">
        <v>30</v>
      </c>
      <c r="U93" s="5" t="s">
        <v>30</v>
      </c>
      <c r="V93" s="5" t="s">
        <v>31</v>
      </c>
      <c r="W93" s="5" t="s">
        <v>31</v>
      </c>
      <c r="X93" s="5" t="s">
        <v>31</v>
      </c>
      <c r="Z93" s="5">
        <f t="shared" si="0"/>
        <v>14</v>
      </c>
      <c r="AA93" s="5">
        <f t="shared" si="1"/>
        <v>3</v>
      </c>
      <c r="AB93" s="4" t="s">
        <v>24</v>
      </c>
    </row>
    <row r="94" spans="1:28" ht="13.5" customHeight="1" x14ac:dyDescent="0.3">
      <c r="A94" s="1" t="s">
        <v>306</v>
      </c>
      <c r="B94" s="2">
        <v>2020</v>
      </c>
      <c r="C94" s="2" t="s">
        <v>307</v>
      </c>
      <c r="D94" s="2" t="s">
        <v>308</v>
      </c>
      <c r="E94" s="5" t="s">
        <v>30</v>
      </c>
      <c r="F94" s="5" t="s">
        <v>30</v>
      </c>
      <c r="G94" s="5" t="s">
        <v>30</v>
      </c>
      <c r="H94" s="5" t="s">
        <v>30</v>
      </c>
      <c r="I94" s="5" t="s">
        <v>30</v>
      </c>
      <c r="J94" s="5" t="s">
        <v>30</v>
      </c>
      <c r="K94" s="5" t="s">
        <v>32</v>
      </c>
      <c r="L94" s="5" t="s">
        <v>30</v>
      </c>
      <c r="M94" s="5" t="s">
        <v>30</v>
      </c>
      <c r="N94" s="5" t="s">
        <v>30</v>
      </c>
      <c r="O94" s="5" t="s">
        <v>30</v>
      </c>
      <c r="P94" s="5" t="s">
        <v>30</v>
      </c>
      <c r="Q94" s="5" t="s">
        <v>32</v>
      </c>
      <c r="R94" s="5" t="s">
        <v>32</v>
      </c>
      <c r="S94" s="5" t="s">
        <v>30</v>
      </c>
      <c r="T94" s="5" t="s">
        <v>30</v>
      </c>
      <c r="U94" s="5" t="s">
        <v>30</v>
      </c>
      <c r="V94" s="5" t="s">
        <v>30</v>
      </c>
      <c r="W94" s="5" t="s">
        <v>31</v>
      </c>
      <c r="X94" s="5" t="s">
        <v>30</v>
      </c>
      <c r="Z94" s="5">
        <f t="shared" si="0"/>
        <v>16</v>
      </c>
      <c r="AA94" s="5">
        <f t="shared" si="1"/>
        <v>1</v>
      </c>
      <c r="AB94" s="4" t="s">
        <v>24</v>
      </c>
    </row>
    <row r="95" spans="1:28" ht="13.5" customHeight="1" x14ac:dyDescent="0.3">
      <c r="A95" s="1" t="s">
        <v>309</v>
      </c>
      <c r="B95" s="2">
        <v>2021</v>
      </c>
      <c r="C95" s="2" t="s">
        <v>310</v>
      </c>
      <c r="D95" s="2" t="s">
        <v>311</v>
      </c>
      <c r="E95" s="5" t="s">
        <v>30</v>
      </c>
      <c r="F95" s="5" t="s">
        <v>30</v>
      </c>
      <c r="G95" s="5" t="s">
        <v>30</v>
      </c>
      <c r="H95" s="5" t="s">
        <v>30</v>
      </c>
      <c r="I95" s="5" t="s">
        <v>30</v>
      </c>
      <c r="J95" s="5" t="s">
        <v>30</v>
      </c>
      <c r="K95" s="5" t="s">
        <v>32</v>
      </c>
      <c r="L95" s="5" t="s">
        <v>30</v>
      </c>
      <c r="M95" s="5" t="s">
        <v>30</v>
      </c>
      <c r="N95" s="5" t="s">
        <v>30</v>
      </c>
      <c r="O95" s="5" t="s">
        <v>30</v>
      </c>
      <c r="P95" s="5" t="s">
        <v>30</v>
      </c>
      <c r="Q95" s="5" t="s">
        <v>32</v>
      </c>
      <c r="R95" s="5" t="s">
        <v>32</v>
      </c>
      <c r="S95" s="5" t="s">
        <v>30</v>
      </c>
      <c r="T95" s="5" t="s">
        <v>30</v>
      </c>
      <c r="U95" s="5" t="s">
        <v>30</v>
      </c>
      <c r="V95" s="5" t="s">
        <v>30</v>
      </c>
      <c r="W95" s="5" t="s">
        <v>31</v>
      </c>
      <c r="X95" s="5" t="s">
        <v>30</v>
      </c>
      <c r="Z95" s="5">
        <f t="shared" si="0"/>
        <v>16</v>
      </c>
      <c r="AA95" s="5">
        <f t="shared" si="1"/>
        <v>1</v>
      </c>
      <c r="AB95" s="4" t="s">
        <v>24</v>
      </c>
    </row>
    <row r="96" spans="1:28" ht="13.5" customHeight="1" x14ac:dyDescent="0.3">
      <c r="A96" s="5" t="s">
        <v>312</v>
      </c>
      <c r="B96" s="5">
        <v>2019</v>
      </c>
      <c r="C96" s="5" t="s">
        <v>313</v>
      </c>
      <c r="D96" s="5" t="s">
        <v>314</v>
      </c>
      <c r="E96" s="5" t="s">
        <v>30</v>
      </c>
      <c r="F96" s="5" t="s">
        <v>30</v>
      </c>
      <c r="G96" s="5" t="s">
        <v>30</v>
      </c>
      <c r="H96" s="5" t="s">
        <v>30</v>
      </c>
      <c r="I96" s="5" t="s">
        <v>30</v>
      </c>
      <c r="J96" s="5" t="s">
        <v>30</v>
      </c>
      <c r="K96" s="5" t="s">
        <v>32</v>
      </c>
      <c r="L96" s="5" t="s">
        <v>30</v>
      </c>
      <c r="M96" s="5" t="s">
        <v>30</v>
      </c>
      <c r="N96" s="5" t="s">
        <v>30</v>
      </c>
      <c r="O96" s="5" t="s">
        <v>30</v>
      </c>
      <c r="P96" s="5" t="s">
        <v>30</v>
      </c>
      <c r="Q96" s="5" t="s">
        <v>32</v>
      </c>
      <c r="R96" s="5" t="s">
        <v>32</v>
      </c>
      <c r="S96" s="5" t="s">
        <v>30</v>
      </c>
      <c r="T96" s="5" t="s">
        <v>30</v>
      </c>
      <c r="U96" s="5" t="s">
        <v>30</v>
      </c>
      <c r="V96" s="5" t="s">
        <v>30</v>
      </c>
      <c r="W96" s="5" t="s">
        <v>31</v>
      </c>
      <c r="X96" s="5" t="s">
        <v>30</v>
      </c>
      <c r="Z96" s="5">
        <f t="shared" si="0"/>
        <v>16</v>
      </c>
      <c r="AA96" s="5">
        <f t="shared" si="1"/>
        <v>1</v>
      </c>
      <c r="AB96" s="4" t="s">
        <v>24</v>
      </c>
    </row>
    <row r="97" spans="1:28" ht="13.5" customHeight="1" x14ac:dyDescent="0.3">
      <c r="A97" s="1" t="s">
        <v>315</v>
      </c>
      <c r="B97" s="2">
        <v>2018</v>
      </c>
      <c r="C97" s="2" t="s">
        <v>316</v>
      </c>
      <c r="D97" s="2" t="s">
        <v>317</v>
      </c>
      <c r="E97" s="5" t="s">
        <v>30</v>
      </c>
      <c r="F97" s="5" t="s">
        <v>30</v>
      </c>
      <c r="G97" s="5" t="s">
        <v>30</v>
      </c>
      <c r="H97" s="5" t="s">
        <v>30</v>
      </c>
      <c r="I97" s="5" t="s">
        <v>30</v>
      </c>
      <c r="J97" s="5" t="s">
        <v>30</v>
      </c>
      <c r="K97" s="5" t="s">
        <v>32</v>
      </c>
      <c r="L97" s="5" t="s">
        <v>30</v>
      </c>
      <c r="M97" s="5" t="s">
        <v>30</v>
      </c>
      <c r="N97" s="5" t="s">
        <v>30</v>
      </c>
      <c r="O97" s="5" t="s">
        <v>30</v>
      </c>
      <c r="P97" s="5" t="s">
        <v>30</v>
      </c>
      <c r="Q97" s="5" t="s">
        <v>32</v>
      </c>
      <c r="R97" s="5" t="s">
        <v>32</v>
      </c>
      <c r="S97" s="5" t="s">
        <v>30</v>
      </c>
      <c r="T97" s="5" t="s">
        <v>30</v>
      </c>
      <c r="U97" s="5" t="s">
        <v>30</v>
      </c>
      <c r="V97" s="5" t="s">
        <v>30</v>
      </c>
      <c r="W97" s="5" t="s">
        <v>31</v>
      </c>
      <c r="X97" s="5" t="s">
        <v>30</v>
      </c>
      <c r="Z97" s="5">
        <f t="shared" si="0"/>
        <v>16</v>
      </c>
      <c r="AA97" s="5">
        <f t="shared" si="1"/>
        <v>1</v>
      </c>
      <c r="AB97" s="4" t="s">
        <v>24</v>
      </c>
    </row>
    <row r="98" spans="1:28" ht="14.25" customHeight="1" x14ac:dyDescent="0.3">
      <c r="A98" s="5" t="s">
        <v>321</v>
      </c>
      <c r="B98">
        <v>2021</v>
      </c>
      <c r="C98" t="s">
        <v>319</v>
      </c>
      <c r="D98" t="s">
        <v>320</v>
      </c>
      <c r="E98" s="5" t="s">
        <v>30</v>
      </c>
      <c r="F98" s="5" t="s">
        <v>30</v>
      </c>
      <c r="G98" s="5" t="s">
        <v>30</v>
      </c>
      <c r="H98" s="5" t="s">
        <v>30</v>
      </c>
      <c r="I98" s="5" t="s">
        <v>30</v>
      </c>
      <c r="J98" s="5" t="s">
        <v>30</v>
      </c>
      <c r="K98" s="5" t="s">
        <v>32</v>
      </c>
      <c r="L98" s="5" t="s">
        <v>30</v>
      </c>
      <c r="M98" s="5" t="s">
        <v>30</v>
      </c>
      <c r="N98" s="5" t="s">
        <v>30</v>
      </c>
      <c r="O98" s="5" t="s">
        <v>30</v>
      </c>
      <c r="P98" s="5" t="s">
        <v>30</v>
      </c>
      <c r="Q98" s="5" t="s">
        <v>32</v>
      </c>
      <c r="R98" s="5" t="s">
        <v>32</v>
      </c>
      <c r="S98" s="5" t="s">
        <v>30</v>
      </c>
      <c r="T98" s="5" t="s">
        <v>30</v>
      </c>
      <c r="U98" s="5" t="s">
        <v>30</v>
      </c>
      <c r="V98" s="5" t="s">
        <v>30</v>
      </c>
      <c r="W98" s="5" t="s">
        <v>31</v>
      </c>
      <c r="X98" s="5" t="s">
        <v>30</v>
      </c>
      <c r="Z98" s="5">
        <f t="shared" si="0"/>
        <v>16</v>
      </c>
      <c r="AA98" s="5">
        <f t="shared" si="1"/>
        <v>1</v>
      </c>
      <c r="AB98" s="4" t="s">
        <v>24</v>
      </c>
    </row>
    <row r="99" spans="1:28" ht="14.25" customHeight="1" x14ac:dyDescent="0.3">
      <c r="A99" s="5"/>
    </row>
    <row r="100" spans="1:28" ht="14.25" customHeight="1" x14ac:dyDescent="0.3">
      <c r="A100" s="5"/>
    </row>
    <row r="101" spans="1:28" ht="14.25" customHeight="1" x14ac:dyDescent="0.3">
      <c r="A101" s="5"/>
    </row>
    <row r="102" spans="1:28" ht="14.25" customHeight="1" x14ac:dyDescent="0.3">
      <c r="A102" s="5"/>
    </row>
    <row r="103" spans="1:28" ht="14.25" customHeight="1" x14ac:dyDescent="0.3">
      <c r="A103" s="5"/>
    </row>
    <row r="104" spans="1:28" ht="14.25" customHeight="1" x14ac:dyDescent="0.3">
      <c r="A104" s="5"/>
    </row>
    <row r="105" spans="1:28" ht="14.25" customHeight="1" x14ac:dyDescent="0.3">
      <c r="A105" s="5"/>
    </row>
    <row r="106" spans="1:28" ht="14.25" customHeight="1" x14ac:dyDescent="0.3">
      <c r="A106" s="5"/>
    </row>
    <row r="107" spans="1:28" ht="14.25" customHeight="1" x14ac:dyDescent="0.3">
      <c r="A107" s="5"/>
    </row>
    <row r="108" spans="1:28" ht="14.25" customHeight="1" x14ac:dyDescent="0.3">
      <c r="A108" s="5"/>
    </row>
    <row r="109" spans="1:28" ht="14.25" customHeight="1" x14ac:dyDescent="0.3">
      <c r="A109" s="5"/>
    </row>
    <row r="110" spans="1:28" ht="14.25" customHeight="1" x14ac:dyDescent="0.3">
      <c r="A110" s="5"/>
    </row>
    <row r="111" spans="1:28" ht="14.25" customHeight="1" x14ac:dyDescent="0.3">
      <c r="A111" s="5"/>
    </row>
    <row r="112" spans="1:28" ht="14.25" customHeight="1" x14ac:dyDescent="0.3">
      <c r="A112" s="9"/>
    </row>
    <row r="113" spans="1:1" ht="14.25" customHeight="1" x14ac:dyDescent="0.3">
      <c r="A113" s="9"/>
    </row>
    <row r="114" spans="1:1" ht="14.25" customHeight="1" x14ac:dyDescent="0.3">
      <c r="A114" s="9"/>
    </row>
    <row r="115" spans="1:1" ht="14.25" customHeight="1" x14ac:dyDescent="0.3">
      <c r="A115" s="9"/>
    </row>
    <row r="116" spans="1:1" ht="14.25" customHeight="1" x14ac:dyDescent="0.3">
      <c r="A116" s="9"/>
    </row>
    <row r="117" spans="1:1" ht="14.25" customHeight="1" x14ac:dyDescent="0.3">
      <c r="A117" s="9"/>
    </row>
    <row r="118" spans="1:1" ht="14.25" customHeight="1" x14ac:dyDescent="0.3">
      <c r="A118" s="9"/>
    </row>
    <row r="119" spans="1:1" ht="14.25" customHeight="1" x14ac:dyDescent="0.3">
      <c r="A119" s="9"/>
    </row>
    <row r="120" spans="1:1" ht="14.25" customHeight="1" x14ac:dyDescent="0.3">
      <c r="A120" s="9"/>
    </row>
    <row r="121" spans="1:1" ht="14.25" customHeight="1" x14ac:dyDescent="0.3">
      <c r="A121" s="9"/>
    </row>
    <row r="122" spans="1:1" ht="14.25" customHeight="1" x14ac:dyDescent="0.3">
      <c r="A122" s="9"/>
    </row>
    <row r="123" spans="1:1" ht="14.25" customHeight="1" x14ac:dyDescent="0.3">
      <c r="A123" s="9"/>
    </row>
    <row r="124" spans="1:1" ht="14.25" customHeight="1" x14ac:dyDescent="0.3">
      <c r="A124" s="9"/>
    </row>
    <row r="125" spans="1:1" ht="14.25" customHeight="1" x14ac:dyDescent="0.3">
      <c r="A125" s="9"/>
    </row>
    <row r="126" spans="1:1" ht="14.25" customHeight="1" x14ac:dyDescent="0.3">
      <c r="A126" s="9"/>
    </row>
    <row r="127" spans="1:1" ht="14.25" customHeight="1" x14ac:dyDescent="0.3">
      <c r="A127" s="5"/>
    </row>
    <row r="128" spans="1:1"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spans="1:1" ht="14.25" customHeight="1" x14ac:dyDescent="0.3"/>
    <row r="146" spans="1:1" ht="14.25" customHeight="1" x14ac:dyDescent="0.3"/>
    <row r="147" spans="1:1" ht="14.25" customHeight="1" x14ac:dyDescent="0.3"/>
    <row r="148" spans="1:1" ht="14.25" customHeight="1" x14ac:dyDescent="0.3"/>
    <row r="149" spans="1:1" ht="14.25" customHeight="1" x14ac:dyDescent="0.3"/>
    <row r="150" spans="1:1" ht="14.25" customHeight="1" x14ac:dyDescent="0.3"/>
    <row r="151" spans="1:1" ht="14.25" customHeight="1" x14ac:dyDescent="0.3"/>
    <row r="152" spans="1:1" ht="14.25" customHeight="1" x14ac:dyDescent="0.3"/>
    <row r="153" spans="1:1" ht="14.25" customHeight="1" x14ac:dyDescent="0.3"/>
    <row r="154" spans="1:1" ht="14.25" customHeight="1" x14ac:dyDescent="0.3"/>
    <row r="155" spans="1:1" ht="14.25" customHeight="1" x14ac:dyDescent="0.3"/>
    <row r="156" spans="1:1" ht="14.25" customHeight="1" x14ac:dyDescent="0.3"/>
    <row r="157" spans="1:1" ht="14.25" customHeight="1" x14ac:dyDescent="0.3">
      <c r="A157" s="1"/>
    </row>
    <row r="158" spans="1:1" ht="14.25" customHeight="1" x14ac:dyDescent="0.3">
      <c r="A158" s="1"/>
    </row>
    <row r="159" spans="1:1" ht="14.25" customHeight="1" x14ac:dyDescent="0.3">
      <c r="A159" s="1"/>
    </row>
    <row r="160" spans="1:1" ht="14.25" customHeight="1" x14ac:dyDescent="0.3">
      <c r="A160" s="1"/>
    </row>
    <row r="161" spans="1:1" ht="14.25" customHeight="1" x14ac:dyDescent="0.3">
      <c r="A161" s="1"/>
    </row>
    <row r="162" spans="1:1" ht="14.25" customHeight="1" x14ac:dyDescent="0.3">
      <c r="A162" s="1"/>
    </row>
    <row r="163" spans="1:1" ht="14.25" customHeight="1" x14ac:dyDescent="0.3">
      <c r="A163" s="1"/>
    </row>
    <row r="164" spans="1:1" ht="14.25" customHeight="1" x14ac:dyDescent="0.3">
      <c r="A164" s="1"/>
    </row>
    <row r="165" spans="1:1" ht="14.25" customHeight="1" x14ac:dyDescent="0.3">
      <c r="A165" s="1"/>
    </row>
    <row r="166" spans="1:1" ht="14.25" customHeight="1" x14ac:dyDescent="0.3">
      <c r="A166" s="1"/>
    </row>
    <row r="167" spans="1:1" ht="14.25" customHeight="1" x14ac:dyDescent="0.3">
      <c r="A167" s="1"/>
    </row>
    <row r="168" spans="1:1" ht="14.25" customHeight="1" x14ac:dyDescent="0.3">
      <c r="A168" s="1"/>
    </row>
    <row r="169" spans="1:1" ht="14.25" customHeight="1" x14ac:dyDescent="0.3">
      <c r="A169" s="1"/>
    </row>
    <row r="170" spans="1:1" ht="14.25" customHeight="1" x14ac:dyDescent="0.3">
      <c r="A170" s="1"/>
    </row>
    <row r="171" spans="1:1" ht="14.25" customHeight="1" x14ac:dyDescent="0.3">
      <c r="A171" s="1"/>
    </row>
    <row r="172" spans="1:1" ht="14.25" customHeight="1" x14ac:dyDescent="0.3">
      <c r="A172" s="1"/>
    </row>
    <row r="173" spans="1:1" ht="14.25" customHeight="1" x14ac:dyDescent="0.3">
      <c r="A173" s="1"/>
    </row>
    <row r="174" spans="1:1" ht="14.25" customHeight="1" x14ac:dyDescent="0.3">
      <c r="A174" s="1"/>
    </row>
    <row r="175" spans="1:1" ht="14.25" customHeight="1" x14ac:dyDescent="0.3">
      <c r="A175" s="1"/>
    </row>
    <row r="176" spans="1:1" ht="14.25" customHeight="1" x14ac:dyDescent="0.3">
      <c r="A176" s="1"/>
    </row>
    <row r="177" spans="1:1" ht="14.25" customHeight="1" x14ac:dyDescent="0.3">
      <c r="A177" s="1"/>
    </row>
    <row r="178" spans="1:1" ht="14.25" customHeight="1" x14ac:dyDescent="0.3">
      <c r="A178" s="1"/>
    </row>
    <row r="179" spans="1:1" ht="14.25" customHeight="1" x14ac:dyDescent="0.3">
      <c r="A179" s="1"/>
    </row>
    <row r="180" spans="1:1" ht="14.25" customHeight="1" x14ac:dyDescent="0.3">
      <c r="A180" s="1"/>
    </row>
    <row r="181" spans="1:1" ht="14.25" customHeight="1" x14ac:dyDescent="0.3">
      <c r="A181" s="1"/>
    </row>
    <row r="182" spans="1:1" ht="14.25" customHeight="1" x14ac:dyDescent="0.3">
      <c r="A182" s="1"/>
    </row>
    <row r="183" spans="1:1" ht="14.25" customHeight="1" x14ac:dyDescent="0.3">
      <c r="A183" s="1"/>
    </row>
    <row r="184" spans="1:1" ht="14.25" customHeight="1" x14ac:dyDescent="0.3">
      <c r="A184" s="1"/>
    </row>
    <row r="185" spans="1:1" ht="14.25" customHeight="1" x14ac:dyDescent="0.3">
      <c r="A185" s="1"/>
    </row>
    <row r="186" spans="1:1" ht="14.25" customHeight="1" x14ac:dyDescent="0.3">
      <c r="A186" s="1"/>
    </row>
    <row r="187" spans="1:1" ht="14.25" customHeight="1" x14ac:dyDescent="0.3">
      <c r="A187" s="1"/>
    </row>
    <row r="188" spans="1:1" ht="14.25" customHeight="1" x14ac:dyDescent="0.3">
      <c r="A188" s="1"/>
    </row>
    <row r="189" spans="1:1" ht="14.25" customHeight="1" x14ac:dyDescent="0.3">
      <c r="A189" s="1"/>
    </row>
    <row r="190" spans="1:1" ht="14.25" customHeight="1" x14ac:dyDescent="0.3">
      <c r="A190" s="1"/>
    </row>
    <row r="191" spans="1:1" ht="14.25" customHeight="1" x14ac:dyDescent="0.3">
      <c r="A191" s="1"/>
    </row>
    <row r="192" spans="1:1" ht="14.25" customHeight="1" x14ac:dyDescent="0.3">
      <c r="A192" s="1"/>
    </row>
    <row r="193" spans="1:1" ht="14.25" customHeight="1" x14ac:dyDescent="0.3">
      <c r="A193" s="1"/>
    </row>
    <row r="194" spans="1:1" ht="14.25" customHeight="1" x14ac:dyDescent="0.3">
      <c r="A194" s="1"/>
    </row>
    <row r="195" spans="1:1" ht="14.25" customHeight="1" x14ac:dyDescent="0.3">
      <c r="A195" s="1"/>
    </row>
    <row r="196" spans="1:1" ht="14.25" customHeight="1" x14ac:dyDescent="0.3">
      <c r="A196" s="1"/>
    </row>
    <row r="197" spans="1:1" ht="14.25" customHeight="1" x14ac:dyDescent="0.3">
      <c r="A197" s="1"/>
    </row>
    <row r="198" spans="1:1" ht="14.25" customHeight="1" x14ac:dyDescent="0.3">
      <c r="A198" s="1"/>
    </row>
    <row r="199" spans="1:1" ht="14.25" customHeight="1" x14ac:dyDescent="0.3">
      <c r="A199" s="1"/>
    </row>
    <row r="200" spans="1:1" ht="14.25" customHeight="1" x14ac:dyDescent="0.3">
      <c r="A200" s="1"/>
    </row>
    <row r="201" spans="1:1" ht="14.25" customHeight="1" x14ac:dyDescent="0.3">
      <c r="A201" s="1"/>
    </row>
    <row r="202" spans="1:1" ht="14.25" customHeight="1" x14ac:dyDescent="0.3">
      <c r="A202" s="1"/>
    </row>
    <row r="203" spans="1:1" ht="14.25" customHeight="1" x14ac:dyDescent="0.3">
      <c r="A203" s="1"/>
    </row>
    <row r="204" spans="1:1" ht="14.25" customHeight="1" x14ac:dyDescent="0.3">
      <c r="A204" s="1"/>
    </row>
    <row r="205" spans="1:1" ht="14.25" customHeight="1" x14ac:dyDescent="0.3">
      <c r="A205" s="1"/>
    </row>
    <row r="206" spans="1:1" ht="14.25" customHeight="1" x14ac:dyDescent="0.3">
      <c r="A206" s="1"/>
    </row>
    <row r="207" spans="1:1" ht="14.25" customHeight="1" x14ac:dyDescent="0.3">
      <c r="A207" s="1"/>
    </row>
    <row r="208" spans="1:1" ht="14.25" customHeight="1" x14ac:dyDescent="0.3">
      <c r="A208" s="1"/>
    </row>
    <row r="209" spans="1:1" ht="14.25" customHeight="1" x14ac:dyDescent="0.3">
      <c r="A209" s="1"/>
    </row>
    <row r="210" spans="1:1" ht="14.25" customHeight="1" x14ac:dyDescent="0.3">
      <c r="A210" s="1"/>
    </row>
    <row r="211" spans="1:1" ht="14.25" customHeight="1" x14ac:dyDescent="0.3">
      <c r="A211" s="1"/>
    </row>
    <row r="212" spans="1:1" ht="14.25" customHeight="1" x14ac:dyDescent="0.3">
      <c r="A212" s="1"/>
    </row>
    <row r="213" spans="1:1" ht="14.25" customHeight="1" x14ac:dyDescent="0.3">
      <c r="A213" s="1"/>
    </row>
    <row r="214" spans="1:1" ht="14.25" customHeight="1" x14ac:dyDescent="0.3">
      <c r="A214" s="1"/>
    </row>
    <row r="215" spans="1:1" ht="14.25" customHeight="1" x14ac:dyDescent="0.3">
      <c r="A215" s="1"/>
    </row>
    <row r="216" spans="1:1" ht="14.25" customHeight="1" x14ac:dyDescent="0.3">
      <c r="A216" s="1"/>
    </row>
    <row r="217" spans="1:1" ht="14.25" customHeight="1" x14ac:dyDescent="0.3">
      <c r="A217" s="1"/>
    </row>
    <row r="218" spans="1:1" ht="14.25" customHeight="1" x14ac:dyDescent="0.3">
      <c r="A218" s="1"/>
    </row>
    <row r="219" spans="1:1" ht="14.25" customHeight="1" x14ac:dyDescent="0.3">
      <c r="A219" s="1"/>
    </row>
    <row r="220" spans="1:1" ht="14.25" customHeight="1" x14ac:dyDescent="0.3">
      <c r="A220" s="1"/>
    </row>
    <row r="221" spans="1:1" ht="14.25" customHeight="1" x14ac:dyDescent="0.3">
      <c r="A221" s="1"/>
    </row>
    <row r="222" spans="1:1" ht="14.25" customHeight="1" x14ac:dyDescent="0.3">
      <c r="A222" s="1"/>
    </row>
    <row r="223" spans="1:1" ht="14.25" customHeight="1" x14ac:dyDescent="0.3">
      <c r="A223" s="1"/>
    </row>
    <row r="224" spans="1:1" ht="14.25" customHeight="1" x14ac:dyDescent="0.3">
      <c r="A224" s="1"/>
    </row>
    <row r="225" spans="1:1" ht="14.25" customHeight="1" x14ac:dyDescent="0.3">
      <c r="A225" s="1"/>
    </row>
    <row r="226" spans="1:1" ht="14.25" customHeight="1" x14ac:dyDescent="0.3">
      <c r="A226" s="1"/>
    </row>
    <row r="227" spans="1:1" ht="14.25" customHeight="1" x14ac:dyDescent="0.3">
      <c r="A227" s="1"/>
    </row>
    <row r="228" spans="1:1" ht="14.25" customHeight="1" x14ac:dyDescent="0.3">
      <c r="A228" s="1"/>
    </row>
    <row r="229" spans="1:1" ht="14.25" customHeight="1" x14ac:dyDescent="0.3">
      <c r="A229" s="1"/>
    </row>
    <row r="230" spans="1:1" ht="14.25" customHeight="1" x14ac:dyDescent="0.3">
      <c r="A230" s="1"/>
    </row>
    <row r="231" spans="1:1" ht="14.25" customHeight="1" x14ac:dyDescent="0.3">
      <c r="A231" s="1"/>
    </row>
    <row r="232" spans="1:1" ht="14.25" customHeight="1" x14ac:dyDescent="0.3">
      <c r="A232" s="1"/>
    </row>
    <row r="233" spans="1:1" ht="14.25" customHeight="1" x14ac:dyDescent="0.3">
      <c r="A233" s="1"/>
    </row>
    <row r="234" spans="1:1" ht="14.25" customHeight="1" x14ac:dyDescent="0.3">
      <c r="A234" s="1"/>
    </row>
    <row r="235" spans="1:1" ht="14.25" customHeight="1" x14ac:dyDescent="0.3">
      <c r="A235" s="1"/>
    </row>
    <row r="236" spans="1:1" ht="14.25" customHeight="1" x14ac:dyDescent="0.3">
      <c r="A236" s="1"/>
    </row>
    <row r="237" spans="1:1" ht="14.25" customHeight="1" x14ac:dyDescent="0.3">
      <c r="A237" s="1"/>
    </row>
    <row r="238" spans="1:1" ht="14.25" customHeight="1" x14ac:dyDescent="0.3">
      <c r="A238" s="1"/>
    </row>
    <row r="239" spans="1:1" ht="14.25" customHeight="1" x14ac:dyDescent="0.3">
      <c r="A239" s="1"/>
    </row>
    <row r="240" spans="1:1" ht="14.25" customHeight="1" x14ac:dyDescent="0.3">
      <c r="A240" s="1"/>
    </row>
    <row r="241" spans="1:1" ht="14.25" customHeight="1" x14ac:dyDescent="0.3">
      <c r="A241" s="1"/>
    </row>
    <row r="242" spans="1:1" ht="14.25" customHeight="1" x14ac:dyDescent="0.3">
      <c r="A242" s="1"/>
    </row>
    <row r="243" spans="1:1" ht="14.25" customHeight="1" x14ac:dyDescent="0.3">
      <c r="A243" s="1"/>
    </row>
    <row r="244" spans="1:1" ht="14.25" customHeight="1" x14ac:dyDescent="0.3">
      <c r="A244" s="1"/>
    </row>
    <row r="245" spans="1:1" ht="14.25" customHeight="1" x14ac:dyDescent="0.3">
      <c r="A245" s="1"/>
    </row>
    <row r="246" spans="1:1" ht="14.25" customHeight="1" x14ac:dyDescent="0.3">
      <c r="A246" s="1"/>
    </row>
    <row r="247" spans="1:1" ht="14.25" customHeight="1" x14ac:dyDescent="0.3">
      <c r="A247" s="1"/>
    </row>
    <row r="248" spans="1:1" ht="14.25" customHeight="1" x14ac:dyDescent="0.3">
      <c r="A248" s="1"/>
    </row>
    <row r="249" spans="1:1" ht="14.25" customHeight="1" x14ac:dyDescent="0.3">
      <c r="A249" s="1"/>
    </row>
    <row r="250" spans="1:1" ht="14.25" customHeight="1" x14ac:dyDescent="0.3">
      <c r="A250" s="1"/>
    </row>
    <row r="251" spans="1:1" ht="14.25" customHeight="1" x14ac:dyDescent="0.3">
      <c r="A251" s="1"/>
    </row>
    <row r="252" spans="1:1" ht="14.25" customHeight="1" x14ac:dyDescent="0.3">
      <c r="A252" s="1"/>
    </row>
    <row r="253" spans="1:1" ht="14.25" customHeight="1" x14ac:dyDescent="0.3">
      <c r="A253" s="1"/>
    </row>
    <row r="254" spans="1:1" ht="14.25" customHeight="1" x14ac:dyDescent="0.3">
      <c r="A254" s="1"/>
    </row>
    <row r="255" spans="1:1" ht="14.25" customHeight="1" x14ac:dyDescent="0.3">
      <c r="A255" s="1"/>
    </row>
    <row r="256" spans="1:1" ht="14.25" customHeight="1" x14ac:dyDescent="0.3">
      <c r="A256" s="1"/>
    </row>
    <row r="257" spans="1:1" ht="14.25" customHeight="1" x14ac:dyDescent="0.3">
      <c r="A257" s="1"/>
    </row>
    <row r="258" spans="1:1" ht="14.25" customHeight="1" x14ac:dyDescent="0.3">
      <c r="A258" s="1"/>
    </row>
    <row r="259" spans="1:1" ht="14.25" customHeight="1" x14ac:dyDescent="0.3">
      <c r="A259" s="1"/>
    </row>
    <row r="260" spans="1:1" ht="14.25" customHeight="1" x14ac:dyDescent="0.3">
      <c r="A260" s="1"/>
    </row>
    <row r="261" spans="1:1" ht="14.25" customHeight="1" x14ac:dyDescent="0.3">
      <c r="A261" s="1"/>
    </row>
    <row r="262" spans="1:1" ht="14.25" customHeight="1" x14ac:dyDescent="0.3">
      <c r="A262" s="1"/>
    </row>
    <row r="263" spans="1:1" ht="14.25" customHeight="1" x14ac:dyDescent="0.3">
      <c r="A263" s="1"/>
    </row>
    <row r="264" spans="1:1" ht="14.25" customHeight="1" x14ac:dyDescent="0.3">
      <c r="A264" s="1"/>
    </row>
    <row r="265" spans="1:1" ht="14.25" customHeight="1" x14ac:dyDescent="0.3">
      <c r="A265" s="1"/>
    </row>
    <row r="266" spans="1:1" ht="14.25" customHeight="1" x14ac:dyDescent="0.3">
      <c r="A266" s="1"/>
    </row>
    <row r="267" spans="1:1" ht="14.25" customHeight="1" x14ac:dyDescent="0.3">
      <c r="A267" s="1"/>
    </row>
    <row r="268" spans="1:1" ht="14.25" customHeight="1" x14ac:dyDescent="0.3">
      <c r="A268" s="1"/>
    </row>
    <row r="269" spans="1:1" ht="14.25" customHeight="1" x14ac:dyDescent="0.3">
      <c r="A269" s="1"/>
    </row>
    <row r="270" spans="1:1" ht="14.25" customHeight="1" x14ac:dyDescent="0.3">
      <c r="A270" s="1"/>
    </row>
    <row r="271" spans="1:1" ht="14.25" customHeight="1" x14ac:dyDescent="0.3">
      <c r="A271" s="1"/>
    </row>
    <row r="272" spans="1:1" ht="14.25" customHeight="1" x14ac:dyDescent="0.3">
      <c r="A272" s="1"/>
    </row>
    <row r="273" spans="1:1" ht="14.25" customHeight="1" x14ac:dyDescent="0.3">
      <c r="A273" s="1"/>
    </row>
    <row r="274" spans="1:1" ht="14.25" customHeight="1" x14ac:dyDescent="0.3">
      <c r="A274" s="1"/>
    </row>
    <row r="275" spans="1:1" ht="14.25" customHeight="1" x14ac:dyDescent="0.3">
      <c r="A275" s="1"/>
    </row>
    <row r="276" spans="1:1" ht="14.25" customHeight="1" x14ac:dyDescent="0.3">
      <c r="A276" s="1"/>
    </row>
    <row r="277" spans="1:1" ht="14.25" customHeight="1" x14ac:dyDescent="0.3">
      <c r="A277" s="1"/>
    </row>
    <row r="278" spans="1:1" ht="14.25" customHeight="1" x14ac:dyDescent="0.3">
      <c r="A278" s="1"/>
    </row>
    <row r="279" spans="1:1" ht="14.25" customHeight="1" x14ac:dyDescent="0.3">
      <c r="A279" s="1"/>
    </row>
    <row r="280" spans="1:1" ht="14.25" customHeight="1" x14ac:dyDescent="0.3">
      <c r="A280" s="1"/>
    </row>
    <row r="281" spans="1:1" ht="14.25" customHeight="1" x14ac:dyDescent="0.3">
      <c r="A281" s="1"/>
    </row>
    <row r="282" spans="1:1" ht="14.25" customHeight="1" x14ac:dyDescent="0.3">
      <c r="A282" s="1"/>
    </row>
    <row r="283" spans="1:1" ht="14.25" customHeight="1" x14ac:dyDescent="0.3">
      <c r="A283" s="1"/>
    </row>
    <row r="284" spans="1:1" ht="14.25" customHeight="1" x14ac:dyDescent="0.3">
      <c r="A284" s="1"/>
    </row>
    <row r="285" spans="1:1" ht="14.25" customHeight="1" x14ac:dyDescent="0.3">
      <c r="A285" s="1"/>
    </row>
    <row r="286" spans="1:1" ht="14.25" customHeight="1" x14ac:dyDescent="0.3">
      <c r="A286" s="1"/>
    </row>
    <row r="287" spans="1:1" ht="14.25" customHeight="1" x14ac:dyDescent="0.3">
      <c r="A287" s="1"/>
    </row>
    <row r="288" spans="1:1" ht="14.25" customHeight="1" x14ac:dyDescent="0.3">
      <c r="A288" s="1"/>
    </row>
    <row r="289" spans="1:1" ht="14.25" customHeight="1" x14ac:dyDescent="0.3">
      <c r="A289" s="1"/>
    </row>
    <row r="290" spans="1:1" ht="14.25" customHeight="1" x14ac:dyDescent="0.3">
      <c r="A290" s="1"/>
    </row>
    <row r="291" spans="1:1" ht="14.25" customHeight="1" x14ac:dyDescent="0.3">
      <c r="A291" s="1"/>
    </row>
    <row r="292" spans="1:1" ht="14.25" customHeight="1" x14ac:dyDescent="0.3">
      <c r="A292" s="1"/>
    </row>
    <row r="293" spans="1:1" ht="14.25" customHeight="1" x14ac:dyDescent="0.3">
      <c r="A293" s="1"/>
    </row>
    <row r="294" spans="1:1" ht="14.25" customHeight="1" x14ac:dyDescent="0.3">
      <c r="A294" s="1"/>
    </row>
    <row r="295" spans="1:1" ht="14.25" customHeight="1" x14ac:dyDescent="0.3">
      <c r="A295" s="1"/>
    </row>
    <row r="296" spans="1:1" ht="14.25" customHeight="1" x14ac:dyDescent="0.3">
      <c r="A296" s="1"/>
    </row>
    <row r="297" spans="1:1" ht="14.25" customHeight="1" x14ac:dyDescent="0.3">
      <c r="A297" s="1"/>
    </row>
    <row r="298" spans="1:1" ht="14.25" customHeight="1" x14ac:dyDescent="0.3">
      <c r="A298" s="1"/>
    </row>
    <row r="299" spans="1:1" ht="14.25" customHeight="1" x14ac:dyDescent="0.3">
      <c r="A299" s="1"/>
    </row>
    <row r="300" spans="1:1" ht="14.25" customHeight="1" x14ac:dyDescent="0.3">
      <c r="A300" s="1"/>
    </row>
    <row r="301" spans="1:1" ht="14.25" customHeight="1" x14ac:dyDescent="0.3">
      <c r="A301" s="1"/>
    </row>
    <row r="302" spans="1:1" ht="14.25" customHeight="1" x14ac:dyDescent="0.3">
      <c r="A302" s="1"/>
    </row>
    <row r="303" spans="1:1" ht="14.25" customHeight="1" x14ac:dyDescent="0.3">
      <c r="A303" s="1"/>
    </row>
    <row r="304" spans="1:1" ht="14.25" customHeight="1" x14ac:dyDescent="0.3">
      <c r="A304" s="1"/>
    </row>
    <row r="305" spans="1:1" ht="14.25" customHeight="1" x14ac:dyDescent="0.3">
      <c r="A305" s="1"/>
    </row>
    <row r="306" spans="1:1" ht="14.25" customHeight="1" x14ac:dyDescent="0.3">
      <c r="A306" s="1"/>
    </row>
    <row r="307" spans="1:1" ht="14.25" customHeight="1" x14ac:dyDescent="0.3">
      <c r="A307" s="1"/>
    </row>
    <row r="308" spans="1:1" ht="14.25" customHeight="1" x14ac:dyDescent="0.3">
      <c r="A308" s="1"/>
    </row>
    <row r="309" spans="1:1" ht="14.25" customHeight="1" x14ac:dyDescent="0.3">
      <c r="A309" s="1"/>
    </row>
    <row r="310" spans="1:1" ht="14.25" customHeight="1" x14ac:dyDescent="0.3">
      <c r="A310" s="1"/>
    </row>
    <row r="311" spans="1:1" ht="14.25" customHeight="1" x14ac:dyDescent="0.3">
      <c r="A311" s="1"/>
    </row>
    <row r="312" spans="1:1" ht="14.25" customHeight="1" x14ac:dyDescent="0.3">
      <c r="A312" s="1"/>
    </row>
    <row r="313" spans="1:1" ht="14.25" customHeight="1" x14ac:dyDescent="0.3">
      <c r="A313" s="1"/>
    </row>
    <row r="314" spans="1:1" ht="14.25" customHeight="1" x14ac:dyDescent="0.3">
      <c r="A314" s="1"/>
    </row>
    <row r="315" spans="1:1" ht="14.25" customHeight="1" x14ac:dyDescent="0.3">
      <c r="A315" s="1"/>
    </row>
    <row r="316" spans="1:1" ht="14.25" customHeight="1" x14ac:dyDescent="0.3">
      <c r="A316" s="1"/>
    </row>
    <row r="317" spans="1:1" ht="14.25" customHeight="1" x14ac:dyDescent="0.3">
      <c r="A317" s="1"/>
    </row>
    <row r="318" spans="1:1" ht="14.25" customHeight="1" x14ac:dyDescent="0.3">
      <c r="A318" s="1"/>
    </row>
    <row r="319" spans="1:1" ht="14.25" customHeight="1" x14ac:dyDescent="0.3">
      <c r="A319" s="1"/>
    </row>
    <row r="320" spans="1:1" ht="14.25" customHeight="1" x14ac:dyDescent="0.3">
      <c r="A320" s="1"/>
    </row>
    <row r="321" spans="1:1" ht="14.25" customHeight="1" x14ac:dyDescent="0.3">
      <c r="A321" s="1"/>
    </row>
    <row r="322" spans="1:1" ht="14.25" customHeight="1" x14ac:dyDescent="0.3">
      <c r="A322" s="1"/>
    </row>
    <row r="323" spans="1:1" ht="14.25" customHeight="1" x14ac:dyDescent="0.3">
      <c r="A323" s="1"/>
    </row>
    <row r="324" spans="1:1" ht="14.25" customHeight="1" x14ac:dyDescent="0.3">
      <c r="A324" s="1"/>
    </row>
    <row r="325" spans="1:1" ht="14.25" customHeight="1" x14ac:dyDescent="0.3">
      <c r="A325" s="1"/>
    </row>
    <row r="326" spans="1:1" ht="14.25" customHeight="1" x14ac:dyDescent="0.3">
      <c r="A326" s="1"/>
    </row>
    <row r="327" spans="1:1" ht="14.25" customHeight="1" x14ac:dyDescent="0.3">
      <c r="A327" s="1"/>
    </row>
    <row r="328" spans="1:1" ht="14.25" customHeight="1" x14ac:dyDescent="0.3">
      <c r="A328" s="1"/>
    </row>
    <row r="329" spans="1:1" ht="14.25" customHeight="1" x14ac:dyDescent="0.3">
      <c r="A329" s="1"/>
    </row>
    <row r="330" spans="1:1" ht="14.25" customHeight="1" x14ac:dyDescent="0.3">
      <c r="A330" s="1"/>
    </row>
    <row r="331" spans="1:1" ht="14.25" customHeight="1" x14ac:dyDescent="0.3">
      <c r="A331" s="1"/>
    </row>
    <row r="332" spans="1:1" ht="14.25" customHeight="1" x14ac:dyDescent="0.3">
      <c r="A332" s="1"/>
    </row>
    <row r="333" spans="1:1" ht="14.25" customHeight="1" x14ac:dyDescent="0.3">
      <c r="A333" s="1"/>
    </row>
    <row r="334" spans="1:1" ht="14.25" customHeight="1" x14ac:dyDescent="0.3">
      <c r="A334" s="1"/>
    </row>
    <row r="335" spans="1:1" ht="14.25" customHeight="1" x14ac:dyDescent="0.3">
      <c r="A335" s="1"/>
    </row>
    <row r="336" spans="1:1" ht="14.25" customHeight="1" x14ac:dyDescent="0.3">
      <c r="A336" s="1"/>
    </row>
    <row r="337" spans="1:1" ht="14.25" customHeight="1" x14ac:dyDescent="0.3">
      <c r="A337" s="1"/>
    </row>
    <row r="338" spans="1:1" ht="14.25" customHeight="1" x14ac:dyDescent="0.3">
      <c r="A338" s="1"/>
    </row>
    <row r="339" spans="1:1" ht="14.25" customHeight="1" x14ac:dyDescent="0.3">
      <c r="A339" s="1"/>
    </row>
    <row r="340" spans="1:1" ht="14.25" customHeight="1" x14ac:dyDescent="0.3">
      <c r="A340" s="1"/>
    </row>
    <row r="341" spans="1:1" ht="14.25" customHeight="1" x14ac:dyDescent="0.3">
      <c r="A341" s="1"/>
    </row>
    <row r="342" spans="1:1" ht="14.25" customHeight="1" x14ac:dyDescent="0.3">
      <c r="A342" s="1"/>
    </row>
    <row r="343" spans="1:1" ht="14.25" customHeight="1" x14ac:dyDescent="0.3">
      <c r="A343" s="1"/>
    </row>
    <row r="344" spans="1:1" ht="14.25" customHeight="1" x14ac:dyDescent="0.3">
      <c r="A344" s="1"/>
    </row>
    <row r="345" spans="1:1" ht="14.25" customHeight="1" x14ac:dyDescent="0.3">
      <c r="A345" s="1"/>
    </row>
    <row r="346" spans="1:1" ht="14.25" customHeight="1" x14ac:dyDescent="0.3">
      <c r="A346" s="1"/>
    </row>
    <row r="347" spans="1:1" ht="14.25" customHeight="1" x14ac:dyDescent="0.3">
      <c r="A347" s="1"/>
    </row>
    <row r="348" spans="1:1" ht="14.25" customHeight="1" x14ac:dyDescent="0.3">
      <c r="A348" s="1"/>
    </row>
    <row r="349" spans="1:1" ht="14.25" customHeight="1" x14ac:dyDescent="0.3">
      <c r="A349" s="1"/>
    </row>
    <row r="350" spans="1:1" ht="14.25" customHeight="1" x14ac:dyDescent="0.3">
      <c r="A350" s="1"/>
    </row>
    <row r="351" spans="1:1" ht="14.25" customHeight="1" x14ac:dyDescent="0.3">
      <c r="A351" s="1"/>
    </row>
    <row r="352" spans="1:1" ht="14.25" customHeight="1" x14ac:dyDescent="0.3">
      <c r="A352" s="1"/>
    </row>
    <row r="353" spans="1:1" ht="14.25" customHeight="1" x14ac:dyDescent="0.3">
      <c r="A353" s="1"/>
    </row>
    <row r="354" spans="1:1" ht="14.25" customHeight="1" x14ac:dyDescent="0.3">
      <c r="A354" s="1"/>
    </row>
    <row r="355" spans="1:1" ht="14.25" customHeight="1" x14ac:dyDescent="0.3">
      <c r="A355" s="1"/>
    </row>
    <row r="356" spans="1:1" ht="14.25" customHeight="1" x14ac:dyDescent="0.3">
      <c r="A356" s="1"/>
    </row>
    <row r="357" spans="1:1" ht="14.25" customHeight="1" x14ac:dyDescent="0.3">
      <c r="A357" s="1"/>
    </row>
    <row r="358" spans="1:1" ht="14.25" customHeight="1" x14ac:dyDescent="0.3">
      <c r="A358" s="1"/>
    </row>
    <row r="359" spans="1:1" ht="14.25" customHeight="1" x14ac:dyDescent="0.3">
      <c r="A359" s="1"/>
    </row>
    <row r="360" spans="1:1" ht="14.25" customHeight="1" x14ac:dyDescent="0.3">
      <c r="A360" s="1"/>
    </row>
    <row r="361" spans="1:1" ht="14.25" customHeight="1" x14ac:dyDescent="0.3">
      <c r="A361" s="1"/>
    </row>
    <row r="362" spans="1:1" ht="14.25" customHeight="1" x14ac:dyDescent="0.3">
      <c r="A362" s="1"/>
    </row>
    <row r="363" spans="1:1" ht="14.25" customHeight="1" x14ac:dyDescent="0.3">
      <c r="A363" s="1"/>
    </row>
    <row r="364" spans="1:1" ht="14.25" customHeight="1" x14ac:dyDescent="0.3">
      <c r="A364" s="1"/>
    </row>
    <row r="365" spans="1:1" ht="14.25" customHeight="1" x14ac:dyDescent="0.3">
      <c r="A365" s="1"/>
    </row>
    <row r="366" spans="1:1" ht="14.25" customHeight="1" x14ac:dyDescent="0.3">
      <c r="A366" s="1"/>
    </row>
    <row r="367" spans="1:1" ht="14.25" customHeight="1" x14ac:dyDescent="0.3">
      <c r="A367" s="1"/>
    </row>
    <row r="368" spans="1:1" ht="14.25" customHeight="1" x14ac:dyDescent="0.3">
      <c r="A368" s="1"/>
    </row>
    <row r="369" spans="1:1" ht="14.25" customHeight="1" x14ac:dyDescent="0.3">
      <c r="A369" s="1"/>
    </row>
    <row r="370" spans="1:1" ht="14.25" customHeight="1" x14ac:dyDescent="0.3">
      <c r="A370" s="1"/>
    </row>
    <row r="371" spans="1:1" ht="14.25" customHeight="1" x14ac:dyDescent="0.3">
      <c r="A371" s="1"/>
    </row>
    <row r="372" spans="1:1" ht="14.25" customHeight="1" x14ac:dyDescent="0.3">
      <c r="A372" s="1"/>
    </row>
    <row r="373" spans="1:1" ht="14.25" customHeight="1" x14ac:dyDescent="0.3">
      <c r="A373" s="1"/>
    </row>
    <row r="374" spans="1:1" ht="14.25" customHeight="1" x14ac:dyDescent="0.3">
      <c r="A374" s="1"/>
    </row>
    <row r="375" spans="1:1" ht="14.25" customHeight="1" x14ac:dyDescent="0.3">
      <c r="A375" s="1"/>
    </row>
    <row r="376" spans="1:1" ht="14.25" customHeight="1" x14ac:dyDescent="0.3">
      <c r="A376" s="1"/>
    </row>
    <row r="377" spans="1:1" ht="14.25" customHeight="1" x14ac:dyDescent="0.3">
      <c r="A377" s="1"/>
    </row>
    <row r="378" spans="1:1" ht="14.25" customHeight="1" x14ac:dyDescent="0.3">
      <c r="A378" s="1"/>
    </row>
    <row r="379" spans="1:1" ht="14.25" customHeight="1" x14ac:dyDescent="0.3">
      <c r="A379" s="1"/>
    </row>
    <row r="380" spans="1:1" ht="14.25" customHeight="1" x14ac:dyDescent="0.3">
      <c r="A380" s="1"/>
    </row>
    <row r="381" spans="1:1" ht="14.25" customHeight="1" x14ac:dyDescent="0.3">
      <c r="A381" s="1"/>
    </row>
    <row r="382" spans="1:1" ht="14.25" customHeight="1" x14ac:dyDescent="0.3">
      <c r="A382" s="1"/>
    </row>
    <row r="383" spans="1:1" ht="14.25" customHeight="1" x14ac:dyDescent="0.3">
      <c r="A383" s="1"/>
    </row>
    <row r="384" spans="1:1" ht="14.25" customHeight="1" x14ac:dyDescent="0.3">
      <c r="A384" s="1"/>
    </row>
    <row r="385" spans="1:1" ht="14.25" customHeight="1" x14ac:dyDescent="0.3">
      <c r="A385" s="1"/>
    </row>
    <row r="386" spans="1:1" ht="14.25" customHeight="1" x14ac:dyDescent="0.3">
      <c r="A386" s="1"/>
    </row>
    <row r="387" spans="1:1" ht="14.25" customHeight="1" x14ac:dyDescent="0.3">
      <c r="A387" s="1"/>
    </row>
    <row r="388" spans="1:1" ht="14.25" customHeight="1" x14ac:dyDescent="0.3">
      <c r="A388" s="1"/>
    </row>
    <row r="389" spans="1:1" ht="14.25" customHeight="1" x14ac:dyDescent="0.3">
      <c r="A389" s="1"/>
    </row>
    <row r="390" spans="1:1" ht="14.25" customHeight="1" x14ac:dyDescent="0.3">
      <c r="A390" s="1"/>
    </row>
    <row r="391" spans="1:1" ht="14.25" customHeight="1" x14ac:dyDescent="0.3">
      <c r="A391" s="1"/>
    </row>
    <row r="392" spans="1:1" ht="14.25" customHeight="1" x14ac:dyDescent="0.3">
      <c r="A392" s="1"/>
    </row>
    <row r="393" spans="1:1" ht="14.25" customHeight="1" x14ac:dyDescent="0.3">
      <c r="A393" s="1"/>
    </row>
    <row r="394" spans="1:1" ht="14.25" customHeight="1" x14ac:dyDescent="0.3">
      <c r="A394" s="1"/>
    </row>
    <row r="395" spans="1:1" ht="14.25" customHeight="1" x14ac:dyDescent="0.3">
      <c r="A395" s="1"/>
    </row>
    <row r="396" spans="1:1" ht="14.25" customHeight="1" x14ac:dyDescent="0.3">
      <c r="A396" s="1"/>
    </row>
    <row r="397" spans="1:1" ht="14.25" customHeight="1" x14ac:dyDescent="0.3">
      <c r="A397" s="1"/>
    </row>
    <row r="398" spans="1:1" ht="14.25" customHeight="1" x14ac:dyDescent="0.3">
      <c r="A398" s="1"/>
    </row>
    <row r="399" spans="1:1" ht="14.25" customHeight="1" x14ac:dyDescent="0.3">
      <c r="A399" s="1"/>
    </row>
    <row r="400" spans="1:1" ht="14.25" customHeight="1" x14ac:dyDescent="0.3">
      <c r="A400" s="1"/>
    </row>
    <row r="401" spans="1:1" ht="14.25" customHeight="1" x14ac:dyDescent="0.3">
      <c r="A401" s="1"/>
    </row>
    <row r="402" spans="1:1" ht="14.25" customHeight="1" x14ac:dyDescent="0.3">
      <c r="A402" s="1"/>
    </row>
    <row r="403" spans="1:1" ht="14.25" customHeight="1" x14ac:dyDescent="0.3">
      <c r="A403" s="1"/>
    </row>
    <row r="404" spans="1:1" ht="14.25" customHeight="1" x14ac:dyDescent="0.3">
      <c r="A404" s="1"/>
    </row>
    <row r="405" spans="1:1" ht="14.25" customHeight="1" x14ac:dyDescent="0.3">
      <c r="A405" s="1"/>
    </row>
    <row r="406" spans="1:1" ht="14.25" customHeight="1" x14ac:dyDescent="0.3">
      <c r="A406" s="1"/>
    </row>
    <row r="407" spans="1:1" ht="14.25" customHeight="1" x14ac:dyDescent="0.3">
      <c r="A407" s="1"/>
    </row>
    <row r="408" spans="1:1" ht="14.25" customHeight="1" x14ac:dyDescent="0.3">
      <c r="A408" s="1"/>
    </row>
    <row r="409" spans="1:1" ht="14.25" customHeight="1" x14ac:dyDescent="0.3">
      <c r="A409" s="1"/>
    </row>
    <row r="410" spans="1:1" ht="14.25" customHeight="1" x14ac:dyDescent="0.3">
      <c r="A410" s="1"/>
    </row>
    <row r="411" spans="1:1" ht="14.25" customHeight="1" x14ac:dyDescent="0.3">
      <c r="A411" s="1"/>
    </row>
    <row r="412" spans="1:1" ht="14.25" customHeight="1" x14ac:dyDescent="0.3">
      <c r="A412" s="1"/>
    </row>
    <row r="413" spans="1:1" ht="14.25" customHeight="1" x14ac:dyDescent="0.3">
      <c r="A413" s="1"/>
    </row>
    <row r="414" spans="1:1" ht="14.25" customHeight="1" x14ac:dyDescent="0.3">
      <c r="A414" s="1"/>
    </row>
    <row r="415" spans="1:1" ht="14.25" customHeight="1" x14ac:dyDescent="0.3">
      <c r="A415" s="1"/>
    </row>
    <row r="416" spans="1:1" ht="14.25" customHeight="1" x14ac:dyDescent="0.3">
      <c r="A416" s="1"/>
    </row>
    <row r="417" spans="1:1" ht="14.25" customHeight="1" x14ac:dyDescent="0.3">
      <c r="A417" s="1"/>
    </row>
    <row r="418" spans="1:1" ht="14.25" customHeight="1" x14ac:dyDescent="0.3">
      <c r="A418" s="1"/>
    </row>
    <row r="419" spans="1:1" ht="14.25" customHeight="1" x14ac:dyDescent="0.3">
      <c r="A419" s="1"/>
    </row>
    <row r="420" spans="1:1" ht="14.25" customHeight="1" x14ac:dyDescent="0.3">
      <c r="A420" s="1"/>
    </row>
    <row r="421" spans="1:1" ht="14.25" customHeight="1" x14ac:dyDescent="0.3">
      <c r="A421" s="1"/>
    </row>
    <row r="422" spans="1:1" ht="14.25" customHeight="1" x14ac:dyDescent="0.3">
      <c r="A422" s="1"/>
    </row>
    <row r="423" spans="1:1" ht="14.25" customHeight="1" x14ac:dyDescent="0.3">
      <c r="A423" s="1"/>
    </row>
    <row r="424" spans="1:1" ht="14.25" customHeight="1" x14ac:dyDescent="0.3">
      <c r="A424" s="1"/>
    </row>
    <row r="425" spans="1:1" ht="14.25" customHeight="1" x14ac:dyDescent="0.3">
      <c r="A425" s="1"/>
    </row>
    <row r="426" spans="1:1" ht="14.25" customHeight="1" x14ac:dyDescent="0.3">
      <c r="A426" s="1"/>
    </row>
    <row r="427" spans="1:1" ht="14.25" customHeight="1" x14ac:dyDescent="0.3">
      <c r="A427" s="1"/>
    </row>
    <row r="428" spans="1:1" ht="14.25" customHeight="1" x14ac:dyDescent="0.3">
      <c r="A428" s="1"/>
    </row>
    <row r="429" spans="1:1" ht="14.25" customHeight="1" x14ac:dyDescent="0.3">
      <c r="A429" s="1"/>
    </row>
    <row r="430" spans="1:1" ht="14.25" customHeight="1" x14ac:dyDescent="0.3">
      <c r="A430" s="1"/>
    </row>
    <row r="431" spans="1:1" ht="14.25" customHeight="1" x14ac:dyDescent="0.3">
      <c r="A431" s="1"/>
    </row>
    <row r="432" spans="1:1" ht="14.25" customHeight="1" x14ac:dyDescent="0.3">
      <c r="A432" s="1"/>
    </row>
    <row r="433" spans="1:1" ht="14.25" customHeight="1" x14ac:dyDescent="0.3">
      <c r="A433" s="1"/>
    </row>
    <row r="434" spans="1:1" ht="14.25" customHeight="1" x14ac:dyDescent="0.3">
      <c r="A434" s="1"/>
    </row>
    <row r="435" spans="1:1" ht="14.25" customHeight="1" x14ac:dyDescent="0.3">
      <c r="A435" s="1"/>
    </row>
    <row r="436" spans="1:1" ht="14.25" customHeight="1" x14ac:dyDescent="0.3">
      <c r="A436" s="1"/>
    </row>
    <row r="437" spans="1:1" ht="14.25" customHeight="1" x14ac:dyDescent="0.3">
      <c r="A437" s="1"/>
    </row>
    <row r="438" spans="1:1" ht="14.25" customHeight="1" x14ac:dyDescent="0.3">
      <c r="A438" s="1"/>
    </row>
    <row r="439" spans="1:1" ht="14.25" customHeight="1" x14ac:dyDescent="0.3">
      <c r="A439" s="1"/>
    </row>
    <row r="440" spans="1:1" ht="14.25" customHeight="1" x14ac:dyDescent="0.3">
      <c r="A440" s="1"/>
    </row>
    <row r="441" spans="1:1" ht="14.25" customHeight="1" x14ac:dyDescent="0.3">
      <c r="A441" s="1"/>
    </row>
    <row r="442" spans="1:1" ht="14.25" customHeight="1" x14ac:dyDescent="0.3">
      <c r="A442" s="1"/>
    </row>
    <row r="443" spans="1:1" ht="14.25" customHeight="1" x14ac:dyDescent="0.3">
      <c r="A443" s="1"/>
    </row>
    <row r="444" spans="1:1" ht="14.25" customHeight="1" x14ac:dyDescent="0.3">
      <c r="A444" s="1"/>
    </row>
    <row r="445" spans="1:1" ht="14.25" customHeight="1" x14ac:dyDescent="0.3">
      <c r="A445" s="1"/>
    </row>
    <row r="446" spans="1:1" ht="14.25" customHeight="1" x14ac:dyDescent="0.3">
      <c r="A446" s="1"/>
    </row>
    <row r="447" spans="1:1" ht="14.25" customHeight="1" x14ac:dyDescent="0.3">
      <c r="A447" s="1"/>
    </row>
    <row r="448" spans="1:1" ht="14.25" customHeight="1" x14ac:dyDescent="0.3">
      <c r="A448" s="1"/>
    </row>
    <row r="449" spans="1:1" ht="14.25" customHeight="1" x14ac:dyDescent="0.3">
      <c r="A449" s="1"/>
    </row>
    <row r="450" spans="1:1" ht="14.25" customHeight="1" x14ac:dyDescent="0.3">
      <c r="A450" s="1"/>
    </row>
    <row r="451" spans="1:1" ht="14.25" customHeight="1" x14ac:dyDescent="0.3">
      <c r="A451" s="1"/>
    </row>
    <row r="452" spans="1:1" ht="14.25" customHeight="1" x14ac:dyDescent="0.3">
      <c r="A452" s="1"/>
    </row>
    <row r="453" spans="1:1" ht="14.25" customHeight="1" x14ac:dyDescent="0.3">
      <c r="A453" s="1"/>
    </row>
    <row r="454" spans="1:1" ht="14.25" customHeight="1" x14ac:dyDescent="0.3">
      <c r="A454" s="1"/>
    </row>
    <row r="455" spans="1:1" ht="14.25" customHeight="1" x14ac:dyDescent="0.3">
      <c r="A455" s="1"/>
    </row>
    <row r="456" spans="1:1" ht="14.25" customHeight="1" x14ac:dyDescent="0.3">
      <c r="A456" s="1"/>
    </row>
    <row r="457" spans="1:1" ht="14.25" customHeight="1" x14ac:dyDescent="0.3">
      <c r="A457" s="1"/>
    </row>
    <row r="458" spans="1:1" ht="14.25" customHeight="1" x14ac:dyDescent="0.3">
      <c r="A458" s="1"/>
    </row>
    <row r="459" spans="1:1" ht="14.25" customHeight="1" x14ac:dyDescent="0.3">
      <c r="A459" s="1"/>
    </row>
    <row r="460" spans="1:1" ht="14.25" customHeight="1" x14ac:dyDescent="0.3">
      <c r="A460" s="1"/>
    </row>
    <row r="461" spans="1:1" ht="14.25" customHeight="1" x14ac:dyDescent="0.3">
      <c r="A461" s="1"/>
    </row>
    <row r="462" spans="1:1" ht="14.25" customHeight="1" x14ac:dyDescent="0.3">
      <c r="A462" s="1"/>
    </row>
    <row r="463" spans="1:1" ht="14.25" customHeight="1" x14ac:dyDescent="0.3">
      <c r="A463" s="1"/>
    </row>
    <row r="464" spans="1:1" ht="14.25" customHeight="1" x14ac:dyDescent="0.3">
      <c r="A464" s="1"/>
    </row>
    <row r="465" spans="1:1" ht="14.25" customHeight="1" x14ac:dyDescent="0.3">
      <c r="A465" s="1"/>
    </row>
    <row r="466" spans="1:1" ht="14.25" customHeight="1" x14ac:dyDescent="0.3">
      <c r="A466" s="1"/>
    </row>
    <row r="467" spans="1:1" ht="14.25" customHeight="1" x14ac:dyDescent="0.3">
      <c r="A467" s="1"/>
    </row>
    <row r="468" spans="1:1" ht="14.25" customHeight="1" x14ac:dyDescent="0.3">
      <c r="A468" s="1"/>
    </row>
    <row r="469" spans="1:1" ht="14.25" customHeight="1" x14ac:dyDescent="0.3">
      <c r="A469" s="1"/>
    </row>
    <row r="470" spans="1:1" ht="14.25" customHeight="1" x14ac:dyDescent="0.3">
      <c r="A470" s="1"/>
    </row>
    <row r="471" spans="1:1" ht="14.25" customHeight="1" x14ac:dyDescent="0.3">
      <c r="A471" s="1"/>
    </row>
    <row r="472" spans="1:1" ht="14.25" customHeight="1" x14ac:dyDescent="0.3">
      <c r="A472" s="1"/>
    </row>
    <row r="473" spans="1:1" ht="14.25" customHeight="1" x14ac:dyDescent="0.3">
      <c r="A473" s="1"/>
    </row>
    <row r="474" spans="1:1" ht="14.25" customHeight="1" x14ac:dyDescent="0.3">
      <c r="A474" s="1"/>
    </row>
    <row r="475" spans="1:1" ht="14.25" customHeight="1" x14ac:dyDescent="0.3">
      <c r="A475" s="1"/>
    </row>
    <row r="476" spans="1:1" ht="14.25" customHeight="1" x14ac:dyDescent="0.3">
      <c r="A476" s="1"/>
    </row>
    <row r="477" spans="1:1" ht="14.25" customHeight="1" x14ac:dyDescent="0.3">
      <c r="A477" s="1"/>
    </row>
    <row r="478" spans="1:1" ht="14.25" customHeight="1" x14ac:dyDescent="0.3">
      <c r="A478" s="1"/>
    </row>
    <row r="479" spans="1:1" ht="14.25" customHeight="1" x14ac:dyDescent="0.3">
      <c r="A479" s="1"/>
    </row>
    <row r="480" spans="1:1" ht="14.25" customHeight="1" x14ac:dyDescent="0.3">
      <c r="A480" s="1"/>
    </row>
    <row r="481" spans="1:1" ht="14.25" customHeight="1" x14ac:dyDescent="0.3">
      <c r="A481" s="1"/>
    </row>
    <row r="482" spans="1:1" ht="14.25" customHeight="1" x14ac:dyDescent="0.3">
      <c r="A482" s="1"/>
    </row>
    <row r="483" spans="1:1" ht="14.25" customHeight="1" x14ac:dyDescent="0.3">
      <c r="A483" s="1"/>
    </row>
    <row r="484" spans="1:1" ht="14.25" customHeight="1" x14ac:dyDescent="0.3">
      <c r="A484" s="1"/>
    </row>
    <row r="485" spans="1:1" ht="14.25" customHeight="1" x14ac:dyDescent="0.3">
      <c r="A485" s="1"/>
    </row>
    <row r="486" spans="1:1" ht="14.25" customHeight="1" x14ac:dyDescent="0.3">
      <c r="A486" s="1"/>
    </row>
    <row r="487" spans="1:1" ht="14.25" customHeight="1" x14ac:dyDescent="0.3">
      <c r="A487" s="1"/>
    </row>
    <row r="488" spans="1:1" ht="14.25" customHeight="1" x14ac:dyDescent="0.3">
      <c r="A488" s="1"/>
    </row>
    <row r="489" spans="1:1" ht="14.25" customHeight="1" x14ac:dyDescent="0.3">
      <c r="A489" s="1"/>
    </row>
    <row r="490" spans="1:1" ht="14.25" customHeight="1" x14ac:dyDescent="0.3">
      <c r="A490" s="1"/>
    </row>
    <row r="491" spans="1:1" ht="14.25" customHeight="1" x14ac:dyDescent="0.3">
      <c r="A491" s="1"/>
    </row>
    <row r="492" spans="1:1" ht="14.25" customHeight="1" x14ac:dyDescent="0.3">
      <c r="A492" s="1"/>
    </row>
    <row r="493" spans="1:1" ht="14.25" customHeight="1" x14ac:dyDescent="0.3">
      <c r="A493" s="1"/>
    </row>
    <row r="494" spans="1:1" ht="14.25" customHeight="1" x14ac:dyDescent="0.3">
      <c r="A494" s="1"/>
    </row>
    <row r="495" spans="1:1" ht="14.25" customHeight="1" x14ac:dyDescent="0.3">
      <c r="A495" s="1"/>
    </row>
    <row r="496" spans="1:1" ht="14.25" customHeight="1" x14ac:dyDescent="0.3">
      <c r="A496" s="1"/>
    </row>
    <row r="497" spans="1:1" ht="14.25" customHeight="1" x14ac:dyDescent="0.3">
      <c r="A497" s="1"/>
    </row>
    <row r="498" spans="1:1" ht="14.25" customHeight="1" x14ac:dyDescent="0.3">
      <c r="A498" s="1"/>
    </row>
    <row r="499" spans="1:1" ht="14.25" customHeight="1" x14ac:dyDescent="0.3">
      <c r="A499" s="1"/>
    </row>
    <row r="500" spans="1:1" ht="14.25" customHeight="1" x14ac:dyDescent="0.3">
      <c r="A500" s="1"/>
    </row>
    <row r="501" spans="1:1" ht="14.25" customHeight="1" x14ac:dyDescent="0.3">
      <c r="A501" s="1"/>
    </row>
    <row r="502" spans="1:1" ht="14.25" customHeight="1" x14ac:dyDescent="0.3">
      <c r="A502" s="1"/>
    </row>
    <row r="503" spans="1:1" ht="14.25" customHeight="1" x14ac:dyDescent="0.3">
      <c r="A503" s="1"/>
    </row>
    <row r="504" spans="1:1" ht="14.25" customHeight="1" x14ac:dyDescent="0.3">
      <c r="A504" s="1"/>
    </row>
    <row r="505" spans="1:1" ht="14.25" customHeight="1" x14ac:dyDescent="0.3">
      <c r="A505" s="1"/>
    </row>
    <row r="506" spans="1:1" ht="14.25" customHeight="1" x14ac:dyDescent="0.3">
      <c r="A506" s="1"/>
    </row>
    <row r="507" spans="1:1" ht="14.25" customHeight="1" x14ac:dyDescent="0.3">
      <c r="A507" s="1"/>
    </row>
    <row r="508" spans="1:1" ht="14.25" customHeight="1" x14ac:dyDescent="0.3">
      <c r="A508" s="1"/>
    </row>
    <row r="509" spans="1:1" ht="14.25" customHeight="1" x14ac:dyDescent="0.3">
      <c r="A509" s="1"/>
    </row>
    <row r="510" spans="1:1" ht="14.25" customHeight="1" x14ac:dyDescent="0.3">
      <c r="A510" s="1"/>
    </row>
    <row r="511" spans="1:1" ht="14.25" customHeight="1" x14ac:dyDescent="0.3">
      <c r="A511" s="1"/>
    </row>
    <row r="512" spans="1:1" ht="14.25" customHeight="1" x14ac:dyDescent="0.3">
      <c r="A512" s="1"/>
    </row>
    <row r="513" spans="1:1" ht="14.25" customHeight="1" x14ac:dyDescent="0.3">
      <c r="A513" s="1"/>
    </row>
    <row r="514" spans="1:1" ht="14.25" customHeight="1" x14ac:dyDescent="0.3">
      <c r="A514" s="1"/>
    </row>
    <row r="515" spans="1:1" ht="14.25" customHeight="1" x14ac:dyDescent="0.3">
      <c r="A515" s="1"/>
    </row>
    <row r="516" spans="1:1" ht="14.25" customHeight="1" x14ac:dyDescent="0.3">
      <c r="A516" s="1"/>
    </row>
    <row r="517" spans="1:1" ht="14.25" customHeight="1" x14ac:dyDescent="0.3">
      <c r="A517" s="1"/>
    </row>
    <row r="518" spans="1:1" ht="14.25" customHeight="1" x14ac:dyDescent="0.3">
      <c r="A518" s="1"/>
    </row>
    <row r="519" spans="1:1" ht="14.25" customHeight="1" x14ac:dyDescent="0.3">
      <c r="A519" s="1"/>
    </row>
    <row r="520" spans="1:1" ht="14.25" customHeight="1" x14ac:dyDescent="0.3">
      <c r="A520" s="1"/>
    </row>
    <row r="521" spans="1:1" ht="14.25" customHeight="1" x14ac:dyDescent="0.3">
      <c r="A521" s="1"/>
    </row>
    <row r="522" spans="1:1" ht="14.25" customHeight="1" x14ac:dyDescent="0.3">
      <c r="A522" s="1"/>
    </row>
    <row r="523" spans="1:1" ht="14.25" customHeight="1" x14ac:dyDescent="0.3">
      <c r="A523" s="1"/>
    </row>
    <row r="524" spans="1:1" ht="14.25" customHeight="1" x14ac:dyDescent="0.3">
      <c r="A524" s="1"/>
    </row>
    <row r="525" spans="1:1" ht="14.25" customHeight="1" x14ac:dyDescent="0.3">
      <c r="A525" s="1"/>
    </row>
    <row r="526" spans="1:1" ht="14.25" customHeight="1" x14ac:dyDescent="0.3">
      <c r="A526" s="1"/>
    </row>
    <row r="527" spans="1:1" ht="14.25" customHeight="1" x14ac:dyDescent="0.3">
      <c r="A527" s="1"/>
    </row>
    <row r="528" spans="1:1" ht="14.25" customHeight="1" x14ac:dyDescent="0.3">
      <c r="A528" s="1"/>
    </row>
    <row r="529" spans="1:1" ht="14.25" customHeight="1" x14ac:dyDescent="0.3">
      <c r="A529" s="1"/>
    </row>
    <row r="530" spans="1:1" ht="14.25" customHeight="1" x14ac:dyDescent="0.3">
      <c r="A530" s="1"/>
    </row>
    <row r="531" spans="1:1" ht="14.25" customHeight="1" x14ac:dyDescent="0.3">
      <c r="A531" s="1"/>
    </row>
    <row r="532" spans="1:1" ht="14.25" customHeight="1" x14ac:dyDescent="0.3">
      <c r="A532" s="1"/>
    </row>
    <row r="533" spans="1:1" ht="14.25" customHeight="1" x14ac:dyDescent="0.3">
      <c r="A533" s="1"/>
    </row>
    <row r="534" spans="1:1" ht="14.25" customHeight="1" x14ac:dyDescent="0.3">
      <c r="A534" s="1"/>
    </row>
    <row r="535" spans="1:1" ht="14.25" customHeight="1" x14ac:dyDescent="0.3">
      <c r="A535" s="1"/>
    </row>
    <row r="536" spans="1:1" ht="14.25" customHeight="1" x14ac:dyDescent="0.3">
      <c r="A536" s="1"/>
    </row>
    <row r="537" spans="1:1" ht="14.25" customHeight="1" x14ac:dyDescent="0.3">
      <c r="A537" s="1"/>
    </row>
    <row r="538" spans="1:1" ht="14.25" customHeight="1" x14ac:dyDescent="0.3">
      <c r="A538" s="1"/>
    </row>
    <row r="539" spans="1:1" ht="14.25" customHeight="1" x14ac:dyDescent="0.3">
      <c r="A539" s="1"/>
    </row>
    <row r="540" spans="1:1" ht="14.25" customHeight="1" x14ac:dyDescent="0.3">
      <c r="A540" s="1"/>
    </row>
    <row r="541" spans="1:1" ht="14.25" customHeight="1" x14ac:dyDescent="0.3">
      <c r="A541" s="1"/>
    </row>
    <row r="542" spans="1:1" ht="14.25" customHeight="1" x14ac:dyDescent="0.3">
      <c r="A542" s="1"/>
    </row>
    <row r="543" spans="1:1" ht="14.25" customHeight="1" x14ac:dyDescent="0.3">
      <c r="A543" s="1"/>
    </row>
    <row r="544" spans="1:1" ht="14.25" customHeight="1" x14ac:dyDescent="0.3">
      <c r="A544" s="1"/>
    </row>
    <row r="545" spans="1:1" ht="14.25" customHeight="1" x14ac:dyDescent="0.3">
      <c r="A545" s="1"/>
    </row>
    <row r="546" spans="1:1" ht="14.25" customHeight="1" x14ac:dyDescent="0.3">
      <c r="A546" s="1"/>
    </row>
    <row r="547" spans="1:1" ht="14.25" customHeight="1" x14ac:dyDescent="0.3">
      <c r="A547" s="1"/>
    </row>
    <row r="548" spans="1:1" ht="14.25" customHeight="1" x14ac:dyDescent="0.3">
      <c r="A548" s="1"/>
    </row>
    <row r="549" spans="1:1" ht="14.25" customHeight="1" x14ac:dyDescent="0.3">
      <c r="A549" s="1"/>
    </row>
    <row r="550" spans="1:1" ht="14.25" customHeight="1" x14ac:dyDescent="0.3">
      <c r="A550" s="1"/>
    </row>
    <row r="551" spans="1:1" ht="14.25" customHeight="1" x14ac:dyDescent="0.3">
      <c r="A551" s="1"/>
    </row>
    <row r="552" spans="1:1" ht="14.25" customHeight="1" x14ac:dyDescent="0.3">
      <c r="A552" s="1"/>
    </row>
    <row r="553" spans="1:1" ht="14.25" customHeight="1" x14ac:dyDescent="0.3">
      <c r="A553" s="1"/>
    </row>
    <row r="554" spans="1:1" ht="14.25" customHeight="1" x14ac:dyDescent="0.3">
      <c r="A554" s="1"/>
    </row>
    <row r="555" spans="1:1" ht="14.25" customHeight="1" x14ac:dyDescent="0.3">
      <c r="A555" s="1"/>
    </row>
    <row r="556" spans="1:1" ht="14.25" customHeight="1" x14ac:dyDescent="0.3">
      <c r="A556" s="1"/>
    </row>
    <row r="557" spans="1:1" ht="14.25" customHeight="1" x14ac:dyDescent="0.3">
      <c r="A557" s="1"/>
    </row>
    <row r="558" spans="1:1" ht="14.25" customHeight="1" x14ac:dyDescent="0.3">
      <c r="A558" s="1"/>
    </row>
    <row r="559" spans="1:1" ht="14.25" customHeight="1" x14ac:dyDescent="0.3">
      <c r="A559" s="1"/>
    </row>
    <row r="560" spans="1:1" ht="14.25" customHeight="1" x14ac:dyDescent="0.3">
      <c r="A560" s="1"/>
    </row>
    <row r="561" spans="1:1" ht="14.25" customHeight="1" x14ac:dyDescent="0.3">
      <c r="A561" s="1"/>
    </row>
    <row r="562" spans="1:1" ht="14.25" customHeight="1" x14ac:dyDescent="0.3">
      <c r="A562" s="1"/>
    </row>
    <row r="563" spans="1:1" ht="14.25" customHeight="1" x14ac:dyDescent="0.3">
      <c r="A563" s="1"/>
    </row>
    <row r="564" spans="1:1" ht="14.25" customHeight="1" x14ac:dyDescent="0.3">
      <c r="A564" s="1"/>
    </row>
    <row r="565" spans="1:1" ht="14.25" customHeight="1" x14ac:dyDescent="0.3">
      <c r="A565" s="1"/>
    </row>
    <row r="566" spans="1:1" ht="14.25" customHeight="1" x14ac:dyDescent="0.3">
      <c r="A566" s="1"/>
    </row>
    <row r="567" spans="1:1" ht="14.25" customHeight="1" x14ac:dyDescent="0.3">
      <c r="A567" s="1"/>
    </row>
    <row r="568" spans="1:1" ht="14.25" customHeight="1" x14ac:dyDescent="0.3">
      <c r="A568" s="1"/>
    </row>
    <row r="569" spans="1:1" ht="14.25" customHeight="1" x14ac:dyDescent="0.3">
      <c r="A569" s="1"/>
    </row>
    <row r="570" spans="1:1" ht="14.25" customHeight="1" x14ac:dyDescent="0.3">
      <c r="A570" s="1"/>
    </row>
    <row r="571" spans="1:1" ht="14.25" customHeight="1" x14ac:dyDescent="0.3">
      <c r="A571" s="1"/>
    </row>
    <row r="572" spans="1:1" ht="14.25" customHeight="1" x14ac:dyDescent="0.3">
      <c r="A572" s="1"/>
    </row>
    <row r="573" spans="1:1" ht="14.25" customHeight="1" x14ac:dyDescent="0.3">
      <c r="A573" s="1"/>
    </row>
    <row r="574" spans="1:1" ht="14.25" customHeight="1" x14ac:dyDescent="0.3">
      <c r="A574" s="1"/>
    </row>
    <row r="575" spans="1:1" ht="14.25" customHeight="1" x14ac:dyDescent="0.3">
      <c r="A575" s="1"/>
    </row>
    <row r="576" spans="1:1" ht="14.25" customHeight="1" x14ac:dyDescent="0.3">
      <c r="A576" s="1"/>
    </row>
    <row r="577" spans="1:1" ht="14.25" customHeight="1" x14ac:dyDescent="0.3">
      <c r="A577" s="1"/>
    </row>
    <row r="578" spans="1:1" ht="14.25" customHeight="1" x14ac:dyDescent="0.3">
      <c r="A578" s="1"/>
    </row>
    <row r="579" spans="1:1" ht="14.25" customHeight="1" x14ac:dyDescent="0.3">
      <c r="A579" s="1"/>
    </row>
    <row r="580" spans="1:1" ht="14.25" customHeight="1" x14ac:dyDescent="0.3">
      <c r="A580" s="1"/>
    </row>
    <row r="581" spans="1:1" ht="14.25" customHeight="1" x14ac:dyDescent="0.3">
      <c r="A581" s="1"/>
    </row>
    <row r="582" spans="1:1" ht="14.25" customHeight="1" x14ac:dyDescent="0.3">
      <c r="A582" s="1"/>
    </row>
    <row r="583" spans="1:1" ht="14.25" customHeight="1" x14ac:dyDescent="0.3">
      <c r="A583" s="1"/>
    </row>
    <row r="584" spans="1:1" ht="14.25" customHeight="1" x14ac:dyDescent="0.3">
      <c r="A584" s="1"/>
    </row>
    <row r="585" spans="1:1" ht="14.25" customHeight="1" x14ac:dyDescent="0.3">
      <c r="A585" s="1"/>
    </row>
    <row r="586" spans="1:1" ht="14.25" customHeight="1" x14ac:dyDescent="0.3">
      <c r="A586" s="1"/>
    </row>
    <row r="587" spans="1:1" ht="14.25" customHeight="1" x14ac:dyDescent="0.3">
      <c r="A587" s="1"/>
    </row>
    <row r="588" spans="1:1" ht="14.25" customHeight="1" x14ac:dyDescent="0.3">
      <c r="A588" s="1"/>
    </row>
    <row r="589" spans="1:1" ht="14.25" customHeight="1" x14ac:dyDescent="0.3">
      <c r="A589" s="1"/>
    </row>
    <row r="590" spans="1:1" ht="14.25" customHeight="1" x14ac:dyDescent="0.3">
      <c r="A590" s="1"/>
    </row>
    <row r="591" spans="1:1" ht="14.25" customHeight="1" x14ac:dyDescent="0.3">
      <c r="A591" s="1"/>
    </row>
    <row r="592" spans="1:1" ht="14.25" customHeight="1" x14ac:dyDescent="0.3">
      <c r="A592" s="1"/>
    </row>
    <row r="593" spans="1:1" ht="14.25" customHeight="1" x14ac:dyDescent="0.3">
      <c r="A593" s="1"/>
    </row>
    <row r="594" spans="1:1" ht="14.25" customHeight="1" x14ac:dyDescent="0.3">
      <c r="A594" s="1"/>
    </row>
    <row r="595" spans="1:1" ht="14.25" customHeight="1" x14ac:dyDescent="0.3">
      <c r="A595" s="1"/>
    </row>
    <row r="596" spans="1:1" ht="14.25" customHeight="1" x14ac:dyDescent="0.3">
      <c r="A596" s="1"/>
    </row>
    <row r="597" spans="1:1" ht="14.25" customHeight="1" x14ac:dyDescent="0.3">
      <c r="A597" s="1"/>
    </row>
    <row r="598" spans="1:1" ht="14.25" customHeight="1" x14ac:dyDescent="0.3">
      <c r="A598" s="1"/>
    </row>
    <row r="599" spans="1:1" ht="14.25" customHeight="1" x14ac:dyDescent="0.3">
      <c r="A599" s="1"/>
    </row>
    <row r="600" spans="1:1" ht="14.25" customHeight="1" x14ac:dyDescent="0.3">
      <c r="A600" s="1"/>
    </row>
    <row r="601" spans="1:1" ht="14.25" customHeight="1" x14ac:dyDescent="0.3">
      <c r="A601" s="1"/>
    </row>
    <row r="602" spans="1:1" ht="14.25" customHeight="1" x14ac:dyDescent="0.3">
      <c r="A602" s="1"/>
    </row>
    <row r="603" spans="1:1" ht="14.25" customHeight="1" x14ac:dyDescent="0.3">
      <c r="A603" s="1"/>
    </row>
    <row r="604" spans="1:1" ht="14.25" customHeight="1" x14ac:dyDescent="0.3">
      <c r="A604" s="1"/>
    </row>
    <row r="605" spans="1:1" ht="14.25" customHeight="1" x14ac:dyDescent="0.3">
      <c r="A605" s="1"/>
    </row>
    <row r="606" spans="1:1" ht="14.25" customHeight="1" x14ac:dyDescent="0.3">
      <c r="A606" s="1"/>
    </row>
    <row r="607" spans="1:1" ht="14.25" customHeight="1" x14ac:dyDescent="0.3">
      <c r="A607" s="1"/>
    </row>
    <row r="608" spans="1:1" ht="14.25" customHeight="1" x14ac:dyDescent="0.3">
      <c r="A608" s="1"/>
    </row>
    <row r="609" spans="1:1" ht="14.25" customHeight="1" x14ac:dyDescent="0.3">
      <c r="A609" s="1"/>
    </row>
    <row r="610" spans="1:1" ht="14.25" customHeight="1" x14ac:dyDescent="0.3">
      <c r="A610" s="1"/>
    </row>
    <row r="611" spans="1:1" ht="14.25" customHeight="1" x14ac:dyDescent="0.3">
      <c r="A611" s="1"/>
    </row>
    <row r="612" spans="1:1" ht="14.25" customHeight="1" x14ac:dyDescent="0.3">
      <c r="A612" s="1"/>
    </row>
    <row r="613" spans="1:1" ht="14.25" customHeight="1" x14ac:dyDescent="0.3">
      <c r="A613" s="1"/>
    </row>
    <row r="614" spans="1:1" ht="14.25" customHeight="1" x14ac:dyDescent="0.3">
      <c r="A614" s="1"/>
    </row>
    <row r="615" spans="1:1" ht="14.25" customHeight="1" x14ac:dyDescent="0.3">
      <c r="A615" s="1"/>
    </row>
    <row r="616" spans="1:1" ht="14.25" customHeight="1" x14ac:dyDescent="0.3">
      <c r="A616" s="1"/>
    </row>
    <row r="617" spans="1:1" ht="14.25" customHeight="1" x14ac:dyDescent="0.3">
      <c r="A617" s="1"/>
    </row>
    <row r="618" spans="1:1" ht="14.25" customHeight="1" x14ac:dyDescent="0.3">
      <c r="A618" s="1"/>
    </row>
    <row r="619" spans="1:1" ht="14.25" customHeight="1" x14ac:dyDescent="0.3">
      <c r="A619" s="1"/>
    </row>
    <row r="620" spans="1:1" ht="14.25" customHeight="1" x14ac:dyDescent="0.3">
      <c r="A620" s="1"/>
    </row>
    <row r="621" spans="1:1" ht="14.25" customHeight="1" x14ac:dyDescent="0.3">
      <c r="A621" s="1"/>
    </row>
    <row r="622" spans="1:1" ht="14.25" customHeight="1" x14ac:dyDescent="0.3">
      <c r="A622" s="1"/>
    </row>
    <row r="623" spans="1:1" ht="14.25" customHeight="1" x14ac:dyDescent="0.3">
      <c r="A623" s="1"/>
    </row>
    <row r="624" spans="1:1" ht="14.25" customHeight="1" x14ac:dyDescent="0.3">
      <c r="A624" s="1"/>
    </row>
    <row r="625" spans="1:1" ht="14.25" customHeight="1" x14ac:dyDescent="0.3">
      <c r="A625" s="1"/>
    </row>
    <row r="626" spans="1:1" ht="14.25" customHeight="1" x14ac:dyDescent="0.3">
      <c r="A626" s="1"/>
    </row>
    <row r="627" spans="1:1" ht="14.25" customHeight="1" x14ac:dyDescent="0.3">
      <c r="A627" s="1"/>
    </row>
    <row r="628" spans="1:1" ht="14.25" customHeight="1" x14ac:dyDescent="0.3">
      <c r="A628" s="1"/>
    </row>
    <row r="629" spans="1:1" ht="14.25" customHeight="1" x14ac:dyDescent="0.3">
      <c r="A629" s="1"/>
    </row>
    <row r="630" spans="1:1" ht="14.25" customHeight="1" x14ac:dyDescent="0.3">
      <c r="A630" s="1"/>
    </row>
    <row r="631" spans="1:1" ht="14.25" customHeight="1" x14ac:dyDescent="0.3">
      <c r="A631" s="1"/>
    </row>
    <row r="632" spans="1:1" ht="14.25" customHeight="1" x14ac:dyDescent="0.3">
      <c r="A632" s="1"/>
    </row>
    <row r="633" spans="1:1" ht="14.25" customHeight="1" x14ac:dyDescent="0.3">
      <c r="A633" s="1"/>
    </row>
    <row r="634" spans="1:1" ht="14.25" customHeight="1" x14ac:dyDescent="0.3">
      <c r="A634" s="1"/>
    </row>
    <row r="635" spans="1:1" ht="14.25" customHeight="1" x14ac:dyDescent="0.3">
      <c r="A635" s="1"/>
    </row>
    <row r="636" spans="1:1" ht="14.25" customHeight="1" x14ac:dyDescent="0.3">
      <c r="A636" s="1"/>
    </row>
    <row r="637" spans="1:1" ht="14.25" customHeight="1" x14ac:dyDescent="0.3">
      <c r="A637" s="1"/>
    </row>
    <row r="638" spans="1:1" ht="14.25" customHeight="1" x14ac:dyDescent="0.3">
      <c r="A638" s="1"/>
    </row>
    <row r="639" spans="1:1" ht="14.25" customHeight="1" x14ac:dyDescent="0.3">
      <c r="A639" s="1"/>
    </row>
    <row r="640" spans="1:1" ht="14.25" customHeight="1" x14ac:dyDescent="0.3">
      <c r="A640" s="1"/>
    </row>
    <row r="641" spans="1:1" ht="14.25" customHeight="1" x14ac:dyDescent="0.3">
      <c r="A641" s="1"/>
    </row>
    <row r="642" spans="1:1" ht="14.25" customHeight="1" x14ac:dyDescent="0.3">
      <c r="A642" s="1"/>
    </row>
    <row r="643" spans="1:1" ht="14.25" customHeight="1" x14ac:dyDescent="0.3">
      <c r="A643" s="1"/>
    </row>
    <row r="644" spans="1:1" ht="14.25" customHeight="1" x14ac:dyDescent="0.3">
      <c r="A644" s="1"/>
    </row>
    <row r="645" spans="1:1" ht="14.25" customHeight="1" x14ac:dyDescent="0.3">
      <c r="A645" s="1"/>
    </row>
    <row r="646" spans="1:1" ht="14.25" customHeight="1" x14ac:dyDescent="0.3">
      <c r="A646" s="1"/>
    </row>
    <row r="647" spans="1:1" ht="14.25" customHeight="1" x14ac:dyDescent="0.3">
      <c r="A647" s="1"/>
    </row>
    <row r="648" spans="1:1" ht="14.25" customHeight="1" x14ac:dyDescent="0.3">
      <c r="A648" s="1"/>
    </row>
    <row r="649" spans="1:1" ht="14.25" customHeight="1" x14ac:dyDescent="0.3">
      <c r="A649" s="1"/>
    </row>
    <row r="650" spans="1:1" ht="14.25" customHeight="1" x14ac:dyDescent="0.3">
      <c r="A650" s="1"/>
    </row>
    <row r="651" spans="1:1" ht="14.25" customHeight="1" x14ac:dyDescent="0.3">
      <c r="A651" s="1"/>
    </row>
    <row r="652" spans="1:1" ht="14.25" customHeight="1" x14ac:dyDescent="0.3">
      <c r="A652" s="1"/>
    </row>
    <row r="653" spans="1:1" ht="14.25" customHeight="1" x14ac:dyDescent="0.3">
      <c r="A653" s="1"/>
    </row>
    <row r="654" spans="1:1" ht="14.25" customHeight="1" x14ac:dyDescent="0.3">
      <c r="A654" s="1"/>
    </row>
    <row r="655" spans="1:1" ht="14.25" customHeight="1" x14ac:dyDescent="0.3">
      <c r="A655" s="1"/>
    </row>
    <row r="656" spans="1:1" ht="14.25" customHeight="1" x14ac:dyDescent="0.3">
      <c r="A656" s="1"/>
    </row>
    <row r="657" spans="1:1" ht="14.25" customHeight="1" x14ac:dyDescent="0.3">
      <c r="A657" s="1"/>
    </row>
    <row r="658" spans="1:1" ht="14.25" customHeight="1" x14ac:dyDescent="0.3">
      <c r="A658" s="1"/>
    </row>
    <row r="659" spans="1:1" ht="14.25" customHeight="1" x14ac:dyDescent="0.3">
      <c r="A659" s="1"/>
    </row>
    <row r="660" spans="1:1" ht="14.25" customHeight="1" x14ac:dyDescent="0.3">
      <c r="A660" s="1"/>
    </row>
    <row r="661" spans="1:1" ht="14.25" customHeight="1" x14ac:dyDescent="0.3">
      <c r="A661" s="1"/>
    </row>
    <row r="662" spans="1:1" ht="14.25" customHeight="1" x14ac:dyDescent="0.3">
      <c r="A662" s="1"/>
    </row>
    <row r="663" spans="1:1" ht="14.25" customHeight="1" x14ac:dyDescent="0.3">
      <c r="A663" s="1"/>
    </row>
    <row r="664" spans="1:1" ht="14.25" customHeight="1" x14ac:dyDescent="0.3">
      <c r="A664" s="1"/>
    </row>
    <row r="665" spans="1:1" ht="14.25" customHeight="1" x14ac:dyDescent="0.3">
      <c r="A665" s="1"/>
    </row>
    <row r="666" spans="1:1" ht="14.25" customHeight="1" x14ac:dyDescent="0.3">
      <c r="A666" s="1"/>
    </row>
    <row r="667" spans="1:1" ht="14.25" customHeight="1" x14ac:dyDescent="0.3">
      <c r="A667" s="1"/>
    </row>
    <row r="668" spans="1:1" ht="14.25" customHeight="1" x14ac:dyDescent="0.3">
      <c r="A668" s="1"/>
    </row>
    <row r="669" spans="1:1" ht="14.25" customHeight="1" x14ac:dyDescent="0.3">
      <c r="A669" s="1"/>
    </row>
    <row r="670" spans="1:1" ht="14.25" customHeight="1" x14ac:dyDescent="0.3">
      <c r="A670" s="1"/>
    </row>
    <row r="671" spans="1:1" ht="14.25" customHeight="1" x14ac:dyDescent="0.3">
      <c r="A671" s="1"/>
    </row>
    <row r="672" spans="1:1" ht="14.25" customHeight="1" x14ac:dyDescent="0.3">
      <c r="A672" s="1"/>
    </row>
    <row r="673" spans="1:1" ht="14.25" customHeight="1" x14ac:dyDescent="0.3">
      <c r="A673" s="1"/>
    </row>
    <row r="674" spans="1:1" ht="14.25" customHeight="1" x14ac:dyDescent="0.3">
      <c r="A674" s="1"/>
    </row>
    <row r="675" spans="1:1" ht="14.25" customHeight="1" x14ac:dyDescent="0.3">
      <c r="A675" s="1"/>
    </row>
    <row r="676" spans="1:1" ht="14.25" customHeight="1" x14ac:dyDescent="0.3">
      <c r="A676" s="1"/>
    </row>
    <row r="677" spans="1:1" ht="14.25" customHeight="1" x14ac:dyDescent="0.3">
      <c r="A677" s="1"/>
    </row>
    <row r="678" spans="1:1" ht="14.25" customHeight="1" x14ac:dyDescent="0.3">
      <c r="A678" s="1"/>
    </row>
    <row r="679" spans="1:1" ht="14.25" customHeight="1" x14ac:dyDescent="0.3">
      <c r="A679" s="1"/>
    </row>
    <row r="680" spans="1:1" ht="14.25" customHeight="1" x14ac:dyDescent="0.3">
      <c r="A680" s="1"/>
    </row>
    <row r="681" spans="1:1" ht="14.25" customHeight="1" x14ac:dyDescent="0.3">
      <c r="A681" s="1"/>
    </row>
    <row r="682" spans="1:1" ht="14.25" customHeight="1" x14ac:dyDescent="0.3">
      <c r="A682" s="1"/>
    </row>
    <row r="683" spans="1:1" ht="14.25" customHeight="1" x14ac:dyDescent="0.3">
      <c r="A683" s="1"/>
    </row>
    <row r="684" spans="1:1" ht="14.25" customHeight="1" x14ac:dyDescent="0.3">
      <c r="A684" s="1"/>
    </row>
    <row r="685" spans="1:1" ht="14.25" customHeight="1" x14ac:dyDescent="0.3">
      <c r="A685" s="1"/>
    </row>
    <row r="686" spans="1:1" ht="14.25" customHeight="1" x14ac:dyDescent="0.3">
      <c r="A686" s="1"/>
    </row>
    <row r="687" spans="1:1" ht="14.25" customHeight="1" x14ac:dyDescent="0.3">
      <c r="A687" s="1"/>
    </row>
    <row r="688" spans="1:1" ht="14.25" customHeight="1" x14ac:dyDescent="0.3">
      <c r="A688" s="1"/>
    </row>
    <row r="689" spans="1:1" ht="14.25" customHeight="1" x14ac:dyDescent="0.3">
      <c r="A689" s="1"/>
    </row>
    <row r="690" spans="1:1" ht="14.25" customHeight="1" x14ac:dyDescent="0.3">
      <c r="A690" s="1"/>
    </row>
    <row r="691" spans="1:1" ht="14.25" customHeight="1" x14ac:dyDescent="0.3">
      <c r="A691" s="1"/>
    </row>
    <row r="692" spans="1:1" ht="14.25" customHeight="1" x14ac:dyDescent="0.3">
      <c r="A692" s="1"/>
    </row>
    <row r="693" spans="1:1" ht="14.25" customHeight="1" x14ac:dyDescent="0.3">
      <c r="A693" s="1"/>
    </row>
    <row r="694" spans="1:1" ht="14.25" customHeight="1" x14ac:dyDescent="0.3">
      <c r="A694" s="1"/>
    </row>
    <row r="695" spans="1:1" ht="14.25" customHeight="1" x14ac:dyDescent="0.3">
      <c r="A695" s="1"/>
    </row>
    <row r="696" spans="1:1" ht="14.25" customHeight="1" x14ac:dyDescent="0.3">
      <c r="A696" s="1"/>
    </row>
    <row r="697" spans="1:1" ht="14.25" customHeight="1" x14ac:dyDescent="0.3">
      <c r="A697" s="1"/>
    </row>
    <row r="698" spans="1:1" ht="14.25" customHeight="1" x14ac:dyDescent="0.3">
      <c r="A698" s="1"/>
    </row>
    <row r="699" spans="1:1" ht="14.25" customHeight="1" x14ac:dyDescent="0.3">
      <c r="A699" s="1"/>
    </row>
    <row r="700" spans="1:1" ht="14.25" customHeight="1" x14ac:dyDescent="0.3">
      <c r="A700" s="1"/>
    </row>
    <row r="701" spans="1:1" ht="14.25" customHeight="1" x14ac:dyDescent="0.3">
      <c r="A701" s="1"/>
    </row>
    <row r="702" spans="1:1" ht="14.25" customHeight="1" x14ac:dyDescent="0.3">
      <c r="A702" s="1"/>
    </row>
    <row r="703" spans="1:1" ht="14.25" customHeight="1" x14ac:dyDescent="0.3">
      <c r="A703" s="1"/>
    </row>
    <row r="704" spans="1:1" ht="14.25" customHeight="1" x14ac:dyDescent="0.3">
      <c r="A704" s="1"/>
    </row>
    <row r="705" spans="1:1" ht="14.25" customHeight="1" x14ac:dyDescent="0.3">
      <c r="A705" s="1"/>
    </row>
    <row r="706" spans="1:1" ht="14.25" customHeight="1" x14ac:dyDescent="0.3">
      <c r="A706" s="1"/>
    </row>
    <row r="707" spans="1:1" ht="14.25" customHeight="1" x14ac:dyDescent="0.3">
      <c r="A707" s="1"/>
    </row>
    <row r="708" spans="1:1" ht="14.25" customHeight="1" x14ac:dyDescent="0.3">
      <c r="A708" s="1"/>
    </row>
    <row r="709" spans="1:1" ht="14.25" customHeight="1" x14ac:dyDescent="0.3">
      <c r="A709" s="1"/>
    </row>
    <row r="710" spans="1:1" ht="14.25" customHeight="1" x14ac:dyDescent="0.3">
      <c r="A710" s="1"/>
    </row>
    <row r="711" spans="1:1" ht="14.25" customHeight="1" x14ac:dyDescent="0.3">
      <c r="A711" s="1"/>
    </row>
    <row r="712" spans="1:1" ht="14.25" customHeight="1" x14ac:dyDescent="0.3">
      <c r="A712" s="1"/>
    </row>
    <row r="713" spans="1:1" ht="14.25" customHeight="1" x14ac:dyDescent="0.3">
      <c r="A713" s="1"/>
    </row>
    <row r="714" spans="1:1" ht="14.25" customHeight="1" x14ac:dyDescent="0.3">
      <c r="A714" s="1"/>
    </row>
    <row r="715" spans="1:1" ht="14.25" customHeight="1" x14ac:dyDescent="0.3">
      <c r="A715" s="1"/>
    </row>
    <row r="716" spans="1:1" ht="14.25" customHeight="1" x14ac:dyDescent="0.3">
      <c r="A716" s="1"/>
    </row>
    <row r="717" spans="1:1" ht="14.25" customHeight="1" x14ac:dyDescent="0.3">
      <c r="A717" s="1"/>
    </row>
    <row r="718" spans="1:1" ht="14.25" customHeight="1" x14ac:dyDescent="0.3">
      <c r="A718" s="1"/>
    </row>
    <row r="719" spans="1:1" ht="14.25" customHeight="1" x14ac:dyDescent="0.3">
      <c r="A719" s="1"/>
    </row>
    <row r="720" spans="1:1" ht="14.25" customHeight="1" x14ac:dyDescent="0.3">
      <c r="A720" s="1"/>
    </row>
    <row r="721" spans="1:1" ht="14.25" customHeight="1" x14ac:dyDescent="0.3">
      <c r="A721" s="1"/>
    </row>
    <row r="722" spans="1:1" ht="14.25" customHeight="1" x14ac:dyDescent="0.3">
      <c r="A722" s="1"/>
    </row>
    <row r="723" spans="1:1" ht="14.25" customHeight="1" x14ac:dyDescent="0.3">
      <c r="A723" s="1"/>
    </row>
    <row r="724" spans="1:1" ht="14.25" customHeight="1" x14ac:dyDescent="0.3">
      <c r="A724" s="1"/>
    </row>
    <row r="725" spans="1:1" ht="14.25" customHeight="1" x14ac:dyDescent="0.3">
      <c r="A725" s="1"/>
    </row>
    <row r="726" spans="1:1" ht="14.25" customHeight="1" x14ac:dyDescent="0.3">
      <c r="A726" s="1"/>
    </row>
    <row r="727" spans="1:1" ht="14.25" customHeight="1" x14ac:dyDescent="0.3">
      <c r="A727" s="1"/>
    </row>
    <row r="728" spans="1:1" ht="14.25" customHeight="1" x14ac:dyDescent="0.3">
      <c r="A728" s="1"/>
    </row>
    <row r="729" spans="1:1" ht="14.25" customHeight="1" x14ac:dyDescent="0.3">
      <c r="A729" s="1"/>
    </row>
    <row r="730" spans="1:1" ht="14.25" customHeight="1" x14ac:dyDescent="0.3">
      <c r="A730" s="1"/>
    </row>
    <row r="731" spans="1:1" ht="14.25" customHeight="1" x14ac:dyDescent="0.3">
      <c r="A731" s="1"/>
    </row>
    <row r="732" spans="1:1" ht="14.25" customHeight="1" x14ac:dyDescent="0.3">
      <c r="A732" s="1"/>
    </row>
    <row r="733" spans="1:1" ht="14.25" customHeight="1" x14ac:dyDescent="0.3">
      <c r="A733" s="1"/>
    </row>
    <row r="734" spans="1:1" ht="14.25" customHeight="1" x14ac:dyDescent="0.3">
      <c r="A734" s="1"/>
    </row>
    <row r="735" spans="1:1" ht="14.25" customHeight="1" x14ac:dyDescent="0.3">
      <c r="A735" s="1"/>
    </row>
    <row r="736" spans="1:1" ht="14.25" customHeight="1" x14ac:dyDescent="0.3">
      <c r="A736" s="1"/>
    </row>
    <row r="737" spans="1:1" ht="14.25" customHeight="1" x14ac:dyDescent="0.3">
      <c r="A737" s="1"/>
    </row>
    <row r="738" spans="1:1" ht="14.25" customHeight="1" x14ac:dyDescent="0.3">
      <c r="A738" s="1"/>
    </row>
    <row r="739" spans="1:1" ht="14.25" customHeight="1" x14ac:dyDescent="0.3">
      <c r="A739" s="1"/>
    </row>
    <row r="740" spans="1:1" ht="14.25" customHeight="1" x14ac:dyDescent="0.3">
      <c r="A740" s="1"/>
    </row>
    <row r="741" spans="1:1" ht="14.25" customHeight="1" x14ac:dyDescent="0.3">
      <c r="A741" s="1"/>
    </row>
    <row r="742" spans="1:1" ht="14.25" customHeight="1" x14ac:dyDescent="0.3">
      <c r="A742" s="1"/>
    </row>
    <row r="743" spans="1:1" ht="14.25" customHeight="1" x14ac:dyDescent="0.3">
      <c r="A743" s="1"/>
    </row>
    <row r="744" spans="1:1" ht="14.25" customHeight="1" x14ac:dyDescent="0.3">
      <c r="A744" s="1"/>
    </row>
    <row r="745" spans="1:1" ht="14.25" customHeight="1" x14ac:dyDescent="0.3">
      <c r="A745" s="1"/>
    </row>
    <row r="746" spans="1:1" ht="14.25" customHeight="1" x14ac:dyDescent="0.3">
      <c r="A746" s="1"/>
    </row>
    <row r="747" spans="1:1" ht="14.25" customHeight="1" x14ac:dyDescent="0.3">
      <c r="A747" s="1"/>
    </row>
    <row r="748" spans="1:1" ht="14.25" customHeight="1" x14ac:dyDescent="0.3">
      <c r="A748" s="1"/>
    </row>
    <row r="749" spans="1:1" ht="14.25" customHeight="1" x14ac:dyDescent="0.3">
      <c r="A749" s="1"/>
    </row>
    <row r="750" spans="1:1" ht="14.25" customHeight="1" x14ac:dyDescent="0.3">
      <c r="A750" s="1"/>
    </row>
    <row r="751" spans="1:1" ht="14.25" customHeight="1" x14ac:dyDescent="0.3">
      <c r="A751" s="1"/>
    </row>
    <row r="752" spans="1:1" ht="14.25" customHeight="1" x14ac:dyDescent="0.3">
      <c r="A752" s="1"/>
    </row>
    <row r="753" spans="1:1" ht="14.25" customHeight="1" x14ac:dyDescent="0.3">
      <c r="A753" s="1"/>
    </row>
    <row r="754" spans="1:1" ht="14.25" customHeight="1" x14ac:dyDescent="0.3">
      <c r="A754" s="1"/>
    </row>
    <row r="755" spans="1:1" ht="14.25" customHeight="1" x14ac:dyDescent="0.3">
      <c r="A755" s="1"/>
    </row>
    <row r="756" spans="1:1" ht="14.25" customHeight="1" x14ac:dyDescent="0.3">
      <c r="A756" s="1"/>
    </row>
    <row r="757" spans="1:1" ht="14.25" customHeight="1" x14ac:dyDescent="0.3">
      <c r="A757" s="1"/>
    </row>
    <row r="758" spans="1:1" ht="14.25" customHeight="1" x14ac:dyDescent="0.3">
      <c r="A758" s="1"/>
    </row>
    <row r="759" spans="1:1" ht="14.25" customHeight="1" x14ac:dyDescent="0.3">
      <c r="A759" s="1"/>
    </row>
    <row r="760" spans="1:1" ht="14.25" customHeight="1" x14ac:dyDescent="0.3">
      <c r="A760" s="1"/>
    </row>
    <row r="761" spans="1:1" ht="14.25" customHeight="1" x14ac:dyDescent="0.3">
      <c r="A761" s="1"/>
    </row>
    <row r="762" spans="1:1" ht="14.25" customHeight="1" x14ac:dyDescent="0.3">
      <c r="A762" s="1"/>
    </row>
    <row r="763" spans="1:1" ht="14.25" customHeight="1" x14ac:dyDescent="0.3">
      <c r="A763" s="1"/>
    </row>
    <row r="764" spans="1:1" ht="14.25" customHeight="1" x14ac:dyDescent="0.3">
      <c r="A764" s="1"/>
    </row>
    <row r="765" spans="1:1" ht="14.25" customHeight="1" x14ac:dyDescent="0.3">
      <c r="A765" s="1"/>
    </row>
    <row r="766" spans="1:1" ht="14.25" customHeight="1" x14ac:dyDescent="0.3">
      <c r="A766" s="1"/>
    </row>
    <row r="767" spans="1:1" ht="14.25" customHeight="1" x14ac:dyDescent="0.3">
      <c r="A767" s="1"/>
    </row>
    <row r="768" spans="1:1" ht="14.25" customHeight="1" x14ac:dyDescent="0.3">
      <c r="A768" s="1"/>
    </row>
    <row r="769" spans="1:1" ht="14.25" customHeight="1" x14ac:dyDescent="0.3">
      <c r="A769" s="1"/>
    </row>
    <row r="770" spans="1:1" ht="14.25" customHeight="1" x14ac:dyDescent="0.3">
      <c r="A770" s="1"/>
    </row>
    <row r="771" spans="1:1" ht="14.25" customHeight="1" x14ac:dyDescent="0.3">
      <c r="A771" s="1"/>
    </row>
    <row r="772" spans="1:1" ht="14.25" customHeight="1" x14ac:dyDescent="0.3">
      <c r="A772" s="1"/>
    </row>
    <row r="773" spans="1:1" ht="14.25" customHeight="1" x14ac:dyDescent="0.3">
      <c r="A773" s="1"/>
    </row>
    <row r="774" spans="1:1" ht="14.25" customHeight="1" x14ac:dyDescent="0.3">
      <c r="A774" s="1"/>
    </row>
    <row r="775" spans="1:1" ht="14.25" customHeight="1" x14ac:dyDescent="0.3">
      <c r="A775" s="1"/>
    </row>
    <row r="776" spans="1:1" ht="14.25" customHeight="1" x14ac:dyDescent="0.3">
      <c r="A776" s="1"/>
    </row>
    <row r="777" spans="1:1" ht="14.25" customHeight="1" x14ac:dyDescent="0.3">
      <c r="A777" s="1"/>
    </row>
    <row r="778" spans="1:1" ht="14.25" customHeight="1" x14ac:dyDescent="0.3">
      <c r="A778" s="1"/>
    </row>
    <row r="779" spans="1:1" ht="14.25" customHeight="1" x14ac:dyDescent="0.3">
      <c r="A779" s="1"/>
    </row>
    <row r="780" spans="1:1" ht="14.25" customHeight="1" x14ac:dyDescent="0.3">
      <c r="A780" s="1"/>
    </row>
    <row r="781" spans="1:1" ht="14.25" customHeight="1" x14ac:dyDescent="0.3">
      <c r="A781" s="1"/>
    </row>
    <row r="782" spans="1:1" ht="14.25" customHeight="1" x14ac:dyDescent="0.3">
      <c r="A782" s="1"/>
    </row>
    <row r="783" spans="1:1" ht="14.25" customHeight="1" x14ac:dyDescent="0.3">
      <c r="A783" s="1"/>
    </row>
    <row r="784" spans="1:1" ht="14.25" customHeight="1" x14ac:dyDescent="0.3">
      <c r="A784" s="1"/>
    </row>
    <row r="785" spans="1:1" ht="14.25" customHeight="1" x14ac:dyDescent="0.3">
      <c r="A785" s="1"/>
    </row>
    <row r="786" spans="1:1" ht="14.25" customHeight="1" x14ac:dyDescent="0.3">
      <c r="A786" s="1"/>
    </row>
    <row r="787" spans="1:1" ht="14.25" customHeight="1" x14ac:dyDescent="0.3">
      <c r="A787" s="1"/>
    </row>
    <row r="788" spans="1:1" ht="14.25" customHeight="1" x14ac:dyDescent="0.3">
      <c r="A788" s="1"/>
    </row>
    <row r="789" spans="1:1" ht="14.25" customHeight="1" x14ac:dyDescent="0.3">
      <c r="A789" s="1"/>
    </row>
    <row r="790" spans="1:1" ht="14.25" customHeight="1" x14ac:dyDescent="0.3">
      <c r="A790" s="1"/>
    </row>
    <row r="791" spans="1:1" ht="14.25" customHeight="1" x14ac:dyDescent="0.3">
      <c r="A791" s="1"/>
    </row>
    <row r="792" spans="1:1" ht="14.25" customHeight="1" x14ac:dyDescent="0.3">
      <c r="A792" s="1"/>
    </row>
    <row r="793" spans="1:1" ht="14.25" customHeight="1" x14ac:dyDescent="0.3">
      <c r="A793" s="1"/>
    </row>
    <row r="794" spans="1:1" ht="14.25" customHeight="1" x14ac:dyDescent="0.3">
      <c r="A794" s="1"/>
    </row>
    <row r="795" spans="1:1" ht="14.25" customHeight="1" x14ac:dyDescent="0.3">
      <c r="A795" s="1"/>
    </row>
    <row r="796" spans="1:1" ht="14.25" customHeight="1" x14ac:dyDescent="0.3">
      <c r="A796" s="1"/>
    </row>
    <row r="797" spans="1:1" ht="14.25" customHeight="1" x14ac:dyDescent="0.3">
      <c r="A797" s="1"/>
    </row>
    <row r="798" spans="1:1" ht="14.25" customHeight="1" x14ac:dyDescent="0.3">
      <c r="A798" s="1"/>
    </row>
    <row r="799" spans="1:1" ht="14.25" customHeight="1" x14ac:dyDescent="0.3">
      <c r="A799" s="1"/>
    </row>
    <row r="800" spans="1:1" ht="14.25" customHeight="1" x14ac:dyDescent="0.3">
      <c r="A800" s="1"/>
    </row>
    <row r="801" spans="1:1" ht="14.25" customHeight="1" x14ac:dyDescent="0.3">
      <c r="A801" s="1"/>
    </row>
    <row r="802" spans="1:1" ht="14.25" customHeight="1" x14ac:dyDescent="0.3">
      <c r="A802" s="1"/>
    </row>
    <row r="803" spans="1:1" ht="14.25" customHeight="1" x14ac:dyDescent="0.3">
      <c r="A803" s="1"/>
    </row>
    <row r="804" spans="1:1" ht="14.25" customHeight="1" x14ac:dyDescent="0.3">
      <c r="A804" s="1"/>
    </row>
    <row r="805" spans="1:1" ht="14.25" customHeight="1" x14ac:dyDescent="0.3">
      <c r="A805" s="1"/>
    </row>
    <row r="806" spans="1:1" ht="14.25" customHeight="1" x14ac:dyDescent="0.3">
      <c r="A806" s="1"/>
    </row>
    <row r="807" spans="1:1" ht="14.25" customHeight="1" x14ac:dyDescent="0.3">
      <c r="A807" s="1"/>
    </row>
    <row r="808" spans="1:1" ht="14.25" customHeight="1" x14ac:dyDescent="0.3">
      <c r="A808" s="1"/>
    </row>
    <row r="809" spans="1:1" ht="14.25" customHeight="1" x14ac:dyDescent="0.3">
      <c r="A809" s="1"/>
    </row>
    <row r="810" spans="1:1" ht="14.25" customHeight="1" x14ac:dyDescent="0.3">
      <c r="A810" s="1"/>
    </row>
    <row r="811" spans="1:1" ht="14.25" customHeight="1" x14ac:dyDescent="0.3">
      <c r="A811" s="1"/>
    </row>
    <row r="812" spans="1:1" ht="14.25" customHeight="1" x14ac:dyDescent="0.3">
      <c r="A812" s="1"/>
    </row>
    <row r="813" spans="1:1" ht="14.25" customHeight="1" x14ac:dyDescent="0.3">
      <c r="A813" s="1"/>
    </row>
    <row r="814" spans="1:1" ht="14.25" customHeight="1" x14ac:dyDescent="0.3">
      <c r="A814" s="1"/>
    </row>
    <row r="815" spans="1:1" ht="14.25" customHeight="1" x14ac:dyDescent="0.3">
      <c r="A815" s="1"/>
    </row>
    <row r="816" spans="1:1" ht="14.25" customHeight="1" x14ac:dyDescent="0.3">
      <c r="A816" s="1"/>
    </row>
    <row r="817" spans="1:1" ht="14.25" customHeight="1" x14ac:dyDescent="0.3">
      <c r="A817" s="1"/>
    </row>
    <row r="818" spans="1:1" ht="14.25" customHeight="1" x14ac:dyDescent="0.3">
      <c r="A818" s="1"/>
    </row>
    <row r="819" spans="1:1" ht="14.25" customHeight="1" x14ac:dyDescent="0.3">
      <c r="A819" s="1"/>
    </row>
    <row r="820" spans="1:1" ht="14.25" customHeight="1" x14ac:dyDescent="0.3">
      <c r="A820" s="1"/>
    </row>
    <row r="821" spans="1:1" ht="14.25" customHeight="1" x14ac:dyDescent="0.3">
      <c r="A821" s="1"/>
    </row>
    <row r="822" spans="1:1" ht="14.25" customHeight="1" x14ac:dyDescent="0.3">
      <c r="A822" s="1"/>
    </row>
    <row r="823" spans="1:1" ht="14.25" customHeight="1" x14ac:dyDescent="0.3">
      <c r="A823" s="1"/>
    </row>
    <row r="824" spans="1:1" ht="14.25" customHeight="1" x14ac:dyDescent="0.3">
      <c r="A824" s="1"/>
    </row>
    <row r="825" spans="1:1" ht="14.25" customHeight="1" x14ac:dyDescent="0.3">
      <c r="A825" s="1"/>
    </row>
    <row r="826" spans="1:1" ht="14.25" customHeight="1" x14ac:dyDescent="0.3">
      <c r="A826" s="1"/>
    </row>
    <row r="827" spans="1:1" ht="14.25" customHeight="1" x14ac:dyDescent="0.3">
      <c r="A827" s="1"/>
    </row>
    <row r="828" spans="1:1" ht="14.25" customHeight="1" x14ac:dyDescent="0.3">
      <c r="A828" s="1"/>
    </row>
    <row r="829" spans="1:1" ht="14.25" customHeight="1" x14ac:dyDescent="0.3">
      <c r="A829" s="1"/>
    </row>
    <row r="830" spans="1:1" ht="14.25" customHeight="1" x14ac:dyDescent="0.3">
      <c r="A830" s="1"/>
    </row>
    <row r="831" spans="1:1" ht="14.25" customHeight="1" x14ac:dyDescent="0.3">
      <c r="A831" s="1"/>
    </row>
    <row r="832" spans="1:1" ht="14.25" customHeight="1" x14ac:dyDescent="0.3">
      <c r="A832" s="1"/>
    </row>
    <row r="833" spans="1:1" ht="14.25" customHeight="1" x14ac:dyDescent="0.3">
      <c r="A833" s="1"/>
    </row>
    <row r="834" spans="1:1" ht="14.25" customHeight="1" x14ac:dyDescent="0.3">
      <c r="A834" s="1"/>
    </row>
    <row r="835" spans="1:1" ht="14.25" customHeight="1" x14ac:dyDescent="0.3">
      <c r="A835" s="1"/>
    </row>
    <row r="836" spans="1:1" ht="14.25" customHeight="1" x14ac:dyDescent="0.3">
      <c r="A836" s="1"/>
    </row>
    <row r="837" spans="1:1" ht="14.25" customHeight="1" x14ac:dyDescent="0.3">
      <c r="A837" s="1"/>
    </row>
    <row r="838" spans="1:1" ht="14.25" customHeight="1" x14ac:dyDescent="0.3">
      <c r="A838" s="1"/>
    </row>
    <row r="839" spans="1:1" ht="14.25" customHeight="1" x14ac:dyDescent="0.3">
      <c r="A839" s="1"/>
    </row>
    <row r="840" spans="1:1" ht="14.25" customHeight="1" x14ac:dyDescent="0.3">
      <c r="A840" s="1"/>
    </row>
    <row r="841" spans="1:1" ht="14.25" customHeight="1" x14ac:dyDescent="0.3">
      <c r="A841" s="1"/>
    </row>
    <row r="842" spans="1:1" ht="14.25" customHeight="1" x14ac:dyDescent="0.3">
      <c r="A842" s="1"/>
    </row>
    <row r="843" spans="1:1" ht="14.25" customHeight="1" x14ac:dyDescent="0.3">
      <c r="A843" s="1"/>
    </row>
    <row r="844" spans="1:1" ht="14.25" customHeight="1" x14ac:dyDescent="0.3">
      <c r="A844" s="1"/>
    </row>
    <row r="845" spans="1:1" ht="14.25" customHeight="1" x14ac:dyDescent="0.3">
      <c r="A845" s="1"/>
    </row>
    <row r="846" spans="1:1" ht="14.25" customHeight="1" x14ac:dyDescent="0.3">
      <c r="A846" s="1"/>
    </row>
    <row r="847" spans="1:1" ht="14.25" customHeight="1" x14ac:dyDescent="0.3">
      <c r="A847" s="1"/>
    </row>
    <row r="848" spans="1:1" ht="14.25" customHeight="1" x14ac:dyDescent="0.3">
      <c r="A848" s="1"/>
    </row>
    <row r="849" spans="1:1" ht="14.25" customHeight="1" x14ac:dyDescent="0.3">
      <c r="A849" s="1"/>
    </row>
    <row r="850" spans="1:1" ht="14.25" customHeight="1" x14ac:dyDescent="0.3">
      <c r="A850" s="1"/>
    </row>
    <row r="851" spans="1:1" ht="14.25" customHeight="1" x14ac:dyDescent="0.3">
      <c r="A851" s="1"/>
    </row>
    <row r="852" spans="1:1" ht="14.25" customHeight="1" x14ac:dyDescent="0.3">
      <c r="A852" s="1"/>
    </row>
    <row r="853" spans="1:1" ht="14.25" customHeight="1" x14ac:dyDescent="0.3">
      <c r="A853" s="1"/>
    </row>
    <row r="854" spans="1:1" ht="14.25" customHeight="1" x14ac:dyDescent="0.3">
      <c r="A854" s="1"/>
    </row>
    <row r="855" spans="1:1" ht="14.25" customHeight="1" x14ac:dyDescent="0.3">
      <c r="A855" s="1"/>
    </row>
    <row r="856" spans="1:1" ht="14.25" customHeight="1" x14ac:dyDescent="0.3">
      <c r="A856" s="1"/>
    </row>
    <row r="857" spans="1:1" ht="14.25" customHeight="1" x14ac:dyDescent="0.3">
      <c r="A857" s="1"/>
    </row>
    <row r="858" spans="1:1" ht="14.25" customHeight="1" x14ac:dyDescent="0.3">
      <c r="A858" s="1"/>
    </row>
    <row r="859" spans="1:1" ht="14.25" customHeight="1" x14ac:dyDescent="0.3">
      <c r="A859" s="1"/>
    </row>
    <row r="860" spans="1:1" ht="14.25" customHeight="1" x14ac:dyDescent="0.3">
      <c r="A860" s="1"/>
    </row>
    <row r="861" spans="1:1" ht="14.25" customHeight="1" x14ac:dyDescent="0.3">
      <c r="A861" s="1"/>
    </row>
    <row r="862" spans="1:1" ht="14.25" customHeight="1" x14ac:dyDescent="0.3">
      <c r="A862" s="1"/>
    </row>
    <row r="863" spans="1:1" ht="14.25" customHeight="1" x14ac:dyDescent="0.3">
      <c r="A863" s="1"/>
    </row>
    <row r="864" spans="1:1" ht="14.25" customHeight="1" x14ac:dyDescent="0.3">
      <c r="A864" s="1"/>
    </row>
    <row r="865" spans="1:1" ht="14.25" customHeight="1" x14ac:dyDescent="0.3">
      <c r="A865" s="1"/>
    </row>
    <row r="866" spans="1:1" ht="14.25" customHeight="1" x14ac:dyDescent="0.3">
      <c r="A866" s="1"/>
    </row>
    <row r="867" spans="1:1" ht="14.25" customHeight="1" x14ac:dyDescent="0.3">
      <c r="A867" s="1"/>
    </row>
    <row r="868" spans="1:1" ht="14.25" customHeight="1" x14ac:dyDescent="0.3">
      <c r="A868" s="1"/>
    </row>
    <row r="869" spans="1:1" ht="14.25" customHeight="1" x14ac:dyDescent="0.3">
      <c r="A869" s="1"/>
    </row>
    <row r="870" spans="1:1" ht="14.25" customHeight="1" x14ac:dyDescent="0.3">
      <c r="A870" s="1"/>
    </row>
    <row r="871" spans="1:1" ht="14.25" customHeight="1" x14ac:dyDescent="0.3">
      <c r="A871" s="1"/>
    </row>
    <row r="872" spans="1:1" ht="14.25" customHeight="1" x14ac:dyDescent="0.3">
      <c r="A872" s="1"/>
    </row>
    <row r="873" spans="1:1" ht="14.25" customHeight="1" x14ac:dyDescent="0.3">
      <c r="A873" s="1"/>
    </row>
    <row r="874" spans="1:1" ht="14.25" customHeight="1" x14ac:dyDescent="0.3">
      <c r="A874" s="1"/>
    </row>
    <row r="875" spans="1:1" ht="14.25" customHeight="1" x14ac:dyDescent="0.3">
      <c r="A875" s="1"/>
    </row>
    <row r="876" spans="1:1" ht="14.25" customHeight="1" x14ac:dyDescent="0.3">
      <c r="A876" s="1"/>
    </row>
    <row r="877" spans="1:1" ht="14.25" customHeight="1" x14ac:dyDescent="0.3">
      <c r="A877" s="1"/>
    </row>
    <row r="878" spans="1:1" ht="14.25" customHeight="1" x14ac:dyDescent="0.3">
      <c r="A878" s="1"/>
    </row>
    <row r="879" spans="1:1" ht="14.25" customHeight="1" x14ac:dyDescent="0.3">
      <c r="A879" s="1"/>
    </row>
    <row r="880" spans="1:1" ht="14.25" customHeight="1" x14ac:dyDescent="0.3">
      <c r="A880" s="1"/>
    </row>
    <row r="881" spans="1:1" ht="14.25" customHeight="1" x14ac:dyDescent="0.3">
      <c r="A881" s="1"/>
    </row>
    <row r="882" spans="1:1" ht="14.25" customHeight="1" x14ac:dyDescent="0.3">
      <c r="A882" s="1"/>
    </row>
    <row r="883" spans="1:1" ht="14.25" customHeight="1" x14ac:dyDescent="0.3">
      <c r="A883" s="1"/>
    </row>
    <row r="884" spans="1:1" ht="14.25" customHeight="1" x14ac:dyDescent="0.3">
      <c r="A884" s="1"/>
    </row>
    <row r="885" spans="1:1" ht="14.25" customHeight="1" x14ac:dyDescent="0.3">
      <c r="A885" s="1"/>
    </row>
    <row r="886" spans="1:1" ht="14.25" customHeight="1" x14ac:dyDescent="0.3">
      <c r="A886" s="1"/>
    </row>
    <row r="887" spans="1:1" ht="14.25" customHeight="1" x14ac:dyDescent="0.3">
      <c r="A887" s="1"/>
    </row>
    <row r="888" spans="1:1" ht="14.25" customHeight="1" x14ac:dyDescent="0.3">
      <c r="A888" s="1"/>
    </row>
    <row r="889" spans="1:1" ht="14.25" customHeight="1" x14ac:dyDescent="0.3">
      <c r="A889" s="1"/>
    </row>
    <row r="890" spans="1:1" ht="14.25" customHeight="1" x14ac:dyDescent="0.3">
      <c r="A890" s="1"/>
    </row>
    <row r="891" spans="1:1" ht="14.25" customHeight="1" x14ac:dyDescent="0.3">
      <c r="A891" s="1"/>
    </row>
    <row r="892" spans="1:1" ht="14.25" customHeight="1" x14ac:dyDescent="0.3">
      <c r="A892" s="1"/>
    </row>
    <row r="893" spans="1:1" ht="14.25" customHeight="1" x14ac:dyDescent="0.3">
      <c r="A893" s="1"/>
    </row>
    <row r="894" spans="1:1" ht="14.25" customHeight="1" x14ac:dyDescent="0.3">
      <c r="A894" s="1"/>
    </row>
    <row r="895" spans="1:1" ht="14.25" customHeight="1" x14ac:dyDescent="0.3">
      <c r="A895" s="1"/>
    </row>
    <row r="896" spans="1:1" ht="14.25" customHeight="1" x14ac:dyDescent="0.3">
      <c r="A896" s="1"/>
    </row>
    <row r="897" spans="1:1" ht="14.25" customHeight="1" x14ac:dyDescent="0.3">
      <c r="A897" s="1"/>
    </row>
    <row r="898" spans="1:1" ht="14.25" customHeight="1" x14ac:dyDescent="0.3">
      <c r="A898" s="1"/>
    </row>
    <row r="899" spans="1:1" ht="14.25" customHeight="1" x14ac:dyDescent="0.3">
      <c r="A899" s="1"/>
    </row>
    <row r="900" spans="1:1" ht="14.25" customHeight="1" x14ac:dyDescent="0.3">
      <c r="A900" s="1"/>
    </row>
    <row r="901" spans="1:1" ht="14.25" customHeight="1" x14ac:dyDescent="0.3">
      <c r="A901" s="1"/>
    </row>
    <row r="902" spans="1:1" ht="14.25" customHeight="1" x14ac:dyDescent="0.3">
      <c r="A902" s="1"/>
    </row>
    <row r="903" spans="1:1" ht="14.25" customHeight="1" x14ac:dyDescent="0.3">
      <c r="A903" s="1"/>
    </row>
    <row r="904" spans="1:1" ht="14.25" customHeight="1" x14ac:dyDescent="0.3">
      <c r="A904" s="1"/>
    </row>
    <row r="905" spans="1:1" ht="14.25" customHeight="1" x14ac:dyDescent="0.3">
      <c r="A905" s="1"/>
    </row>
    <row r="906" spans="1:1" ht="14.25" customHeight="1" x14ac:dyDescent="0.3">
      <c r="A906" s="1"/>
    </row>
    <row r="907" spans="1:1" ht="14.25" customHeight="1" x14ac:dyDescent="0.3">
      <c r="A907" s="1"/>
    </row>
    <row r="908" spans="1:1" ht="14.25" customHeight="1" x14ac:dyDescent="0.3">
      <c r="A908" s="1"/>
    </row>
    <row r="909" spans="1:1" ht="14.25" customHeight="1" x14ac:dyDescent="0.3">
      <c r="A909" s="1"/>
    </row>
    <row r="910" spans="1:1" ht="14.25" customHeight="1" x14ac:dyDescent="0.3">
      <c r="A910" s="1"/>
    </row>
    <row r="911" spans="1:1" ht="14.25" customHeight="1" x14ac:dyDescent="0.3">
      <c r="A911" s="1"/>
    </row>
    <row r="912" spans="1:1" ht="14.25" customHeight="1" x14ac:dyDescent="0.3">
      <c r="A912" s="1"/>
    </row>
    <row r="913" spans="1:1" ht="14.25" customHeight="1" x14ac:dyDescent="0.3">
      <c r="A913" s="1"/>
    </row>
    <row r="914" spans="1:1" ht="14.25" customHeight="1" x14ac:dyDescent="0.3">
      <c r="A914" s="1"/>
    </row>
    <row r="915" spans="1:1" ht="14.25" customHeight="1" x14ac:dyDescent="0.3">
      <c r="A915" s="1"/>
    </row>
    <row r="916" spans="1:1" ht="14.25" customHeight="1" x14ac:dyDescent="0.3">
      <c r="A916" s="1"/>
    </row>
    <row r="917" spans="1:1" ht="14.25" customHeight="1" x14ac:dyDescent="0.3">
      <c r="A917" s="1"/>
    </row>
    <row r="918" spans="1:1" ht="14.25" customHeight="1" x14ac:dyDescent="0.3">
      <c r="A918" s="1"/>
    </row>
    <row r="919" spans="1:1" ht="14.25" customHeight="1" x14ac:dyDescent="0.3">
      <c r="A919" s="1"/>
    </row>
    <row r="920" spans="1:1" ht="14.25" customHeight="1" x14ac:dyDescent="0.3">
      <c r="A920" s="1"/>
    </row>
    <row r="921" spans="1:1" ht="14.25" customHeight="1" x14ac:dyDescent="0.3">
      <c r="A921" s="1"/>
    </row>
    <row r="922" spans="1:1" ht="14.25" customHeight="1" x14ac:dyDescent="0.3">
      <c r="A922" s="1"/>
    </row>
    <row r="923" spans="1:1" ht="14.25" customHeight="1" x14ac:dyDescent="0.3">
      <c r="A923" s="1"/>
    </row>
    <row r="924" spans="1:1" ht="14.25" customHeight="1" x14ac:dyDescent="0.3">
      <c r="A924" s="1"/>
    </row>
    <row r="925" spans="1:1" ht="14.25" customHeight="1" x14ac:dyDescent="0.3">
      <c r="A925" s="1"/>
    </row>
    <row r="926" spans="1:1" ht="14.25" customHeight="1" x14ac:dyDescent="0.3">
      <c r="A926" s="1"/>
    </row>
    <row r="927" spans="1:1" ht="14.25" customHeight="1" x14ac:dyDescent="0.3">
      <c r="A927" s="1"/>
    </row>
    <row r="928" spans="1:1" ht="14.25" customHeight="1" x14ac:dyDescent="0.3">
      <c r="A928" s="1"/>
    </row>
    <row r="929" spans="1:1" ht="14.25" customHeight="1" x14ac:dyDescent="0.3">
      <c r="A929" s="1"/>
    </row>
    <row r="930" spans="1:1" ht="14.25" customHeight="1" x14ac:dyDescent="0.3">
      <c r="A930" s="1"/>
    </row>
    <row r="931" spans="1:1" ht="14.25" customHeight="1" x14ac:dyDescent="0.3">
      <c r="A931" s="1"/>
    </row>
    <row r="932" spans="1:1" ht="14.25" customHeight="1" x14ac:dyDescent="0.3">
      <c r="A932" s="1"/>
    </row>
    <row r="933" spans="1:1" ht="14.25" customHeight="1" x14ac:dyDescent="0.3">
      <c r="A933" s="1"/>
    </row>
    <row r="934" spans="1:1" ht="14.25" customHeight="1" x14ac:dyDescent="0.3">
      <c r="A934" s="1"/>
    </row>
    <row r="935" spans="1:1" ht="14.25" customHeight="1" x14ac:dyDescent="0.3">
      <c r="A935" s="1"/>
    </row>
    <row r="936" spans="1:1" ht="14.25" customHeight="1" x14ac:dyDescent="0.3">
      <c r="A936" s="1"/>
    </row>
    <row r="937" spans="1:1" ht="14.25" customHeight="1" x14ac:dyDescent="0.3">
      <c r="A937" s="1"/>
    </row>
    <row r="938" spans="1:1" ht="14.25" customHeight="1" x14ac:dyDescent="0.3">
      <c r="A938" s="1"/>
    </row>
    <row r="939" spans="1:1" ht="14.25" customHeight="1" x14ac:dyDescent="0.3">
      <c r="A939" s="1"/>
    </row>
    <row r="940" spans="1:1" ht="14.25" customHeight="1" x14ac:dyDescent="0.3">
      <c r="A940" s="1"/>
    </row>
    <row r="941" spans="1:1" ht="14.25" customHeight="1" x14ac:dyDescent="0.3">
      <c r="A941" s="1"/>
    </row>
    <row r="942" spans="1:1" ht="14.25" customHeight="1" x14ac:dyDescent="0.3">
      <c r="A942" s="1"/>
    </row>
    <row r="943" spans="1:1" ht="14.25" customHeight="1" x14ac:dyDescent="0.3">
      <c r="A943" s="1"/>
    </row>
    <row r="944" spans="1:1" ht="14.25" customHeight="1" x14ac:dyDescent="0.3">
      <c r="A944" s="1"/>
    </row>
    <row r="945" spans="1:1" ht="14.25" customHeight="1" x14ac:dyDescent="0.3">
      <c r="A945" s="1"/>
    </row>
    <row r="946" spans="1:1" ht="14.25" customHeight="1" x14ac:dyDescent="0.3">
      <c r="A946" s="1"/>
    </row>
    <row r="947" spans="1:1" ht="14.25" customHeight="1" x14ac:dyDescent="0.3">
      <c r="A947" s="1"/>
    </row>
    <row r="948" spans="1:1" ht="14.25" customHeight="1" x14ac:dyDescent="0.3">
      <c r="A948" s="1"/>
    </row>
    <row r="949" spans="1:1" ht="14.25" customHeight="1" x14ac:dyDescent="0.3">
      <c r="A949" s="1"/>
    </row>
    <row r="950" spans="1:1" ht="14.25" customHeight="1" x14ac:dyDescent="0.3">
      <c r="A950" s="1"/>
    </row>
    <row r="951" spans="1:1" ht="14.25" customHeight="1" x14ac:dyDescent="0.3">
      <c r="A951" s="1"/>
    </row>
    <row r="952" spans="1:1" ht="14.25" customHeight="1" x14ac:dyDescent="0.3">
      <c r="A952" s="1"/>
    </row>
    <row r="953" spans="1:1" ht="14.25" customHeight="1" x14ac:dyDescent="0.3">
      <c r="A953" s="1"/>
    </row>
    <row r="954" spans="1:1" ht="14.25" customHeight="1" x14ac:dyDescent="0.3">
      <c r="A954" s="1"/>
    </row>
    <row r="955" spans="1:1" ht="14.25" customHeight="1" x14ac:dyDescent="0.3">
      <c r="A955" s="1"/>
    </row>
    <row r="956" spans="1:1" ht="14.25" customHeight="1" x14ac:dyDescent="0.3">
      <c r="A956" s="1"/>
    </row>
    <row r="957" spans="1:1" ht="14.25" customHeight="1" x14ac:dyDescent="0.3">
      <c r="A957" s="1"/>
    </row>
    <row r="958" spans="1:1" ht="14.25" customHeight="1" x14ac:dyDescent="0.3">
      <c r="A958" s="1"/>
    </row>
    <row r="959" spans="1:1" ht="14.25" customHeight="1" x14ac:dyDescent="0.3">
      <c r="A959" s="1"/>
    </row>
    <row r="960" spans="1:1" ht="14.25" customHeight="1" x14ac:dyDescent="0.3">
      <c r="A960" s="1"/>
    </row>
    <row r="961" spans="1:1" ht="14.25" customHeight="1" x14ac:dyDescent="0.3">
      <c r="A961" s="1"/>
    </row>
    <row r="962" spans="1:1" ht="14.25" customHeight="1" x14ac:dyDescent="0.3">
      <c r="A962" s="1"/>
    </row>
    <row r="963" spans="1:1" ht="14.25" customHeight="1" x14ac:dyDescent="0.3">
      <c r="A963" s="1"/>
    </row>
    <row r="964" spans="1:1" ht="14.25" customHeight="1" x14ac:dyDescent="0.3">
      <c r="A964" s="1"/>
    </row>
    <row r="965" spans="1:1" ht="14.25" customHeight="1" x14ac:dyDescent="0.3">
      <c r="A965" s="1"/>
    </row>
    <row r="966" spans="1:1" ht="14.25" customHeight="1" x14ac:dyDescent="0.3">
      <c r="A966" s="1"/>
    </row>
    <row r="967" spans="1:1" ht="14.25" customHeight="1" x14ac:dyDescent="0.3">
      <c r="A967" s="1"/>
    </row>
    <row r="968" spans="1:1" ht="14.25" customHeight="1" x14ac:dyDescent="0.3">
      <c r="A968" s="1"/>
    </row>
    <row r="969" spans="1:1" ht="14.25" customHeight="1" x14ac:dyDescent="0.3">
      <c r="A969" s="1"/>
    </row>
    <row r="970" spans="1:1" ht="14.25" customHeight="1" x14ac:dyDescent="0.3">
      <c r="A970" s="1"/>
    </row>
    <row r="971" spans="1:1" ht="14.25" customHeight="1" x14ac:dyDescent="0.3">
      <c r="A971" s="1"/>
    </row>
    <row r="972" spans="1:1" ht="14.25" customHeight="1" x14ac:dyDescent="0.3">
      <c r="A972" s="1"/>
    </row>
    <row r="973" spans="1:1" ht="14.25" customHeight="1" x14ac:dyDescent="0.3">
      <c r="A973" s="1"/>
    </row>
    <row r="974" spans="1:1" ht="14.25" customHeight="1" x14ac:dyDescent="0.3">
      <c r="A974" s="1"/>
    </row>
    <row r="975" spans="1:1" ht="14.25" customHeight="1" x14ac:dyDescent="0.3">
      <c r="A975" s="1"/>
    </row>
    <row r="976" spans="1:1" ht="14.25" customHeight="1" x14ac:dyDescent="0.3">
      <c r="A976" s="1"/>
    </row>
    <row r="977" spans="1:1" ht="14.25" customHeight="1" x14ac:dyDescent="0.3">
      <c r="A977" s="1"/>
    </row>
    <row r="978" spans="1:1" ht="14.25" customHeight="1" x14ac:dyDescent="0.3">
      <c r="A978" s="1"/>
    </row>
    <row r="979" spans="1:1" ht="14.25" customHeight="1" x14ac:dyDescent="0.3">
      <c r="A979" s="1"/>
    </row>
    <row r="980" spans="1:1" ht="14.25" customHeight="1" x14ac:dyDescent="0.3">
      <c r="A980" s="1"/>
    </row>
    <row r="981" spans="1:1" ht="14.25" customHeight="1" x14ac:dyDescent="0.3">
      <c r="A981" s="1"/>
    </row>
    <row r="982" spans="1:1" ht="14.25" customHeight="1" x14ac:dyDescent="0.3">
      <c r="A982" s="1"/>
    </row>
    <row r="983" spans="1:1" ht="14.25" customHeight="1" x14ac:dyDescent="0.3">
      <c r="A983" s="1"/>
    </row>
    <row r="984" spans="1:1" ht="14.25" customHeight="1" x14ac:dyDescent="0.3">
      <c r="A984" s="1"/>
    </row>
    <row r="985" spans="1:1" ht="14.25" customHeight="1" x14ac:dyDescent="0.3">
      <c r="A985" s="1"/>
    </row>
    <row r="986" spans="1:1" ht="14.25" customHeight="1" x14ac:dyDescent="0.3">
      <c r="A986" s="1"/>
    </row>
    <row r="987" spans="1:1" ht="14.25" customHeight="1" x14ac:dyDescent="0.3">
      <c r="A987" s="1"/>
    </row>
    <row r="988" spans="1:1" ht="14.25" customHeight="1" x14ac:dyDescent="0.3">
      <c r="A988" s="1"/>
    </row>
    <row r="989" spans="1:1" ht="14.25" customHeight="1" x14ac:dyDescent="0.3">
      <c r="A989" s="1"/>
    </row>
    <row r="990" spans="1:1" ht="14.25" customHeight="1" x14ac:dyDescent="0.3">
      <c r="A990" s="1"/>
    </row>
    <row r="991" spans="1:1" ht="14.25" customHeight="1" x14ac:dyDescent="0.3">
      <c r="A991" s="1"/>
    </row>
    <row r="992" spans="1:1" ht="14.25" customHeight="1" x14ac:dyDescent="0.3">
      <c r="A992" s="1"/>
    </row>
    <row r="993" spans="1:1" ht="14.25" customHeight="1" x14ac:dyDescent="0.3">
      <c r="A993" s="1"/>
    </row>
    <row r="994" spans="1:1" ht="14.25" customHeight="1" x14ac:dyDescent="0.3">
      <c r="A994" s="1"/>
    </row>
    <row r="995" spans="1:1" ht="14.25" customHeight="1" x14ac:dyDescent="0.3">
      <c r="A995" s="1"/>
    </row>
    <row r="996" spans="1:1" ht="14.25" customHeight="1" x14ac:dyDescent="0.3">
      <c r="A996" s="1"/>
    </row>
    <row r="997" spans="1:1" ht="14.25" customHeight="1" x14ac:dyDescent="0.3">
      <c r="A997" s="1"/>
    </row>
    <row r="998" spans="1:1" ht="14.25" customHeight="1" x14ac:dyDescent="0.3">
      <c r="A998" s="1"/>
    </row>
    <row r="999" spans="1:1" ht="14.25" customHeight="1" x14ac:dyDescent="0.3">
      <c r="A999" s="1"/>
    </row>
    <row r="1000" spans="1:1" ht="14.25" customHeight="1" x14ac:dyDescent="0.3">
      <c r="A1000" s="1"/>
    </row>
  </sheetData>
  <conditionalFormatting sqref="E2:X2 E5:X13 E27:E29 E32:X33 E39:X40 E43:X44 E73:X76 E84:X84 E88:X89 Q35:R38 U23:V27 W23:X29">
    <cfRule type="cellIs" dxfId="74" priority="5" operator="equal">
      <formula>"No"</formula>
    </cfRule>
  </conditionalFormatting>
  <conditionalFormatting sqref="E2:X2 E5:X13 E27:E29 E32:X33 E39:X40 E43:X44 E73:X76 E84:X84 E88:X89 Q35:R38 U23:V27 W23:X29">
    <cfRule type="cellIs" dxfId="73" priority="6" operator="equal">
      <formula>"Yes"</formula>
    </cfRule>
  </conditionalFormatting>
  <conditionalFormatting sqref="E3:X3 E14:X14 E16:X20 E71:X71">
    <cfRule type="cellIs" dxfId="72" priority="7" operator="equal">
      <formula>"No"</formula>
    </cfRule>
  </conditionalFormatting>
  <conditionalFormatting sqref="E3:X3 E14:X14 E16:X20 E71:X71">
    <cfRule type="cellIs" dxfId="71" priority="8" operator="equal">
      <formula>"Yes"</formula>
    </cfRule>
  </conditionalFormatting>
  <conditionalFormatting sqref="E4:X4">
    <cfRule type="cellIs" dxfId="70" priority="9" operator="equal">
      <formula>"No"</formula>
    </cfRule>
  </conditionalFormatting>
  <conditionalFormatting sqref="E4:X4">
    <cfRule type="cellIs" dxfId="69" priority="10" operator="equal">
      <formula>"Yes"</formula>
    </cfRule>
  </conditionalFormatting>
  <conditionalFormatting sqref="E15:X15">
    <cfRule type="cellIs" dxfId="68" priority="11" operator="equal">
      <formula>"No"</formula>
    </cfRule>
  </conditionalFormatting>
  <conditionalFormatting sqref="E15:X15">
    <cfRule type="cellIs" dxfId="67" priority="12" operator="equal">
      <formula>"Yes"</formula>
    </cfRule>
  </conditionalFormatting>
  <conditionalFormatting sqref="E21:X21">
    <cfRule type="cellIs" dxfId="66" priority="13" operator="equal">
      <formula>"No"</formula>
    </cfRule>
  </conditionalFormatting>
  <conditionalFormatting sqref="E21:X21">
    <cfRule type="cellIs" dxfId="65" priority="14" operator="equal">
      <formula>"Yes"</formula>
    </cfRule>
  </conditionalFormatting>
  <conditionalFormatting sqref="E22:X22">
    <cfRule type="cellIs" dxfId="64" priority="15" operator="equal">
      <formula>"No"</formula>
    </cfRule>
  </conditionalFormatting>
  <conditionalFormatting sqref="E22:X22">
    <cfRule type="cellIs" dxfId="63" priority="16" operator="equal">
      <formula>"Yes"</formula>
    </cfRule>
  </conditionalFormatting>
  <conditionalFormatting sqref="E72:X72">
    <cfRule type="cellIs" dxfId="62" priority="17" operator="equal">
      <formula>"No"</formula>
    </cfRule>
  </conditionalFormatting>
  <conditionalFormatting sqref="E72:X72">
    <cfRule type="cellIs" dxfId="61" priority="18" operator="equal">
      <formula>"Yes"</formula>
    </cfRule>
  </conditionalFormatting>
  <conditionalFormatting sqref="E91:X91">
    <cfRule type="cellIs" dxfId="60" priority="21" operator="equal">
      <formula>"No"</formula>
    </cfRule>
  </conditionalFormatting>
  <conditionalFormatting sqref="E91:X91">
    <cfRule type="cellIs" dxfId="59" priority="22" operator="equal">
      <formula>"Yes"</formula>
    </cfRule>
  </conditionalFormatting>
  <conditionalFormatting sqref="E23:T26 F27 F35:J37 G27:G29 H27:K27 L27:O29 L35:P37 P27:T27 S35:V37 Y25">
    <cfRule type="cellIs" dxfId="58" priority="23" operator="equal">
      <formula>"No"</formula>
    </cfRule>
  </conditionalFormatting>
  <conditionalFormatting sqref="E23:T26 F27 F35:J37 G27:G29 H27:K27 L27:O29 L35:P37 P27:T27 S35:V37 Y25">
    <cfRule type="cellIs" dxfId="57" priority="24" operator="equal">
      <formula>"Yes"</formula>
    </cfRule>
  </conditionalFormatting>
  <conditionalFormatting sqref="F28:F29 H28:K29 P28:V29">
    <cfRule type="cellIs" dxfId="56" priority="25" operator="equal">
      <formula>"No"</formula>
    </cfRule>
  </conditionalFormatting>
  <conditionalFormatting sqref="F28:F29 H28:K29 P28:V29">
    <cfRule type="cellIs" dxfId="55" priority="26" operator="equal">
      <formula>"Yes"</formula>
    </cfRule>
  </conditionalFormatting>
  <conditionalFormatting sqref="E30:X30">
    <cfRule type="cellIs" dxfId="54" priority="27" operator="equal">
      <formula>"No"</formula>
    </cfRule>
  </conditionalFormatting>
  <conditionalFormatting sqref="E30:X30">
    <cfRule type="cellIs" dxfId="53" priority="28" operator="equal">
      <formula>"Yes"</formula>
    </cfRule>
  </conditionalFormatting>
  <conditionalFormatting sqref="E31:X31">
    <cfRule type="cellIs" dxfId="52" priority="29" operator="equal">
      <formula>"No"</formula>
    </cfRule>
  </conditionalFormatting>
  <conditionalFormatting sqref="E31:X31">
    <cfRule type="cellIs" dxfId="51" priority="30" operator="equal">
      <formula>"Yes"</formula>
    </cfRule>
  </conditionalFormatting>
  <conditionalFormatting sqref="E34:X34 E35:E37 K35:K37 W35:X37">
    <cfRule type="cellIs" dxfId="50" priority="31" operator="equal">
      <formula>"No"</formula>
    </cfRule>
  </conditionalFormatting>
  <conditionalFormatting sqref="E34:X34 E35:E37 K35:K37 W35:X37">
    <cfRule type="cellIs" dxfId="49" priority="32" operator="equal">
      <formula>"Yes"</formula>
    </cfRule>
  </conditionalFormatting>
  <conditionalFormatting sqref="E38:P38 S38:X38">
    <cfRule type="cellIs" dxfId="48" priority="33" operator="equal">
      <formula>"No"</formula>
    </cfRule>
  </conditionalFormatting>
  <conditionalFormatting sqref="E38:P38 S38:X38">
    <cfRule type="cellIs" dxfId="47" priority="34" operator="equal">
      <formula>"Yes"</formula>
    </cfRule>
  </conditionalFormatting>
  <conditionalFormatting sqref="E41:X41">
    <cfRule type="cellIs" dxfId="46" priority="35" operator="equal">
      <formula>"No"</formula>
    </cfRule>
  </conditionalFormatting>
  <conditionalFormatting sqref="E41:X41">
    <cfRule type="cellIs" dxfId="45" priority="36" operator="equal">
      <formula>"Yes"</formula>
    </cfRule>
  </conditionalFormatting>
  <conditionalFormatting sqref="E42:X42">
    <cfRule type="cellIs" dxfId="44" priority="37" operator="equal">
      <formula>"No"</formula>
    </cfRule>
  </conditionalFormatting>
  <conditionalFormatting sqref="E42:X42">
    <cfRule type="cellIs" dxfId="43" priority="38" operator="equal">
      <formula>"Yes"</formula>
    </cfRule>
  </conditionalFormatting>
  <conditionalFormatting sqref="E90:X90">
    <cfRule type="cellIs" dxfId="42" priority="43" operator="equal">
      <formula>"No"</formula>
    </cfRule>
  </conditionalFormatting>
  <conditionalFormatting sqref="E90:X90">
    <cfRule type="cellIs" dxfId="41" priority="44" operator="equal">
      <formula>"Yes"</formula>
    </cfRule>
  </conditionalFormatting>
  <conditionalFormatting sqref="E87:X87">
    <cfRule type="cellIs" dxfId="40" priority="45" operator="equal">
      <formula>"No"</formula>
    </cfRule>
  </conditionalFormatting>
  <conditionalFormatting sqref="E87:X87">
    <cfRule type="cellIs" dxfId="39" priority="46" operator="equal">
      <formula>"Yes"</formula>
    </cfRule>
  </conditionalFormatting>
  <conditionalFormatting sqref="E83:X83">
    <cfRule type="cellIs" dxfId="38" priority="47" operator="equal">
      <formula>"No"</formula>
    </cfRule>
  </conditionalFormatting>
  <conditionalFormatting sqref="E83:X83">
    <cfRule type="cellIs" dxfId="37" priority="48" operator="equal">
      <formula>"Yes"</formula>
    </cfRule>
  </conditionalFormatting>
  <conditionalFormatting sqref="E85:X86">
    <cfRule type="cellIs" dxfId="36" priority="49" operator="equal">
      <formula>"No"</formula>
    </cfRule>
  </conditionalFormatting>
  <conditionalFormatting sqref="E85:X86">
    <cfRule type="cellIs" dxfId="35" priority="50" operator="equal">
      <formula>"Yes"</formula>
    </cfRule>
  </conditionalFormatting>
  <conditionalFormatting sqref="E82:X82">
    <cfRule type="cellIs" dxfId="34" priority="51" operator="equal">
      <formula>"No"</formula>
    </cfRule>
  </conditionalFormatting>
  <conditionalFormatting sqref="E82:X82">
    <cfRule type="cellIs" dxfId="33" priority="52" operator="equal">
      <formula>"Yes"</formula>
    </cfRule>
  </conditionalFormatting>
  <conditionalFormatting sqref="E81:X81">
    <cfRule type="cellIs" dxfId="32" priority="53" operator="equal">
      <formula>"No"</formula>
    </cfRule>
  </conditionalFormatting>
  <conditionalFormatting sqref="E81:X81">
    <cfRule type="cellIs" dxfId="31" priority="54" operator="equal">
      <formula>"Yes"</formula>
    </cfRule>
  </conditionalFormatting>
  <conditionalFormatting sqref="E80:X80">
    <cfRule type="cellIs" dxfId="30" priority="55" operator="equal">
      <formula>"No"</formula>
    </cfRule>
  </conditionalFormatting>
  <conditionalFormatting sqref="E80:X80">
    <cfRule type="cellIs" dxfId="29" priority="56" operator="equal">
      <formula>"Yes"</formula>
    </cfRule>
  </conditionalFormatting>
  <conditionalFormatting sqref="E79:X79">
    <cfRule type="cellIs" dxfId="28" priority="57" operator="equal">
      <formula>"No"</formula>
    </cfRule>
  </conditionalFormatting>
  <conditionalFormatting sqref="E79:X79">
    <cfRule type="cellIs" dxfId="27" priority="58" operator="equal">
      <formula>"Yes"</formula>
    </cfRule>
  </conditionalFormatting>
  <conditionalFormatting sqref="E78:X78">
    <cfRule type="cellIs" dxfId="26" priority="59" operator="equal">
      <formula>"No"</formula>
    </cfRule>
  </conditionalFormatting>
  <conditionalFormatting sqref="E78:X78">
    <cfRule type="cellIs" dxfId="25" priority="60" operator="equal">
      <formula>"Yes"</formula>
    </cfRule>
  </conditionalFormatting>
  <conditionalFormatting sqref="E77:X77">
    <cfRule type="cellIs" dxfId="24" priority="61" operator="equal">
      <formula>"No"</formula>
    </cfRule>
  </conditionalFormatting>
  <conditionalFormatting sqref="E77:X77">
    <cfRule type="cellIs" dxfId="23" priority="62" operator="equal">
      <formula>"Yes"</formula>
    </cfRule>
  </conditionalFormatting>
  <conditionalFormatting sqref="E49:V49">
    <cfRule type="cellIs" dxfId="22" priority="63" operator="equal">
      <formula>"No"</formula>
    </cfRule>
  </conditionalFormatting>
  <conditionalFormatting sqref="E49:V49">
    <cfRule type="cellIs" dxfId="21" priority="64" operator="equal">
      <formula>"Yes"</formula>
    </cfRule>
  </conditionalFormatting>
  <conditionalFormatting sqref="E45:X47 E48:J48 E50:X69 L48:P48 S48:V48 W49:X49 X48 Y54">
    <cfRule type="cellIs" dxfId="20" priority="65" operator="equal">
      <formula>"No"</formula>
    </cfRule>
  </conditionalFormatting>
  <conditionalFormatting sqref="E45:X47 E48:J48 E50:X69 L48:P48 S48:V48 W49:X49 X48 Y54">
    <cfRule type="cellIs" dxfId="19" priority="66" operator="equal">
      <formula>"Yes"</formula>
    </cfRule>
  </conditionalFormatting>
  <conditionalFormatting sqref="K48 Q48:R48 W48">
    <cfRule type="cellIs" dxfId="18" priority="67" operator="equal">
      <formula>"No"</formula>
    </cfRule>
  </conditionalFormatting>
  <conditionalFormatting sqref="E70:X70">
    <cfRule type="cellIs" dxfId="17" priority="68" operator="equal">
      <formula>"Yes"</formula>
    </cfRule>
  </conditionalFormatting>
  <conditionalFormatting sqref="E70:X70">
    <cfRule type="cellIs" dxfId="16" priority="69" operator="equal">
      <formula>"No"</formula>
    </cfRule>
  </conditionalFormatting>
  <conditionalFormatting sqref="E92:X92">
    <cfRule type="cellIs" dxfId="15" priority="82" operator="equal">
      <formula>"No"</formula>
    </cfRule>
  </conditionalFormatting>
  <conditionalFormatting sqref="E92:X92">
    <cfRule type="cellIs" dxfId="14" priority="83" operator="equal">
      <formula>"Yes"</formula>
    </cfRule>
  </conditionalFormatting>
  <conditionalFormatting sqref="E93:X93">
    <cfRule type="cellIs" dxfId="13" priority="84" operator="equal">
      <formula>"No"</formula>
    </cfRule>
  </conditionalFormatting>
  <conditionalFormatting sqref="E93:X93">
    <cfRule type="cellIs" dxfId="12" priority="85" operator="equal">
      <formula>"Yes"</formula>
    </cfRule>
  </conditionalFormatting>
  <conditionalFormatting sqref="E94:X94">
    <cfRule type="cellIs" dxfId="11" priority="86" operator="equal">
      <formula>"No"</formula>
    </cfRule>
  </conditionalFormatting>
  <conditionalFormatting sqref="E94:X94">
    <cfRule type="cellIs" dxfId="10" priority="87" operator="equal">
      <formula>"Yes"</formula>
    </cfRule>
  </conditionalFormatting>
  <conditionalFormatting sqref="E1:X1">
    <cfRule type="cellIs" dxfId="9" priority="88" operator="equal">
      <formula>"No"</formula>
    </cfRule>
  </conditionalFormatting>
  <conditionalFormatting sqref="E1:X1">
    <cfRule type="cellIs" dxfId="8" priority="89" operator="equal">
      <formula>"Yes"</formula>
    </cfRule>
  </conditionalFormatting>
  <conditionalFormatting sqref="E95:X95">
    <cfRule type="cellIs" dxfId="7" priority="90" operator="equal">
      <formula>"No"</formula>
    </cfRule>
  </conditionalFormatting>
  <conditionalFormatting sqref="E95:X95">
    <cfRule type="cellIs" dxfId="6" priority="91" operator="equal">
      <formula>"Yes"</formula>
    </cfRule>
  </conditionalFormatting>
  <conditionalFormatting sqref="E96:X96">
    <cfRule type="cellIs" dxfId="5" priority="92" operator="equal">
      <formula>"No"</formula>
    </cfRule>
  </conditionalFormatting>
  <conditionalFormatting sqref="E96:X96">
    <cfRule type="cellIs" dxfId="4" priority="93" operator="equal">
      <formula>"Yes"</formula>
    </cfRule>
  </conditionalFormatting>
  <conditionalFormatting sqref="E97:X97">
    <cfRule type="cellIs" dxfId="3" priority="94" operator="equal">
      <formula>"No"</formula>
    </cfRule>
  </conditionalFormatting>
  <conditionalFormatting sqref="E97:X97">
    <cfRule type="cellIs" dxfId="2" priority="95" operator="equal">
      <formula>"Yes"</formula>
    </cfRule>
  </conditionalFormatting>
  <conditionalFormatting sqref="E98:X98">
    <cfRule type="cellIs" dxfId="1" priority="1" operator="equal">
      <formula>"No"</formula>
    </cfRule>
  </conditionalFormatting>
  <conditionalFormatting sqref="E98:X98">
    <cfRule type="cellIs" dxfId="0" priority="2" operator="equal">
      <formula>"Yes"</formula>
    </cfRule>
  </conditionalFormatting>
  <dataValidations count="1">
    <dataValidation type="list" allowBlank="1" showErrorMessage="1" sqref="E1:X98" xr:uid="{00000000-0002-0000-0000-000000000000}">
      <formula1>"Yes,No,Don't Know/Comment"</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Axis Tool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Bego</dc:creator>
  <cp:lastModifiedBy>María Ortega</cp:lastModifiedBy>
  <dcterms:created xsi:type="dcterms:W3CDTF">2015-06-05T18:17:20Z</dcterms:created>
  <dcterms:modified xsi:type="dcterms:W3CDTF">2022-12-12T10:50:45Z</dcterms:modified>
</cp:coreProperties>
</file>