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/>
  <mc:AlternateContent xmlns:mc="http://schemas.openxmlformats.org/markup-compatibility/2006">
    <mc:Choice Requires="x15">
      <x15ac:absPath xmlns:x15ac="http://schemas.microsoft.com/office/spreadsheetml/2010/11/ac" url="/Users/naiuc/Desktop/"/>
    </mc:Choice>
  </mc:AlternateContent>
  <xr:revisionPtr revIDLastSave="0" documentId="13_ncr:1_{3CCC00CD-82C9-2946-8F05-0ED6ED6663AE}" xr6:coauthVersionLast="47" xr6:coauthVersionMax="47" xr10:uidLastSave="{00000000-0000-0000-0000-000000000000}"/>
  <bookViews>
    <workbookView xWindow="2660" yWindow="500" windowWidth="17900" windowHeight="14140" firstSheet="6" activeTab="8" xr2:uid="{00000000-000D-0000-FFFF-FFFF00000000}"/>
  </bookViews>
  <sheets>
    <sheet name="Supplementary _Table_1" sheetId="1" r:id="rId1"/>
    <sheet name="Supplementary Table 2" sheetId="2" r:id="rId2"/>
    <sheet name="Supplementary Table 3" sheetId="3" r:id="rId3"/>
    <sheet name="Supplementary Table  4" sheetId="12" r:id="rId4"/>
    <sheet name="Supplementary Table 5" sheetId="11" r:id="rId5"/>
    <sheet name="Supplementary Table 6" sheetId="13" r:id="rId6"/>
    <sheet name="Supplementary Table 7" sheetId="5" r:id="rId7"/>
    <sheet name="Supplementary Table 8" sheetId="7" r:id="rId8"/>
    <sheet name="Supplementary Table 9" sheetId="8" r:id="rId9"/>
    <sheet name="Supplementary Table 10" sheetId="9" r:id="rId10"/>
  </sheets>
  <definedNames>
    <definedName name="_Ref68787197" localSheetId="1">'Supplementary Table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5" i="3"/>
  <c r="F13" i="3"/>
  <c r="G13" i="3" s="1"/>
  <c r="D13" i="3"/>
  <c r="E13" i="3" s="1"/>
  <c r="B13" i="3"/>
  <c r="C13" i="3" s="1"/>
  <c r="E7" i="3" l="1"/>
  <c r="E5" i="3"/>
  <c r="C7" i="3"/>
  <c r="C5" i="3"/>
</calcChain>
</file>

<file path=xl/sharedStrings.xml><?xml version="1.0" encoding="utf-8"?>
<sst xmlns="http://schemas.openxmlformats.org/spreadsheetml/2006/main" count="8958" uniqueCount="5091">
  <si>
    <t>HQ232398</t>
  </si>
  <si>
    <t>Primer name</t>
    <phoneticPr fontId="2" type="noConversion"/>
  </si>
  <si>
    <t>Usage</t>
    <phoneticPr fontId="2" type="noConversion"/>
  </si>
  <si>
    <t>Primer sequence (5' to 3')</t>
    <phoneticPr fontId="2" type="noConversion"/>
  </si>
  <si>
    <t>qRT-PCR</t>
    <phoneticPr fontId="2" type="noConversion"/>
  </si>
  <si>
    <t>Bb_γ-actin_F</t>
    <phoneticPr fontId="2" type="noConversion"/>
  </si>
  <si>
    <t>Bb_γ-actin_R</t>
    <phoneticPr fontId="2" type="noConversion"/>
  </si>
  <si>
    <t>GTCAAGTCATCACCATTGGC</t>
    <phoneticPr fontId="2" type="noConversion"/>
  </si>
  <si>
    <t>CGTAGAGATCCTTGCGAACA</t>
    <phoneticPr fontId="2" type="noConversion"/>
  </si>
  <si>
    <t>Bb_Dim2_F</t>
    <phoneticPr fontId="2" type="noConversion"/>
  </si>
  <si>
    <t>Bb_Dim2_R</t>
    <phoneticPr fontId="2" type="noConversion"/>
  </si>
  <si>
    <t>Bb_C5_F</t>
    <phoneticPr fontId="2" type="noConversion"/>
  </si>
  <si>
    <t>Bb_C5_R</t>
    <phoneticPr fontId="2" type="noConversion"/>
  </si>
  <si>
    <t>AGGGCATCCAACAAGACAAG</t>
    <phoneticPr fontId="2" type="noConversion"/>
  </si>
  <si>
    <t>AGAGGCCATGACGTTTTCAG</t>
    <phoneticPr fontId="2" type="noConversion"/>
  </si>
  <si>
    <t>GTTTGGCGGAAACGGTACTA</t>
    <phoneticPr fontId="2" type="noConversion"/>
  </si>
  <si>
    <t>AGCTTCGGGGTTATGGAGAT</t>
    <phoneticPr fontId="2" type="noConversion"/>
  </si>
  <si>
    <t>Designed in this study</t>
    <phoneticPr fontId="2" type="noConversion"/>
  </si>
  <si>
    <t>Reference</t>
    <phoneticPr fontId="2" type="noConversion"/>
  </si>
  <si>
    <r>
      <t>XM_008599996.1</t>
    </r>
    <r>
      <rPr>
        <sz val="12"/>
        <color rgb="FF000000"/>
        <rFont val="微軟正黑體"/>
        <family val="2"/>
        <charset val="136"/>
      </rPr>
      <t>、</t>
    </r>
    <r>
      <rPr>
        <sz val="12"/>
        <color rgb="FF000000"/>
        <rFont val="Calibri"/>
        <family val="2"/>
      </rPr>
      <t>XP_008598218.1</t>
    </r>
  </si>
  <si>
    <r>
      <t>XM_008597459</t>
    </r>
    <r>
      <rPr>
        <sz val="12"/>
        <color rgb="FF000000"/>
        <rFont val="微軟正黑體"/>
        <family val="2"/>
        <charset val="136"/>
      </rPr>
      <t>、</t>
    </r>
    <r>
      <rPr>
        <sz val="12"/>
        <color rgb="FF000000"/>
        <rFont val="Calibri"/>
        <family val="2"/>
      </rPr>
      <t>XP_008595681.1</t>
    </r>
  </si>
  <si>
    <r>
      <rPr>
        <b/>
        <sz val="12"/>
        <color theme="1"/>
        <rFont val="Calibri"/>
        <family val="2"/>
      </rPr>
      <t>Supplementary Table 1</t>
    </r>
    <r>
      <rPr>
        <sz val="12"/>
        <color theme="1"/>
        <rFont val="Calibri"/>
        <family val="2"/>
      </rPr>
      <t>. Primers used in this study.</t>
    </r>
    <phoneticPr fontId="2" type="noConversion"/>
  </si>
  <si>
    <t>Reference gene ID</t>
    <phoneticPr fontId="2" type="noConversion"/>
  </si>
  <si>
    <t>Amplicon size (bp)</t>
    <phoneticPr fontId="2" type="noConversion"/>
  </si>
  <si>
    <t>contigs</t>
  </si>
  <si>
    <t>Largest contig (bp)</t>
  </si>
  <si>
    <t>Total length (bp)</t>
  </si>
  <si>
    <t>GC (%)</t>
  </si>
  <si>
    <t>N50  (bp)</t>
  </si>
  <si>
    <t>L50</t>
  </si>
  <si>
    <t>L90</t>
  </si>
  <si>
    <t>Raw reads (PE)</t>
  </si>
  <si>
    <t>Quality reads (PE)</t>
  </si>
  <si>
    <t xml:space="preserve">Quality bases </t>
    <phoneticPr fontId="2" type="noConversion"/>
  </si>
  <si>
    <t>Estimated bases</t>
    <phoneticPr fontId="2" type="noConversion"/>
  </si>
  <si>
    <t>Reads No.</t>
    <phoneticPr fontId="2" type="noConversion"/>
  </si>
  <si>
    <t>%</t>
    <phoneticPr fontId="2" type="noConversion"/>
  </si>
  <si>
    <t>-</t>
    <phoneticPr fontId="2" type="noConversion"/>
  </si>
  <si>
    <r>
      <t xml:space="preserve">Supplementary Table 2. </t>
    </r>
    <r>
      <rPr>
        <sz val="12"/>
        <color rgb="FF000000"/>
        <rFont val="Calibri"/>
        <family val="2"/>
      </rPr>
      <t>NGS library summary</t>
    </r>
    <phoneticPr fontId="2" type="noConversion"/>
  </si>
  <si>
    <t>Others (Unpaired )</t>
    <phoneticPr fontId="2" type="noConversion"/>
  </si>
  <si>
    <t>Conidia</t>
    <phoneticPr fontId="2" type="noConversion"/>
  </si>
  <si>
    <t>Mycelium</t>
    <phoneticPr fontId="2" type="noConversion"/>
  </si>
  <si>
    <t xml:space="preserve">Raw reads </t>
    <phoneticPr fontId="2" type="noConversion"/>
  </si>
  <si>
    <t xml:space="preserve">Quality reads </t>
    <phoneticPr fontId="2" type="noConversion"/>
  </si>
  <si>
    <t>Assembled genome</t>
    <phoneticPr fontId="2" type="noConversion"/>
  </si>
  <si>
    <t>Total protein coding genes</t>
    <phoneticPr fontId="2" type="noConversion"/>
  </si>
  <si>
    <t>Gene density (gene/Mb)</t>
    <phoneticPr fontId="2" type="noConversion"/>
  </si>
  <si>
    <t>Number of exons per gene (med)</t>
    <phoneticPr fontId="2" type="noConversion"/>
  </si>
  <si>
    <t>Number of exons</t>
    <phoneticPr fontId="2" type="noConversion"/>
  </si>
  <si>
    <t>Mecylium</t>
    <phoneticPr fontId="2" type="noConversion"/>
  </si>
  <si>
    <t>~75X</t>
    <phoneticPr fontId="2" type="noConversion"/>
  </si>
  <si>
    <t>~84X</t>
    <phoneticPr fontId="2" type="noConversion"/>
  </si>
  <si>
    <t>Coverage</t>
    <phoneticPr fontId="2" type="noConversion"/>
  </si>
  <si>
    <t>Conidia+Mycelium</t>
    <phoneticPr fontId="2" type="noConversion"/>
  </si>
  <si>
    <t>Number of tRNA</t>
    <phoneticPr fontId="2" type="noConversion"/>
  </si>
  <si>
    <t>Number of secondary metabolize</t>
    <phoneticPr fontId="2" type="noConversion"/>
  </si>
  <si>
    <t>TE density</t>
    <phoneticPr fontId="2" type="noConversion"/>
  </si>
  <si>
    <t>mitochondria genome size (bp)</t>
    <phoneticPr fontId="2" type="noConversion"/>
  </si>
  <si>
    <t>Category</t>
  </si>
  <si>
    <t>GO:0008150</t>
  </si>
  <si>
    <t>biological_process</t>
  </si>
  <si>
    <t>GO:0006355</t>
  </si>
  <si>
    <t>regulation of transcription, DNA-templated</t>
  </si>
  <si>
    <t>GO:0055114</t>
  </si>
  <si>
    <t>oxidation-reduction process</t>
  </si>
  <si>
    <t>GO:0055085</t>
  </si>
  <si>
    <t>transmembrane transport</t>
  </si>
  <si>
    <t>GO:0006351</t>
  </si>
  <si>
    <t>transcription, DNA-templated</t>
  </si>
  <si>
    <t>GO:0008152</t>
  </si>
  <si>
    <t>metabolic process</t>
  </si>
  <si>
    <t>GO:0045944</t>
  </si>
  <si>
    <t>positive regulation of transcription by RNA polymerase II</t>
  </si>
  <si>
    <t>GO:0006357</t>
  </si>
  <si>
    <t>regulation of transcription by RNA polymerase II</t>
  </si>
  <si>
    <t>GO:0006468</t>
  </si>
  <si>
    <t>protein phosphorylation</t>
  </si>
  <si>
    <t>GO:0007049</t>
  </si>
  <si>
    <t>cell cycle</t>
  </si>
  <si>
    <t>GO:0035556</t>
  </si>
  <si>
    <t>intracellular signal transduction</t>
  </si>
  <si>
    <t>GO:0016310</t>
  </si>
  <si>
    <t>phosphorylation</t>
  </si>
  <si>
    <t>GO:0005975</t>
  </si>
  <si>
    <t>carbohydrate metabolic process</t>
  </si>
  <si>
    <t>GO:0007165</t>
  </si>
  <si>
    <t>signal transduction</t>
  </si>
  <si>
    <t>GO:0030448</t>
  </si>
  <si>
    <t>hyphal growth</t>
  </si>
  <si>
    <t>GO:0034599</t>
  </si>
  <si>
    <t>cellular response to oxidative stress</t>
  </si>
  <si>
    <t>GO:0000122</t>
  </si>
  <si>
    <t>negative regulation of transcription by RNA polymerase II</t>
  </si>
  <si>
    <t>GO:0006281</t>
  </si>
  <si>
    <t>DNA repair</t>
  </si>
  <si>
    <t>GO:0006508</t>
  </si>
  <si>
    <t>proteolysis</t>
  </si>
  <si>
    <t>GO:0006511</t>
  </si>
  <si>
    <t>ubiquitin-dependent protein catabolic process</t>
  </si>
  <si>
    <t>GO:0035690</t>
  </si>
  <si>
    <t>cellular response to drug</t>
  </si>
  <si>
    <t>GO:0006366</t>
  </si>
  <si>
    <t>transcription by RNA polymerase II</t>
  </si>
  <si>
    <t>GO:0006629</t>
  </si>
  <si>
    <t>lipid metabolic process</t>
  </si>
  <si>
    <t>GO:0031505</t>
  </si>
  <si>
    <t>fungal-type cell wall organization</t>
  </si>
  <si>
    <t>GO:0007186</t>
  </si>
  <si>
    <t>G protein-coupled receptor signaling pathway</t>
  </si>
  <si>
    <t>GO:0001402</t>
  </si>
  <si>
    <t>signal transduction involved in filamentous growth</t>
  </si>
  <si>
    <t>GO:0001403</t>
  </si>
  <si>
    <t>invasive growth in response to glucose limitation</t>
  </si>
  <si>
    <t>GO:0030148</t>
  </si>
  <si>
    <t>sphingolipid biosynthetic process</t>
  </si>
  <si>
    <t>GO:0000160</t>
  </si>
  <si>
    <t>phosphorelay signal transduction system</t>
  </si>
  <si>
    <t>GO:0009408</t>
  </si>
  <si>
    <t>response to heat</t>
  </si>
  <si>
    <t>GO:0000909</t>
  </si>
  <si>
    <t>sporocarp development involved in sexual reproduction</t>
  </si>
  <si>
    <t>GO:0009058</t>
  </si>
  <si>
    <t>biosynthetic process</t>
  </si>
  <si>
    <t>GO:0048315</t>
  </si>
  <si>
    <t>conidium formation</t>
  </si>
  <si>
    <t>GO:0070787</t>
  </si>
  <si>
    <t>conidiophore development</t>
  </si>
  <si>
    <t>GO:0006633</t>
  </si>
  <si>
    <t>fatty acid biosynthetic process</t>
  </si>
  <si>
    <t>GO:0051301</t>
  </si>
  <si>
    <t>cell division</t>
  </si>
  <si>
    <t>GO:0036180</t>
  </si>
  <si>
    <t>filamentous growth of a population of unicellular organisms in response to biotic stimulus</t>
  </si>
  <si>
    <t>GO:0030447</t>
  </si>
  <si>
    <t>filamentous growth</t>
  </si>
  <si>
    <t>GO:1902625</t>
  </si>
  <si>
    <t>negative regulation of induction of conjugation with cellular fusion by negative regulation of transcription from RNA polymerase II promoter</t>
  </si>
  <si>
    <t>GO:0019344</t>
  </si>
  <si>
    <t>cysteine biosynthetic process</t>
  </si>
  <si>
    <t>GO:0006687</t>
  </si>
  <si>
    <t>glycosphingolipid metabolic process</t>
  </si>
  <si>
    <t>GO:0034976</t>
  </si>
  <si>
    <t>response to endoplasmic reticulum stress</t>
  </si>
  <si>
    <t>GO:0006488</t>
  </si>
  <si>
    <t>dolichol-linked oligosaccharide biosynthetic process</t>
  </si>
  <si>
    <t>GO:0010972</t>
  </si>
  <si>
    <t>negative regulation of G2/M transition of mitotic cell cycle</t>
  </si>
  <si>
    <t>GO:0019236</t>
  </si>
  <si>
    <t>response to pheromone</t>
  </si>
  <si>
    <t>GO:0000768</t>
  </si>
  <si>
    <t>syncytium formation by plasma membrane fusion</t>
  </si>
  <si>
    <t>GO:0006094</t>
  </si>
  <si>
    <t>gluconeogenesis</t>
  </si>
  <si>
    <t>GO:0006882</t>
  </si>
  <si>
    <t>cellular zinc ion homeostasis</t>
  </si>
  <si>
    <t>GO:0010389</t>
  </si>
  <si>
    <t>regulation of G2/M transition of mitotic cell cycle</t>
  </si>
  <si>
    <t>GO:0030435</t>
  </si>
  <si>
    <t>sporulation resulting in formation of a cellular spore</t>
  </si>
  <si>
    <t>GO:0007124</t>
  </si>
  <si>
    <t>pseudohyphal growth</t>
  </si>
  <si>
    <t>GO:0008652</t>
  </si>
  <si>
    <t>cellular amino acid biosynthetic process</t>
  </si>
  <si>
    <t>GO:0071963</t>
  </si>
  <si>
    <t>establishment or maintenance of cell polarity regulating cell shape</t>
  </si>
  <si>
    <t>GO:0030950</t>
  </si>
  <si>
    <t>establishment or maintenance of actin cytoskeleton polarity</t>
  </si>
  <si>
    <t>GO:0006470</t>
  </si>
  <si>
    <t>protein dephosphorylation</t>
  </si>
  <si>
    <t>GO:0007131</t>
  </si>
  <si>
    <t>reciprocal meiotic recombination</t>
  </si>
  <si>
    <t>GO:0051321</t>
  </si>
  <si>
    <t>meiotic cell cycle</t>
  </si>
  <si>
    <t>GO:0006914</t>
  </si>
  <si>
    <t>autophagy</t>
  </si>
  <si>
    <t>GO:0006644</t>
  </si>
  <si>
    <t>phospholipid metabolic process</t>
  </si>
  <si>
    <t>GO:0009073</t>
  </si>
  <si>
    <t>aromatic amino acid family biosynthetic process</t>
  </si>
  <si>
    <t>GO:0030437</t>
  </si>
  <si>
    <t>ascospore formation</t>
  </si>
  <si>
    <t>GO:0007264</t>
  </si>
  <si>
    <t>small GTPase mediated signal transduction</t>
  </si>
  <si>
    <t>GO:0009272</t>
  </si>
  <si>
    <t>fungal-type cell wall biogenesis</t>
  </si>
  <si>
    <t>GO:0018105</t>
  </si>
  <si>
    <t>peptidyl-serine phosphorylation</t>
  </si>
  <si>
    <t>GO:0034605</t>
  </si>
  <si>
    <t>cellular response to heat</t>
  </si>
  <si>
    <t>GO:0006811</t>
  </si>
  <si>
    <t>ion transport</t>
  </si>
  <si>
    <t>GO:0016567</t>
  </si>
  <si>
    <t>protein ubiquitination</t>
  </si>
  <si>
    <t>GO:0006888</t>
  </si>
  <si>
    <t>ER to Golgi vesicle-mediated transport</t>
  </si>
  <si>
    <t>GO:0006338</t>
  </si>
  <si>
    <t>chromatin remodeling</t>
  </si>
  <si>
    <t>gene_10563;gene_07383;gene_01618</t>
  </si>
  <si>
    <t>GO:0006974</t>
  </si>
  <si>
    <t>cellular response to DNA damage stimulus</t>
  </si>
  <si>
    <t>GO:0009267</t>
  </si>
  <si>
    <t>cellular response to starvation</t>
  </si>
  <si>
    <t>GO:0006886</t>
  </si>
  <si>
    <t>intracellular protein transport</t>
  </si>
  <si>
    <t>GO:0010025</t>
  </si>
  <si>
    <t>wax biosynthetic process</t>
  </si>
  <si>
    <t>GO:0032878</t>
  </si>
  <si>
    <t>regulation of establishment or maintenance of cell polarity</t>
  </si>
  <si>
    <t>GO:0060148</t>
  </si>
  <si>
    <t>positive regulation of posttranscriptional gene silencing</t>
  </si>
  <si>
    <t>GO:1990355</t>
  </si>
  <si>
    <t>L-methionine salvage from methionine sulphoxide</t>
  </si>
  <si>
    <t>GO:0009751</t>
  </si>
  <si>
    <t>response to salicylic acid</t>
  </si>
  <si>
    <t>GO:0010737</t>
  </si>
  <si>
    <t>protein kinase A signaling</t>
  </si>
  <si>
    <t>GO:1900406</t>
  </si>
  <si>
    <t>regulation of conjugation with cellular fusion by regulation of transcription from RNA polymerase II promoter</t>
  </si>
  <si>
    <t>gene_06336;gene_06318</t>
  </si>
  <si>
    <t>GO:1903068</t>
  </si>
  <si>
    <t>positive regulation of protein localization to cell tip</t>
  </si>
  <si>
    <t>GO:1903078</t>
  </si>
  <si>
    <t>positive regulation of protein localization to plasma membrane</t>
  </si>
  <si>
    <t>GO:1990809</t>
  </si>
  <si>
    <t>endoplasmic reticulum tubular network membrane organization</t>
  </si>
  <si>
    <t>GO:0007188</t>
  </si>
  <si>
    <t>adenylate cyclase-modulating G protein-coupled receptor signaling pathway</t>
  </si>
  <si>
    <t>GO:0019379</t>
  </si>
  <si>
    <t>sulfate assimilation, phosphoadenylyl sulfate reduction by phosphoadenylyl-sulfate reductase (thioredoxin)</t>
  </si>
  <si>
    <t>GO:0032874</t>
  </si>
  <si>
    <t>positive regulation of stress-activated MAPK cascade</t>
  </si>
  <si>
    <t>gene_10472;gene_03157</t>
  </si>
  <si>
    <t>GO:0000023</t>
  </si>
  <si>
    <t>maltose metabolic process</t>
  </si>
  <si>
    <t>GO:0000025</t>
  </si>
  <si>
    <t>maltose catabolic process</t>
  </si>
  <si>
    <t>GO:0007232</t>
  </si>
  <si>
    <t>osmosensory signaling pathway via Sho1 osmosensor</t>
  </si>
  <si>
    <t>GO:0031578</t>
  </si>
  <si>
    <t>mitotic spindle orientation checkpoint</t>
  </si>
  <si>
    <t>GO:0070919</t>
  </si>
  <si>
    <t>production of siRNA involved in chromatin silencing by small RNA</t>
  </si>
  <si>
    <t>GO:0001676</t>
  </si>
  <si>
    <t>long-chain fatty acid metabolic process</t>
  </si>
  <si>
    <t>GO:0007009</t>
  </si>
  <si>
    <t>plasma membrane organization</t>
  </si>
  <si>
    <t>GO:0019722</t>
  </si>
  <si>
    <t>calcium-mediated signaling</t>
  </si>
  <si>
    <t>GO:0030422</t>
  </si>
  <si>
    <t>production of siRNA involved in RNA interference</t>
  </si>
  <si>
    <t>GO:0031106</t>
  </si>
  <si>
    <t>septin ring organization</t>
  </si>
  <si>
    <t>GO:0031138</t>
  </si>
  <si>
    <t>negative regulation of conjugation with cellular fusion</t>
  </si>
  <si>
    <t>GO:0070086</t>
  </si>
  <si>
    <t>ubiquitin-dependent endocytosis</t>
  </si>
  <si>
    <t>GO:0006537</t>
  </si>
  <si>
    <t>glutamate biosynthetic process</t>
  </si>
  <si>
    <t>GO:0006952</t>
  </si>
  <si>
    <t>defense response</t>
  </si>
  <si>
    <t>GO:0030007</t>
  </si>
  <si>
    <t>cellular potassium ion homeostasis</t>
  </si>
  <si>
    <t>GO:0006000</t>
  </si>
  <si>
    <t>fructose metabolic process</t>
  </si>
  <si>
    <t>GO:0009615</t>
  </si>
  <si>
    <t>response to virus</t>
  </si>
  <si>
    <t>GO:0033215</t>
  </si>
  <si>
    <t>iron assimilation by reduction and transport</t>
  </si>
  <si>
    <t>GO:0042766</t>
  </si>
  <si>
    <t>nucleosome mobilization</t>
  </si>
  <si>
    <t>gene_10563;gene_07383</t>
  </si>
  <si>
    <t>GO:0051056</t>
  </si>
  <si>
    <t>regulation of small GTPase mediated signal transduction</t>
  </si>
  <si>
    <t>gene_01978;gene_03354</t>
  </si>
  <si>
    <t>GO:0097271</t>
  </si>
  <si>
    <t>protein localization to bud neck</t>
  </si>
  <si>
    <t>GO:0008610</t>
  </si>
  <si>
    <t>lipid biosynthetic process</t>
  </si>
  <si>
    <t>GO:0071852</t>
  </si>
  <si>
    <t>fungal-type cell wall organization or biogenesis</t>
  </si>
  <si>
    <t>GO:0000011</t>
  </si>
  <si>
    <t>vacuole inheritance</t>
  </si>
  <si>
    <t>GO:0000079</t>
  </si>
  <si>
    <t>regulation of cyclin-dependent protein serine/threonine kinase activity</t>
  </si>
  <si>
    <t>GO:0000750</t>
  </si>
  <si>
    <t>pheromone-dependent signal transduction involved in conjugation with cellular fusion</t>
  </si>
  <si>
    <t>GO:0006665</t>
  </si>
  <si>
    <t>sphingolipid metabolic process</t>
  </si>
  <si>
    <t>GO:0006807</t>
  </si>
  <si>
    <t>nitrogen compound metabolic process</t>
  </si>
  <si>
    <t>gene_07373;gene_00882</t>
  </si>
  <si>
    <t>GO:0009651</t>
  </si>
  <si>
    <t>response to salt stress</t>
  </si>
  <si>
    <t>gene_09705;gene_04291</t>
  </si>
  <si>
    <t>GO:0016584</t>
  </si>
  <si>
    <t>nucleosome positioning</t>
  </si>
  <si>
    <t>GO:0034755</t>
  </si>
  <si>
    <t>iron ion transmembrane transport</t>
  </si>
  <si>
    <t>GO:0042149</t>
  </si>
  <si>
    <t>cellular response to glucose starvation</t>
  </si>
  <si>
    <t>GO:0051315</t>
  </si>
  <si>
    <t>attachment of mitotic spindle microtubules to kinetochore</t>
  </si>
  <si>
    <t>GO:0006302</t>
  </si>
  <si>
    <t>double-strand break repair</t>
  </si>
  <si>
    <t>gene_02224;gene_05541</t>
  </si>
  <si>
    <t>GO:0032880</t>
  </si>
  <si>
    <t>regulation of protein localization</t>
  </si>
  <si>
    <t>GO:0000422</t>
  </si>
  <si>
    <t>autophagy of mitochondrion</t>
  </si>
  <si>
    <t>GO:0009409</t>
  </si>
  <si>
    <t>response to cold</t>
  </si>
  <si>
    <t>GO:0007095</t>
  </si>
  <si>
    <t>mitotic G2 DNA damage checkpoint</t>
  </si>
  <si>
    <t>GO:0006970</t>
  </si>
  <si>
    <t>response to osmotic stress</t>
  </si>
  <si>
    <t>GO:0007031</t>
  </si>
  <si>
    <t>peroxisome organization</t>
  </si>
  <si>
    <t>GO:0016485</t>
  </si>
  <si>
    <t>protein processing</t>
  </si>
  <si>
    <t>gene_00749;gene_04387</t>
  </si>
  <si>
    <t>GO:0006525</t>
  </si>
  <si>
    <t>arginine metabolic process</t>
  </si>
  <si>
    <t>GO:0006855</t>
  </si>
  <si>
    <t>drug transmembrane transport</t>
  </si>
  <si>
    <t>GO:0007039</t>
  </si>
  <si>
    <t>protein catabolic process in the vacuole</t>
  </si>
  <si>
    <t>GO:0030010</t>
  </si>
  <si>
    <t>establishment of cell polarity</t>
  </si>
  <si>
    <t>GO:0000747</t>
  </si>
  <si>
    <t>conjugation with cellular fusion</t>
  </si>
  <si>
    <t>GO:0006096</t>
  </si>
  <si>
    <t>glycolytic process</t>
  </si>
  <si>
    <t>GO:0016126</t>
  </si>
  <si>
    <t>sterol biosynthetic process</t>
  </si>
  <si>
    <t>cell wall macromolecule catabolic process</t>
  </si>
  <si>
    <t>GO:0031098</t>
  </si>
  <si>
    <t>stress-activated protein kinase signaling cascade</t>
  </si>
  <si>
    <t>GO:0032147</t>
  </si>
  <si>
    <t>activation of protein kinase activity</t>
  </si>
  <si>
    <t>GO:0006139</t>
  </si>
  <si>
    <t>nucleobase-containing compound metabolic process</t>
  </si>
  <si>
    <t>GO:0006367</t>
  </si>
  <si>
    <t>transcription initiation from RNA polymerase II promoter</t>
  </si>
  <si>
    <t>GO:0016042</t>
  </si>
  <si>
    <t>lipid catabolic process</t>
  </si>
  <si>
    <t>GO:0016311</t>
  </si>
  <si>
    <t>dephosphorylation</t>
  </si>
  <si>
    <t>GO:0023014</t>
  </si>
  <si>
    <t>signal transduction by protein phosphorylation</t>
  </si>
  <si>
    <t>GO:0042026</t>
  </si>
  <si>
    <t>protein refolding</t>
  </si>
  <si>
    <t>GO:0000209</t>
  </si>
  <si>
    <t>protein polyubiquitination</t>
  </si>
  <si>
    <t>GO:0000724</t>
  </si>
  <si>
    <t>double-strand break repair via homologous recombination</t>
  </si>
  <si>
    <t>gene_02224;gene_09030</t>
  </si>
  <si>
    <t>GO:0006979</t>
  </si>
  <si>
    <t>response to oxidative stress</t>
  </si>
  <si>
    <t>GO:0043386</t>
  </si>
  <si>
    <t>mycotoxin biosynthetic process</t>
  </si>
  <si>
    <t>GO:0006631</t>
  </si>
  <si>
    <t>fatty acid metabolic process</t>
  </si>
  <si>
    <t>GO:0007015</t>
  </si>
  <si>
    <t>actin filament organization</t>
  </si>
  <si>
    <t>GO:0034613</t>
  </si>
  <si>
    <t>cellular protein localization</t>
  </si>
  <si>
    <t>GO:0046777</t>
  </si>
  <si>
    <t>protein autophosphorylation</t>
  </si>
  <si>
    <t>GO:0006696</t>
  </si>
  <si>
    <t>ergosterol biosynthetic process</t>
  </si>
  <si>
    <t>GO:0010468</t>
  </si>
  <si>
    <t>regulation of gene expression</t>
  </si>
  <si>
    <t>GO:0023052</t>
  </si>
  <si>
    <t>signaling</t>
  </si>
  <si>
    <t>GO:0016125</t>
  </si>
  <si>
    <t>sterol metabolic process</t>
  </si>
  <si>
    <t>GO:0009116</t>
  </si>
  <si>
    <t>nucleoside metabolic process</t>
  </si>
  <si>
    <t>GO:0071555</t>
  </si>
  <si>
    <t>cell wall organization</t>
  </si>
  <si>
    <t>GO:0016192</t>
  </si>
  <si>
    <t>vesicle-mediated transport</t>
  </si>
  <si>
    <t>GO:0006897</t>
  </si>
  <si>
    <t>endocytosis</t>
  </si>
  <si>
    <t>GO:0015031</t>
  </si>
  <si>
    <t>protein transport</t>
  </si>
  <si>
    <t>GO:0000161</t>
  </si>
  <si>
    <t>osmosensory signaling MAPK cascade</t>
  </si>
  <si>
    <t>gene_07348</t>
  </si>
  <si>
    <t>GO:0000719</t>
  </si>
  <si>
    <t>photoreactive repair</t>
  </si>
  <si>
    <t>gene_02274</t>
  </si>
  <si>
    <t>GO:0001111</t>
  </si>
  <si>
    <t>promoter clearance from RNA polymerase II promoter</t>
  </si>
  <si>
    <t>gene_07383</t>
  </si>
  <si>
    <t>GO:0001195</t>
  </si>
  <si>
    <t>maintenance of transcriptional fidelity during DNA-templated transcription elongation from RNA polymerase III promoter</t>
  </si>
  <si>
    <t>gene_01618</t>
  </si>
  <si>
    <t>GO:0001197</t>
  </si>
  <si>
    <t>positive regulation of mating-type specific transcription from RNA polymerase II promoter</t>
  </si>
  <si>
    <t>gene_02507</t>
  </si>
  <si>
    <t>GO:0001198</t>
  </si>
  <si>
    <t>negative regulation of mating-type specific transcription from RNA polymerase II promoter</t>
  </si>
  <si>
    <t>GO:0002943</t>
  </si>
  <si>
    <t>tRNA dihydrouridine synthesis</t>
  </si>
  <si>
    <t>gene_06466</t>
  </si>
  <si>
    <t>GO:0006152</t>
  </si>
  <si>
    <t>purine nucleoside catabolic process</t>
  </si>
  <si>
    <t>gene_04397</t>
  </si>
  <si>
    <t>GO:0006216</t>
  </si>
  <si>
    <t>cytidine catabolic process</t>
  </si>
  <si>
    <t>GO:0006218</t>
  </si>
  <si>
    <t>uridine catabolic process</t>
  </si>
  <si>
    <t>GO:0006846</t>
  </si>
  <si>
    <t>acetate transport</t>
  </si>
  <si>
    <t>gene_01074</t>
  </si>
  <si>
    <t>GO:0006847</t>
  </si>
  <si>
    <t>plasma membrane acetate transport</t>
  </si>
  <si>
    <t>GO:0008016</t>
  </si>
  <si>
    <t>regulation of heart contraction</t>
  </si>
  <si>
    <t>gene_01584</t>
  </si>
  <si>
    <t>GO:0009757</t>
  </si>
  <si>
    <t>hexose mediated signaling</t>
  </si>
  <si>
    <t>gene_01012</t>
  </si>
  <si>
    <t>GO:0010200</t>
  </si>
  <si>
    <t>response to chitin</t>
  </si>
  <si>
    <t>gene_04412</t>
  </si>
  <si>
    <t>GO:0010607</t>
  </si>
  <si>
    <t>negative regulation of cytoplasmic mRNA processing body assembly</t>
  </si>
  <si>
    <t>gene_01839</t>
  </si>
  <si>
    <t>GO:0015673</t>
  </si>
  <si>
    <t>silver ion transport</t>
  </si>
  <si>
    <t>gene_08598</t>
  </si>
  <si>
    <t>GO:0030004</t>
  </si>
  <si>
    <t>cellular monovalent inorganic cation homeostasis</t>
  </si>
  <si>
    <t>gene_07274</t>
  </si>
  <si>
    <t>GO:0030328</t>
  </si>
  <si>
    <t>prenylcysteine catabolic process</t>
  </si>
  <si>
    <t>gene_00662</t>
  </si>
  <si>
    <t>GO:0031141</t>
  </si>
  <si>
    <t>induction of conjugation upon carbon starvation</t>
  </si>
  <si>
    <t>gene_06924</t>
  </si>
  <si>
    <t>GO:0035959</t>
  </si>
  <si>
    <t>positive regulation of glyoxylate cycle by positive regulation of transcription from RNA polymerase II promoter</t>
  </si>
  <si>
    <t>gene_07339</t>
  </si>
  <si>
    <t>GO:0036001</t>
  </si>
  <si>
    <t>'de novo' pyridoxal 5'-phosphate biosynthetic process</t>
  </si>
  <si>
    <t>gene_08802</t>
  </si>
  <si>
    <t>GO:0042183</t>
  </si>
  <si>
    <t>formate catabolic process</t>
  </si>
  <si>
    <t>gene_07999</t>
  </si>
  <si>
    <t>GO:0042769</t>
  </si>
  <si>
    <t>DNA damage response, detection of DNA damage</t>
  </si>
  <si>
    <t>gene_02224</t>
  </si>
  <si>
    <t>GO:0042819</t>
  </si>
  <si>
    <t>vitamin B6 biosynthetic process</t>
  </si>
  <si>
    <t>GO:0044772</t>
  </si>
  <si>
    <t>mitotic cell cycle phase transition</t>
  </si>
  <si>
    <t>gene_10294</t>
  </si>
  <si>
    <t>GO:0045719</t>
  </si>
  <si>
    <t>negative regulation of glycogen biosynthetic process</t>
  </si>
  <si>
    <t>gene_01525</t>
  </si>
  <si>
    <t>GO:0046135</t>
  </si>
  <si>
    <t>pyrimidine nucleoside catabolic process</t>
  </si>
  <si>
    <t>GO:0048821</t>
  </si>
  <si>
    <t>erythrocyte development</t>
  </si>
  <si>
    <t>GO:0051983</t>
  </si>
  <si>
    <t>regulation of chromosome segregation</t>
  </si>
  <si>
    <t>gene_10563</t>
  </si>
  <si>
    <t>GO:0060917</t>
  </si>
  <si>
    <t>regulation of (1-&gt;6)-beta-D-glucan biosynthetic process</t>
  </si>
  <si>
    <t>GO:0061393</t>
  </si>
  <si>
    <t>positive regulation of transcription from RNA polymerase II promoter in response to osmotic stress</t>
  </si>
  <si>
    <t>gene_01158</t>
  </si>
  <si>
    <t>GO:0070322</t>
  </si>
  <si>
    <t>negative regulation of translation in response to nitrogen starvation</t>
  </si>
  <si>
    <t>GO:0070994</t>
  </si>
  <si>
    <t>detection of oxidative stress</t>
  </si>
  <si>
    <t>gene_03157</t>
  </si>
  <si>
    <t>GO:0071985</t>
  </si>
  <si>
    <t>multivesicular body sorting pathway</t>
  </si>
  <si>
    <t>gene_09026</t>
  </si>
  <si>
    <t>GO:0071998</t>
  </si>
  <si>
    <t>ascospore release from ascus</t>
  </si>
  <si>
    <t>gene_04834</t>
  </si>
  <si>
    <t>GO:0072422</t>
  </si>
  <si>
    <t>signal transduction involved in DNA damage checkpoint</t>
  </si>
  <si>
    <t>GO:0075297</t>
  </si>
  <si>
    <t>negative regulation of ascospore formation</t>
  </si>
  <si>
    <t>GO:0090540</t>
  </si>
  <si>
    <t>bacterial cellulose biosynthetic process</t>
  </si>
  <si>
    <t>gene_04474</t>
  </si>
  <si>
    <t>GO:0098704</t>
  </si>
  <si>
    <t>carbohydrate import across plasma membrane</t>
  </si>
  <si>
    <t>gene_01410</t>
  </si>
  <si>
    <t>GO:0098708</t>
  </si>
  <si>
    <t>glucose import across plasma membrane</t>
  </si>
  <si>
    <t>GO:1900409</t>
  </si>
  <si>
    <t>positive regulation of cellular response to oxidative stress</t>
  </si>
  <si>
    <t>gene_07044</t>
  </si>
  <si>
    <t>GO:1900430</t>
  </si>
  <si>
    <t>positive regulation of filamentous growth of a population of unicellular organisms</t>
  </si>
  <si>
    <t>gene_04895</t>
  </si>
  <si>
    <t>GO:1900442</t>
  </si>
  <si>
    <t>positive regulation of filamentous growth of a population of unicellular organisms in response to neutral pH</t>
  </si>
  <si>
    <t>GO:1900445</t>
  </si>
  <si>
    <t>positive regulation of filamentous growth of a population of unicellular organisms in response to biotic stimulus</t>
  </si>
  <si>
    <t>GO:1900465</t>
  </si>
  <si>
    <t>negative regulation of arginine catabolic process by negative regulation of transcription from RNA polymerase II promoter</t>
  </si>
  <si>
    <t>GO:1900466</t>
  </si>
  <si>
    <t>positive regulation of arginine biosynthetic process by positive regulation of transcription from RNA polymerase II promoter</t>
  </si>
  <si>
    <t>GO:1903714</t>
  </si>
  <si>
    <t>isoleucine transmembrane transport</t>
  </si>
  <si>
    <t>gene_02085</t>
  </si>
  <si>
    <t>GO:1905168</t>
  </si>
  <si>
    <t>positive regulation of double-strand break repair via homologous recombination</t>
  </si>
  <si>
    <t>GO:1990539</t>
  </si>
  <si>
    <t>fructose import across plasma membrane</t>
  </si>
  <si>
    <t>GO:1990898</t>
  </si>
  <si>
    <t>meiotic DNA double-strand break clipping</t>
  </si>
  <si>
    <t>GO:2000220</t>
  </si>
  <si>
    <t>regulation of pseudohyphal growth</t>
  </si>
  <si>
    <t>gene_04891</t>
  </si>
  <si>
    <t>GO:2000766</t>
  </si>
  <si>
    <t>negative regulation of cytoplasmic translation</t>
  </si>
  <si>
    <t>GO:2001295</t>
  </si>
  <si>
    <t>malonyl-CoA biosynthetic process</t>
  </si>
  <si>
    <t>gene_09965</t>
  </si>
  <si>
    <t>GO:0000012</t>
  </si>
  <si>
    <t>single strand break repair</t>
  </si>
  <si>
    <t>gene_05541</t>
  </si>
  <si>
    <t>GO:0005985</t>
  </si>
  <si>
    <t>sucrose metabolic process</t>
  </si>
  <si>
    <t>gene_05709</t>
  </si>
  <si>
    <t>GO:0006014</t>
  </si>
  <si>
    <t>D-ribose metabolic process</t>
  </si>
  <si>
    <t>gene_00624</t>
  </si>
  <si>
    <t>GO:0006085</t>
  </si>
  <si>
    <t>acetyl-CoA biosynthetic process</t>
  </si>
  <si>
    <t>gene_03208</t>
  </si>
  <si>
    <t>GO:0006109</t>
  </si>
  <si>
    <t>regulation of carbohydrate metabolic process</t>
  </si>
  <si>
    <t>gene_10238</t>
  </si>
  <si>
    <t>GO:0007189</t>
  </si>
  <si>
    <t>adenylate cyclase-activating G protein-coupled receptor signaling pathway</t>
  </si>
  <si>
    <t>GO:0009061</t>
  </si>
  <si>
    <t>anaerobic respiration</t>
  </si>
  <si>
    <t>gene_09027</t>
  </si>
  <si>
    <t>GO:0009313</t>
  </si>
  <si>
    <t>oligosaccharide catabolic process</t>
  </si>
  <si>
    <t>gene_07974</t>
  </si>
  <si>
    <t>GO:0009816</t>
  </si>
  <si>
    <t>defense response to bacterium, incompatible interaction</t>
  </si>
  <si>
    <t>GO:0010193</t>
  </si>
  <si>
    <t>response to ozone</t>
  </si>
  <si>
    <t>gene_09705</t>
  </si>
  <si>
    <t>GO:0015964</t>
  </si>
  <si>
    <t>diadenosine triphosphate catabolic process</t>
  </si>
  <si>
    <t>gene_08898</t>
  </si>
  <si>
    <t>GO:0019343</t>
  </si>
  <si>
    <t>cysteine biosynthetic process via cystathionine</t>
  </si>
  <si>
    <t>gene_06929</t>
  </si>
  <si>
    <t>GO:0019449</t>
  </si>
  <si>
    <t>L-cysteine catabolic process to hypotaurine</t>
  </si>
  <si>
    <t>gene_00016</t>
  </si>
  <si>
    <t>GO:0019452</t>
  </si>
  <si>
    <t>L-cysteine catabolic process to taurine</t>
  </si>
  <si>
    <t>GO:0019676</t>
  </si>
  <si>
    <t>ammonia assimilation cycle</t>
  </si>
  <si>
    <t>gene_05128</t>
  </si>
  <si>
    <t>GO:0019953</t>
  </si>
  <si>
    <t>sexual reproduction</t>
  </si>
  <si>
    <t>GO:0031494</t>
  </si>
  <si>
    <t>regulation of mating type switching</t>
  </si>
  <si>
    <t>GO:0032958</t>
  </si>
  <si>
    <t>inositol phosphate biosynthetic process</t>
  </si>
  <si>
    <t>gene_02196</t>
  </si>
  <si>
    <t>GO:0034225</t>
  </si>
  <si>
    <t>regulation of transcription from RNA polymerase II promoter in response to zinc ion starvation</t>
  </si>
  <si>
    <t>gene_05023</t>
  </si>
  <si>
    <t>GO:0036252</t>
  </si>
  <si>
    <t>positive regulation of transcription from RNA polymerase II promoter in response to menadione</t>
  </si>
  <si>
    <t>gene_00082</t>
  </si>
  <si>
    <t>GO:0042412</t>
  </si>
  <si>
    <t>taurine biosynthetic process</t>
  </si>
  <si>
    <t>GO:0044247</t>
  </si>
  <si>
    <t>cellular polysaccharide catabolic process</t>
  </si>
  <si>
    <t>GO:0044539</t>
  </si>
  <si>
    <t>long-chain fatty acid import</t>
  </si>
  <si>
    <t>gene_01079</t>
  </si>
  <si>
    <t>GO:0045046</t>
  </si>
  <si>
    <t>protein import into peroxisome membrane</t>
  </si>
  <si>
    <t>gene_01492</t>
  </si>
  <si>
    <t>GO:0055059</t>
  </si>
  <si>
    <t>asymmetric neuroblast division</t>
  </si>
  <si>
    <t>GO:0061351</t>
  </si>
  <si>
    <t>neural precursor cell proliferation</t>
  </si>
  <si>
    <t>GO:0061692</t>
  </si>
  <si>
    <t>cellular detoxification of hydrogen peroxide</t>
  </si>
  <si>
    <t>GO:0070791</t>
  </si>
  <si>
    <t>cleistothecium development</t>
  </si>
  <si>
    <t>gene_05969</t>
  </si>
  <si>
    <t>GO:0070898</t>
  </si>
  <si>
    <t>RNA polymerase III preinitiation complex assembly</t>
  </si>
  <si>
    <t>GO:0097552</t>
  </si>
  <si>
    <t>mitochondrial double-strand break repair via homologous recombination</t>
  </si>
  <si>
    <t>GO:0140053</t>
  </si>
  <si>
    <t>mitochondrial gene expression</t>
  </si>
  <si>
    <t>gene_00582</t>
  </si>
  <si>
    <t>GO:1901482</t>
  </si>
  <si>
    <t>L-lysine import into vacuole involved in cellular response to nitrogen starvation</t>
  </si>
  <si>
    <t>GO:1901522</t>
  </si>
  <si>
    <t>positive regulation of transcription from RNA polymerase II promoter involved in cellular response to chemical stimulus</t>
  </si>
  <si>
    <t>gene_02178</t>
  </si>
  <si>
    <t>GO:1903067</t>
  </si>
  <si>
    <t>negative regulation of protein localization to cell tip</t>
  </si>
  <si>
    <t>gene_07372</t>
  </si>
  <si>
    <t>GO:1990570</t>
  </si>
  <si>
    <t>GDP-mannose transmembrane transport</t>
  </si>
  <si>
    <t>gene_00814</t>
  </si>
  <si>
    <t>GO:1990591</t>
  </si>
  <si>
    <t>asparagine transmembrane import into vacuole</t>
  </si>
  <si>
    <t>GO:1990918</t>
  </si>
  <si>
    <t>double-strand break repair involved in meiotic recombination</t>
  </si>
  <si>
    <t>GO:2000784</t>
  </si>
  <si>
    <t>positive regulation of establishment of cell polarity regulating cell shape</t>
  </si>
  <si>
    <t>GO:0000050</t>
  </si>
  <si>
    <t>urea cycle</t>
  </si>
  <si>
    <t>gene_00882</t>
  </si>
  <si>
    <t>GO:0005980</t>
  </si>
  <si>
    <t>glycogen catabolic process</t>
  </si>
  <si>
    <t>gene_08832</t>
  </si>
  <si>
    <t>GO:0005987</t>
  </si>
  <si>
    <t>sucrose catabolic process</t>
  </si>
  <si>
    <t>GO:0006044</t>
  </si>
  <si>
    <t>N-acetylglucosamine metabolic process</t>
  </si>
  <si>
    <t>gene_04806</t>
  </si>
  <si>
    <t>GO:0006673</t>
  </si>
  <si>
    <t>inositol phosphoceramide metabolic process</t>
  </si>
  <si>
    <t>gene_00104</t>
  </si>
  <si>
    <t>GO:0008655</t>
  </si>
  <si>
    <t>pyrimidine-containing compound salvage</t>
  </si>
  <si>
    <t>GO:0019358</t>
  </si>
  <si>
    <t>nicotinate nucleotide salvage</t>
  </si>
  <si>
    <t>GO:0032786</t>
  </si>
  <si>
    <t>positive regulation of DNA-templated transcription, elongation</t>
  </si>
  <si>
    <t>gene_04615</t>
  </si>
  <si>
    <t>GO:0033014</t>
  </si>
  <si>
    <t>tetrapyrrole biosynthetic process</t>
  </si>
  <si>
    <t>gene_01664</t>
  </si>
  <si>
    <t>GO:0034356</t>
  </si>
  <si>
    <t>NAD biosynthesis via nicotinamide riboside salvage pathway</t>
  </si>
  <si>
    <t>GO:0034614</t>
  </si>
  <si>
    <t>cellular response to reactive oxygen species</t>
  </si>
  <si>
    <t>GO:0034729</t>
  </si>
  <si>
    <t>histone H3-K79 methylation</t>
  </si>
  <si>
    <t>GO:0035948</t>
  </si>
  <si>
    <t>positive regulation of gluconeogenesis by positive regulation of transcription from RNA polymerase II promoter</t>
  </si>
  <si>
    <t>GO:0036376</t>
  </si>
  <si>
    <t>sodium ion export across plasma membrane</t>
  </si>
  <si>
    <t>GO:0038203</t>
  </si>
  <si>
    <t>TORC2 signaling</t>
  </si>
  <si>
    <t>gene_06938</t>
  </si>
  <si>
    <t>GO:0042138</t>
  </si>
  <si>
    <t>meiotic DNA double-strand break formation</t>
  </si>
  <si>
    <t>GO:0042744</t>
  </si>
  <si>
    <t>hydrogen peroxide catabolic process</t>
  </si>
  <si>
    <t>GO:0042823</t>
  </si>
  <si>
    <t>pyridoxal phosphate biosynthetic process</t>
  </si>
  <si>
    <t>GO:0043408</t>
  </si>
  <si>
    <t>regulation of MAPK cascade</t>
  </si>
  <si>
    <t>gene_01515</t>
  </si>
  <si>
    <t>GO:0045901</t>
  </si>
  <si>
    <t>positive regulation of translational elongation</t>
  </si>
  <si>
    <t>gene_00850</t>
  </si>
  <si>
    <t>GO:0051447</t>
  </si>
  <si>
    <t>negative regulation of meiotic cell cycle</t>
  </si>
  <si>
    <t>GO:0061414</t>
  </si>
  <si>
    <t>positive regulation of transcription from RNA polymerase II promoter by a nonfermentable carbon source</t>
  </si>
  <si>
    <t>GO:0070879</t>
  </si>
  <si>
    <t>fungal-type cell wall beta-glucan metabolic process</t>
  </si>
  <si>
    <t>gene_02910</t>
  </si>
  <si>
    <t>GO:0090282</t>
  </si>
  <si>
    <t>positive regulation of transcription involved in G2/M transition of mitotic cell cycle</t>
  </si>
  <si>
    <t>GO:1904082</t>
  </si>
  <si>
    <t>pyrimidine nucleobase transmembrane transport</t>
  </si>
  <si>
    <t>GO:1990872</t>
  </si>
  <si>
    <t>negative regulation of sterol import by negative regulation of transcription from RNA polymerase II promoter</t>
  </si>
  <si>
    <t>GO:0000038</t>
  </si>
  <si>
    <t>very long-chain fatty acid metabolic process</t>
  </si>
  <si>
    <t>GO:0001174</t>
  </si>
  <si>
    <t>transcriptional start site selection at RNA polymerase II promoter</t>
  </si>
  <si>
    <t>GO:0001678</t>
  </si>
  <si>
    <t>cellular glucose homeostasis</t>
  </si>
  <si>
    <t>gene_09024</t>
  </si>
  <si>
    <t>GO:0006101</t>
  </si>
  <si>
    <t>citrate metabolic process</t>
  </si>
  <si>
    <t>GO:0006675</t>
  </si>
  <si>
    <t>mannosyl-inositol phosphorylceramide metabolic process</t>
  </si>
  <si>
    <t>gene_10215</t>
  </si>
  <si>
    <t>GO:0006825</t>
  </si>
  <si>
    <t>copper ion transport</t>
  </si>
  <si>
    <t>GO:0007050</t>
  </si>
  <si>
    <t>cell cycle arrest</t>
  </si>
  <si>
    <t>GO:0007234</t>
  </si>
  <si>
    <t>osmosensory signaling via phosphorelay pathway</t>
  </si>
  <si>
    <t>gene_10472</t>
  </si>
  <si>
    <t>GO:0007329</t>
  </si>
  <si>
    <t>positive regulation of transcription from RNA polymerase II promoter by pheromones</t>
  </si>
  <si>
    <t>GO:0008615</t>
  </si>
  <si>
    <t>pyridoxine biosynthetic process</t>
  </si>
  <si>
    <t>GO:0009074</t>
  </si>
  <si>
    <t>aromatic amino acid family catabolic process</t>
  </si>
  <si>
    <t>gene_07382</t>
  </si>
  <si>
    <t>GO:0009814</t>
  </si>
  <si>
    <t>defense response, incompatible interaction</t>
  </si>
  <si>
    <t>GO:0010255</t>
  </si>
  <si>
    <t>glucose mediated signaling pathway</t>
  </si>
  <si>
    <t>GO:0015691</t>
  </si>
  <si>
    <t>cadmium ion transport</t>
  </si>
  <si>
    <t>GO:0015696</t>
  </si>
  <si>
    <t>ammonium transport</t>
  </si>
  <si>
    <t>GO:0018298</t>
  </si>
  <si>
    <t>protein-chromophore linkage</t>
  </si>
  <si>
    <t>GO:0032091</t>
  </si>
  <si>
    <t>negative regulation of protein binding</t>
  </si>
  <si>
    <t>GO:0032955</t>
  </si>
  <si>
    <t>regulation of division septum assembly</t>
  </si>
  <si>
    <t>GO:0034644</t>
  </si>
  <si>
    <t>cellular response to UV</t>
  </si>
  <si>
    <t>gene_09030</t>
  </si>
  <si>
    <t>GO:0035376</t>
  </si>
  <si>
    <t>sterol import</t>
  </si>
  <si>
    <t>GO:0044237</t>
  </si>
  <si>
    <t>cellular metabolic process</t>
  </si>
  <si>
    <t>gene_06383</t>
  </si>
  <si>
    <t>GO:0045455</t>
  </si>
  <si>
    <t>ecdysteroid metabolic process</t>
  </si>
  <si>
    <t>gene_02996</t>
  </si>
  <si>
    <t>GO:0046020</t>
  </si>
  <si>
    <t>negative regulation of transcription from RNA polymerase II promoter by pheromones</t>
  </si>
  <si>
    <t>GO:0046352</t>
  </si>
  <si>
    <t>disaccharide catabolic process</t>
  </si>
  <si>
    <t>GO:0051999</t>
  </si>
  <si>
    <t>mannosyl-inositol phosphorylceramide biosynthetic process</t>
  </si>
  <si>
    <t>GO:0070649</t>
  </si>
  <si>
    <t>formin-nucleated actin cable assembly</t>
  </si>
  <si>
    <t>GO:0072488</t>
  </si>
  <si>
    <t>ammonium transmembrane transport</t>
  </si>
  <si>
    <t>GO:0080040</t>
  </si>
  <si>
    <t>positive regulation of cellular response to phosphate starvation</t>
  </si>
  <si>
    <t>GO:0098783</t>
  </si>
  <si>
    <t>correction of merotelic kinetochore attachment, mitotic</t>
  </si>
  <si>
    <t>GO:0000162</t>
  </si>
  <si>
    <t>tryptophan biosynthetic process</t>
  </si>
  <si>
    <t>GO:0005978</t>
  </si>
  <si>
    <t>glycogen biosynthetic process</t>
  </si>
  <si>
    <t>GO:0006097</t>
  </si>
  <si>
    <t>glyoxylate cycle</t>
  </si>
  <si>
    <t>GO:0006106</t>
  </si>
  <si>
    <t>fumarate metabolic process</t>
  </si>
  <si>
    <t>GO:0006108</t>
  </si>
  <si>
    <t>malate metabolic process</t>
  </si>
  <si>
    <t>gene_08089</t>
  </si>
  <si>
    <t>GO:0006688</t>
  </si>
  <si>
    <t>glycosphingolipid biosynthetic process</t>
  </si>
  <si>
    <t>GO:0006782</t>
  </si>
  <si>
    <t>protoporphyrinogen IX biosynthetic process</t>
  </si>
  <si>
    <t>GO:0007096</t>
  </si>
  <si>
    <t>regulation of exit from mitosis</t>
  </si>
  <si>
    <t>GO:0007231</t>
  </si>
  <si>
    <t>osmosensory signaling pathway</t>
  </si>
  <si>
    <t>GO:0007265</t>
  </si>
  <si>
    <t>Ras protein signal transduction</t>
  </si>
  <si>
    <t>GO:0009064</t>
  </si>
  <si>
    <t>glutamine family amino acid metabolic process</t>
  </si>
  <si>
    <t>gene_07373</t>
  </si>
  <si>
    <t>GO:0009098</t>
  </si>
  <si>
    <t>leucine biosynthetic process</t>
  </si>
  <si>
    <t>gene_00832</t>
  </si>
  <si>
    <t>GO:0009228</t>
  </si>
  <si>
    <t>thiamine biosynthetic process</t>
  </si>
  <si>
    <t>GO:0019346</t>
  </si>
  <si>
    <t>transsulfuration</t>
  </si>
  <si>
    <t>GO:0030334</t>
  </si>
  <si>
    <t>regulation of cell migration</t>
  </si>
  <si>
    <t>GO:0030866</t>
  </si>
  <si>
    <t>cortical actin cytoskeleton organization</t>
  </si>
  <si>
    <t>GO:0034063</t>
  </si>
  <si>
    <t>stress granule assembly</t>
  </si>
  <si>
    <t>GO:0036091</t>
  </si>
  <si>
    <t>positive regulation of transcription from RNA polymerase II promoter in response to oxidative stress</t>
  </si>
  <si>
    <t>GO:0042127</t>
  </si>
  <si>
    <t>regulation of cell proliferation</t>
  </si>
  <si>
    <t>GO:0043405</t>
  </si>
  <si>
    <t>regulation of MAP kinase activity</t>
  </si>
  <si>
    <t>gene_00805</t>
  </si>
  <si>
    <t>GO:0043618</t>
  </si>
  <si>
    <t>regulation of transcription from RNA polymerase II promoter in response to stress</t>
  </si>
  <si>
    <t>GO:0044878</t>
  </si>
  <si>
    <t>mitotic cytokinesis checkpoint</t>
  </si>
  <si>
    <t>GO:0045859</t>
  </si>
  <si>
    <t>regulation of protein kinase activity</t>
  </si>
  <si>
    <t>GO:0052155</t>
  </si>
  <si>
    <t>modulation by symbiont of host cell-mediated immune response</t>
  </si>
  <si>
    <t>gene_00749</t>
  </si>
  <si>
    <t>GO:0060236</t>
  </si>
  <si>
    <t>regulation of mitotic spindle organization</t>
  </si>
  <si>
    <t>GO:0061246</t>
  </si>
  <si>
    <t>establishment or maintenance of bipolar cell polarity regulating cell shape</t>
  </si>
  <si>
    <t>GO:0061404</t>
  </si>
  <si>
    <t>positive regulation of transcription from RNA polymerase II promoter in response to increased salt</t>
  </si>
  <si>
    <t>GO:0070814</t>
  </si>
  <si>
    <t>hydrogen sulfide biosynthetic process</t>
  </si>
  <si>
    <t>GO:0090029</t>
  </si>
  <si>
    <t>negative regulation of pheromone-dependent signal transduction involved in conjugation with cellular fusion</t>
  </si>
  <si>
    <t>GO:0090053</t>
  </si>
  <si>
    <t>positive regulation of chromatin silencing at centromere</t>
  </si>
  <si>
    <t>GO:1900189</t>
  </si>
  <si>
    <t>positive regulation of cell adhesion involved in single-species biofilm formation</t>
  </si>
  <si>
    <t>GO:1990145</t>
  </si>
  <si>
    <t>maintenance of translational fidelity</t>
  </si>
  <si>
    <t>GO:0000722</t>
  </si>
  <si>
    <t>telomere maintenance via recombination</t>
  </si>
  <si>
    <t>GO:0000725</t>
  </si>
  <si>
    <t>recombinational repair</t>
  </si>
  <si>
    <t>GO:0000729</t>
  </si>
  <si>
    <t>DNA double-strand break processing</t>
  </si>
  <si>
    <t>GO:0006505</t>
  </si>
  <si>
    <t>GPI anchor metabolic process</t>
  </si>
  <si>
    <t>gene_04896</t>
  </si>
  <si>
    <t>GO:0006535</t>
  </si>
  <si>
    <t>cysteine biosynthetic process from serine</t>
  </si>
  <si>
    <t>GO:0006654</t>
  </si>
  <si>
    <t>phosphatidic acid biosynthetic process</t>
  </si>
  <si>
    <t>gene_03228</t>
  </si>
  <si>
    <t>GO:0007120</t>
  </si>
  <si>
    <t>axial cellular bud site selection</t>
  </si>
  <si>
    <t>GO:0008283</t>
  </si>
  <si>
    <t>cell proliferation</t>
  </si>
  <si>
    <t>GO:0015940</t>
  </si>
  <si>
    <t>pantothenate biosynthetic process</t>
  </si>
  <si>
    <t>gene_09598</t>
  </si>
  <si>
    <t>GO:0016239</t>
  </si>
  <si>
    <t>positive regulation of macroautophagy</t>
  </si>
  <si>
    <t>gene_08597</t>
  </si>
  <si>
    <t>GO:0016477</t>
  </si>
  <si>
    <t>cell migration</t>
  </si>
  <si>
    <t>GO:0044406</t>
  </si>
  <si>
    <t>adhesion of symbiont to host</t>
  </si>
  <si>
    <t>GO:0046513</t>
  </si>
  <si>
    <t>ceramide biosynthetic process</t>
  </si>
  <si>
    <t>gene_06718</t>
  </si>
  <si>
    <t>GO:0071577</t>
  </si>
  <si>
    <t>zinc ion transmembrane transport</t>
  </si>
  <si>
    <t>GO:0071902</t>
  </si>
  <si>
    <t>positive regulation of protein serine/threonine kinase activity</t>
  </si>
  <si>
    <t>GO:0000082</t>
  </si>
  <si>
    <t>G1/S transition of mitotic cell cycle</t>
  </si>
  <si>
    <t>GO:0000103</t>
  </si>
  <si>
    <t>sulfate assimilation</t>
  </si>
  <si>
    <t>GO:0000282</t>
  </si>
  <si>
    <t>cellular bud site selection</t>
  </si>
  <si>
    <t>gene_06081</t>
  </si>
  <si>
    <t>GO:0000433</t>
  </si>
  <si>
    <t>carbon catabolite repression of transcription from RNA polymerase II promoter by glucose</t>
  </si>
  <si>
    <t>GO:0006013</t>
  </si>
  <si>
    <t>mannose metabolic process</t>
  </si>
  <si>
    <t>GO:0006826</t>
  </si>
  <si>
    <t>iron ion transport</t>
  </si>
  <si>
    <t>GO:0015891</t>
  </si>
  <si>
    <t>siderophore transport</t>
  </si>
  <si>
    <t>GO:0036244</t>
  </si>
  <si>
    <t>cellular response to neutral pH</t>
  </si>
  <si>
    <t>GO:1900182</t>
  </si>
  <si>
    <t>positive regulation of protein localization to nucleus</t>
  </si>
  <si>
    <t>GO:0000032</t>
  </si>
  <si>
    <t>cell wall mannoprotein biosynthetic process</t>
  </si>
  <si>
    <t>GO:0000086</t>
  </si>
  <si>
    <t>G2/M transition of mitotic cell cycle</t>
  </si>
  <si>
    <t>GO:0006869</t>
  </si>
  <si>
    <t>lipid transport</t>
  </si>
  <si>
    <t>GO:0006972</t>
  </si>
  <si>
    <t>hyperosmotic response</t>
  </si>
  <si>
    <t>GO:0010629</t>
  </si>
  <si>
    <t>negative regulation of gene expression</t>
  </si>
  <si>
    <t>GO:0010811</t>
  </si>
  <si>
    <t>positive regulation of cell-substrate adhesion</t>
  </si>
  <si>
    <t>GO:0015809</t>
  </si>
  <si>
    <t>arginine transport</t>
  </si>
  <si>
    <t>GO:0036178</t>
  </si>
  <si>
    <t>filamentous growth of a population of unicellular organisms in response to neutral pH</t>
  </si>
  <si>
    <t>GO:0036246</t>
  </si>
  <si>
    <t>phytochelatin 2 import into vacuole</t>
  </si>
  <si>
    <t>gene_01015</t>
  </si>
  <si>
    <t>GO:0071996</t>
  </si>
  <si>
    <t>glutathione transmembrane import into vacuole</t>
  </si>
  <si>
    <t>GO:0000147</t>
  </si>
  <si>
    <t>actin cortical patch assembly</t>
  </si>
  <si>
    <t>gene_08577</t>
  </si>
  <si>
    <t>GO:0006342</t>
  </si>
  <si>
    <t>chromatin silencing</t>
  </si>
  <si>
    <t>gene_05964</t>
  </si>
  <si>
    <t>GO:0006656</t>
  </si>
  <si>
    <t>phosphatidylcholine biosynthetic process</t>
  </si>
  <si>
    <t>GO:0006829</t>
  </si>
  <si>
    <t>zinc ion transport</t>
  </si>
  <si>
    <t>GO:0007586</t>
  </si>
  <si>
    <t>digestion</t>
  </si>
  <si>
    <t>gene_01862</t>
  </si>
  <si>
    <t>GO:0010971</t>
  </si>
  <si>
    <t>positive regulation of G2/M transition of mitotic cell cycle</t>
  </si>
  <si>
    <t>GO:0030003</t>
  </si>
  <si>
    <t>cellular cation homeostasis</t>
  </si>
  <si>
    <t>GO:0034221</t>
  </si>
  <si>
    <t>fungal-type cell wall chitin biosynthetic process</t>
  </si>
  <si>
    <t>gene_01282</t>
  </si>
  <si>
    <t>GO:0043065</t>
  </si>
  <si>
    <t>positive regulation of apoptotic process</t>
  </si>
  <si>
    <t>GO:0006694</t>
  </si>
  <si>
    <t>steroid biosynthetic process</t>
  </si>
  <si>
    <t>GO:0051568</t>
  </si>
  <si>
    <t>histone H3-K4 methylation</t>
  </si>
  <si>
    <t>GO:0051726</t>
  </si>
  <si>
    <t>regulation of cell cycle</t>
  </si>
  <si>
    <t>GO:0000272</t>
  </si>
  <si>
    <t>polysaccharide catabolic process</t>
  </si>
  <si>
    <t>GO:0006006</t>
  </si>
  <si>
    <t>glucose metabolic process</t>
  </si>
  <si>
    <t>GO:0006378</t>
  </si>
  <si>
    <t>mRNA polyadenylation</t>
  </si>
  <si>
    <t>gene_01313</t>
  </si>
  <si>
    <t>GO:0006526</t>
  </si>
  <si>
    <t>arginine biosynthetic process</t>
  </si>
  <si>
    <t>GO:0006646</t>
  </si>
  <si>
    <t>phosphatidylethanolamine biosynthetic process</t>
  </si>
  <si>
    <t>GO:0006725</t>
  </si>
  <si>
    <t>cellular aromatic compound metabolic process</t>
  </si>
  <si>
    <t>gene_04667</t>
  </si>
  <si>
    <t>GO:0006783</t>
  </si>
  <si>
    <t>heme biosynthetic process</t>
  </si>
  <si>
    <t>GO:0008360</t>
  </si>
  <si>
    <t>regulation of cell shape</t>
  </si>
  <si>
    <t>GO:0016558</t>
  </si>
  <si>
    <t>protein import into peroxisome matrix</t>
  </si>
  <si>
    <t>gene_01692</t>
  </si>
  <si>
    <t>GO:0042307</t>
  </si>
  <si>
    <t>positive regulation of protein import into nucleus</t>
  </si>
  <si>
    <t>GO:0061408</t>
  </si>
  <si>
    <t>positive regulation of transcription from RNA polymerase II promoter in response to heat stress</t>
  </si>
  <si>
    <t>GO:0071432</t>
  </si>
  <si>
    <t>peptide mating pheromone maturation involved in positive regulation of conjugation with cellular fusion</t>
  </si>
  <si>
    <t>GO:0006303</t>
  </si>
  <si>
    <t>double-strand break repair via nonhomologous end joining</t>
  </si>
  <si>
    <t>GO:0006414</t>
  </si>
  <si>
    <t>translational elongation</t>
  </si>
  <si>
    <t>GO:0031122</t>
  </si>
  <si>
    <t>cytoplasmic microtubule organization</t>
  </si>
  <si>
    <t>GO:0043066</t>
  </si>
  <si>
    <t>negative regulation of apoptotic process</t>
  </si>
  <si>
    <t>GO:0044011</t>
  </si>
  <si>
    <t>single-species biofilm formation on inanimate substrate</t>
  </si>
  <si>
    <t>GO:0045892</t>
  </si>
  <si>
    <t>negative regulation of transcription, DNA-templated</t>
  </si>
  <si>
    <t>GO:0006090</t>
  </si>
  <si>
    <t>pyruvate metabolic process</t>
  </si>
  <si>
    <t>GO:0006301</t>
  </si>
  <si>
    <t>postreplication repair</t>
  </si>
  <si>
    <t>GO:0006406</t>
  </si>
  <si>
    <t>mRNA export from nucleus</t>
  </si>
  <si>
    <t>GO:0006878</t>
  </si>
  <si>
    <t>cellular copper ion homeostasis</t>
  </si>
  <si>
    <t>GO:0008361</t>
  </si>
  <si>
    <t>regulation of cell size</t>
  </si>
  <si>
    <t>GO:0019740</t>
  </si>
  <si>
    <t>nitrogen utilization</t>
  </si>
  <si>
    <t>GO:0031573</t>
  </si>
  <si>
    <t>intra-S DNA damage checkpoint</t>
  </si>
  <si>
    <t>GO:0043087</t>
  </si>
  <si>
    <t>regulation of GTPase activity</t>
  </si>
  <si>
    <t>GO:0043328</t>
  </si>
  <si>
    <t>protein transport to vacuole involved in ubiquitin-dependent protein catabolic process via the multivesicular body sorting pathway</t>
  </si>
  <si>
    <t>GO:0032436</t>
  </si>
  <si>
    <t>positive regulation of proteasomal ubiquitin-dependent protein catabolic process</t>
  </si>
  <si>
    <t>GO:0060303</t>
  </si>
  <si>
    <t>regulation of nucleosome density</t>
  </si>
  <si>
    <t>GO:0000183</t>
  </si>
  <si>
    <t>chromatin silencing at rDNA</t>
  </si>
  <si>
    <t>GO:0001302</t>
  </si>
  <si>
    <t>replicative cell aging</t>
  </si>
  <si>
    <t>GO:0008380</t>
  </si>
  <si>
    <t>RNA splicing</t>
  </si>
  <si>
    <t>GO:0042274</t>
  </si>
  <si>
    <t>ribosomal small subunit biogenesis</t>
  </si>
  <si>
    <t>gene_09538</t>
  </si>
  <si>
    <t>GO:0051123</t>
  </si>
  <si>
    <t>RNA polymerase II preinitiation complex assembly</t>
  </si>
  <si>
    <t>GO:0006071</t>
  </si>
  <si>
    <t>glycerol metabolic process</t>
  </si>
  <si>
    <t>GO:0006865</t>
  </si>
  <si>
    <t>amino acid transport</t>
  </si>
  <si>
    <t>GO:0007275</t>
  </si>
  <si>
    <t>multicellular organism development</t>
  </si>
  <si>
    <t>GO:0043044</t>
  </si>
  <si>
    <t>ATP-dependent chromatin remodeling</t>
  </si>
  <si>
    <t>GO:0043486</t>
  </si>
  <si>
    <t>histone exchange</t>
  </si>
  <si>
    <t>GO:0044182</t>
  </si>
  <si>
    <t>filamentous growth of a population of unicellular organisms</t>
  </si>
  <si>
    <t>GO:0006418</t>
  </si>
  <si>
    <t>tRNA aminoacylation for protein translation</t>
  </si>
  <si>
    <t>GO:0006486</t>
  </si>
  <si>
    <t>protein glycosylation</t>
  </si>
  <si>
    <t>gene_06474</t>
  </si>
  <si>
    <t>GO:0016973</t>
  </si>
  <si>
    <t>poly(A)+ mRNA export from nucleus</t>
  </si>
  <si>
    <t>GO:0071470</t>
  </si>
  <si>
    <t>cellular response to osmotic stress</t>
  </si>
  <si>
    <t>GO:0006032</t>
  </si>
  <si>
    <t>chitin catabolic process</t>
  </si>
  <si>
    <t>GO:0006099</t>
  </si>
  <si>
    <t>tricarboxylic acid cycle</t>
  </si>
  <si>
    <t>GO:0007005</t>
  </si>
  <si>
    <t>mitochondrion organization</t>
  </si>
  <si>
    <t>GO:0016573</t>
  </si>
  <si>
    <t>histone acetylation</t>
  </si>
  <si>
    <t>GO:0030476</t>
  </si>
  <si>
    <t>ascospore wall assembly</t>
  </si>
  <si>
    <t>GO:0006368</t>
  </si>
  <si>
    <t>transcription elongation from RNA polymerase II promoter</t>
  </si>
  <si>
    <t>GO:0070647</t>
  </si>
  <si>
    <t>protein modification by small protein conjugation or removal</t>
  </si>
  <si>
    <t>gene_03399</t>
  </si>
  <si>
    <t>GO:0006506</t>
  </si>
  <si>
    <t>GPI anchor biosynthetic process</t>
  </si>
  <si>
    <t>GO:0006879</t>
  </si>
  <si>
    <t>cellular iron ion homeostasis</t>
  </si>
  <si>
    <t>GO:0010106</t>
  </si>
  <si>
    <t>cellular response to iron ion starvation</t>
  </si>
  <si>
    <t>GO:0006520</t>
  </si>
  <si>
    <t>cellular amino acid metabolic process</t>
  </si>
  <si>
    <t>GO:0006915</t>
  </si>
  <si>
    <t>apoptotic process</t>
  </si>
  <si>
    <t>GO:0007163</t>
  </si>
  <si>
    <t>establishment or maintenance of cell polarity</t>
  </si>
  <si>
    <t>GO:0045292</t>
  </si>
  <si>
    <t>mRNA cis splicing, via spliceosome</t>
  </si>
  <si>
    <t>GO:0006289</t>
  </si>
  <si>
    <t>nucleotide-excision repair</t>
  </si>
  <si>
    <t>GO:0045454</t>
  </si>
  <si>
    <t>cell redox homeostasis</t>
  </si>
  <si>
    <t>GO:0000723</t>
  </si>
  <si>
    <t>telomere maintenance</t>
  </si>
  <si>
    <t>GO:0006348</t>
  </si>
  <si>
    <t>chromatin silencing at telomere</t>
  </si>
  <si>
    <t>GO:0032259</t>
  </si>
  <si>
    <t>methylation</t>
  </si>
  <si>
    <t>GO:0032543</t>
  </si>
  <si>
    <t>mitochondrial translation</t>
  </si>
  <si>
    <t>gene_10293</t>
  </si>
  <si>
    <t>GO:0042273</t>
  </si>
  <si>
    <t>ribosomal large subunit biogenesis</t>
  </si>
  <si>
    <t>GO:0008202</t>
  </si>
  <si>
    <t>steroid metabolic process</t>
  </si>
  <si>
    <t>GO:0042254</t>
  </si>
  <si>
    <t>ribosome biogenesis</t>
  </si>
  <si>
    <t>GO:0006091</t>
  </si>
  <si>
    <t>generation of precursor metabolites and energy</t>
  </si>
  <si>
    <t>GO:0016236</t>
  </si>
  <si>
    <t>macroautophagy</t>
  </si>
  <si>
    <t>gene_01493</t>
  </si>
  <si>
    <t>GO:0019748</t>
  </si>
  <si>
    <t>secondary metabolic process</t>
  </si>
  <si>
    <t>GO:0036170</t>
  </si>
  <si>
    <t>filamentous growth of a population of unicellular organisms in response to starvation</t>
  </si>
  <si>
    <t>gene_03016</t>
  </si>
  <si>
    <t>GO:0006457</t>
  </si>
  <si>
    <t>protein folding</t>
  </si>
  <si>
    <t>GO:0043161</t>
  </si>
  <si>
    <t>proteasome-mediated ubiquitin-dependent protein catabolic process</t>
  </si>
  <si>
    <t>gene_09599</t>
  </si>
  <si>
    <t>GO:0009405</t>
  </si>
  <si>
    <t>pathogenesis</t>
  </si>
  <si>
    <t>GO:0006364</t>
  </si>
  <si>
    <t>rRNA processing</t>
  </si>
  <si>
    <t>Biological Process</t>
    <phoneticPr fontId="2" type="noConversion"/>
  </si>
  <si>
    <t>GO ID</t>
    <phoneticPr fontId="2" type="noConversion"/>
  </si>
  <si>
    <t>Total read count</t>
    <phoneticPr fontId="2" type="noConversion"/>
  </si>
  <si>
    <t>DMG count</t>
    <phoneticPr fontId="2" type="noConversion"/>
  </si>
  <si>
    <t>GO term</t>
    <phoneticPr fontId="2" type="noConversion"/>
  </si>
  <si>
    <t>p-value</t>
    <phoneticPr fontId="2" type="noConversion"/>
  </si>
  <si>
    <t>q-value</t>
    <phoneticPr fontId="2" type="noConversion"/>
  </si>
  <si>
    <t>Local gene IDs*</t>
    <phoneticPr fontId="2" type="noConversion"/>
  </si>
  <si>
    <t>GO:0005575</t>
  </si>
  <si>
    <t>cellular_component</t>
  </si>
  <si>
    <t>GO:0005634</t>
  </si>
  <si>
    <t>nucleus</t>
  </si>
  <si>
    <t>GO:0005737</t>
  </si>
  <si>
    <t>cytoplasm</t>
  </si>
  <si>
    <t>GO:0016021</t>
  </si>
  <si>
    <t>integral component of membrane</t>
  </si>
  <si>
    <t>GO:0005829</t>
  </si>
  <si>
    <t>cytosol</t>
  </si>
  <si>
    <t>GO:0005886</t>
  </si>
  <si>
    <t>plasma membrane</t>
  </si>
  <si>
    <t>GO:0016020</t>
  </si>
  <si>
    <t>membrane</t>
  </si>
  <si>
    <t>GO:0005783</t>
  </si>
  <si>
    <t>endoplasmic reticulum</t>
  </si>
  <si>
    <t>GO:0005739</t>
  </si>
  <si>
    <t>mitochondrion</t>
  </si>
  <si>
    <t>GO:0032153</t>
  </si>
  <si>
    <t>cell division site</t>
  </si>
  <si>
    <t>GO:0005794</t>
  </si>
  <si>
    <t>Golgi apparatus</t>
  </si>
  <si>
    <t>GO:0000324</t>
  </si>
  <si>
    <t>fungal-type vacuole</t>
  </si>
  <si>
    <t>GO:0005789</t>
  </si>
  <si>
    <t>endoplasmic reticulum membrane</t>
  </si>
  <si>
    <t>GO:0000329</t>
  </si>
  <si>
    <t>fungal-type vacuole membrane</t>
  </si>
  <si>
    <t>GO:0000790</t>
  </si>
  <si>
    <t>nuclear chromatin</t>
  </si>
  <si>
    <t>GO:0005576</t>
  </si>
  <si>
    <t>extracellular region</t>
  </si>
  <si>
    <t>GO:0051286</t>
  </si>
  <si>
    <t>cell tip</t>
  </si>
  <si>
    <t>GO:0005777</t>
  </si>
  <si>
    <t>peroxisome</t>
  </si>
  <si>
    <t>GO:0009986</t>
  </si>
  <si>
    <t>cell surface</t>
  </si>
  <si>
    <t>GO:0005938</t>
  </si>
  <si>
    <t>cell cortex</t>
  </si>
  <si>
    <t>GO:0030176</t>
  </si>
  <si>
    <t>integral component of endoplasmic reticulum membrane</t>
  </si>
  <si>
    <t>GO:0005773</t>
  </si>
  <si>
    <t>vacuole</t>
  </si>
  <si>
    <t>GO:0005622</t>
  </si>
  <si>
    <t>intracellular</t>
  </si>
  <si>
    <t>GO:0005730</t>
  </si>
  <si>
    <t>nucleolus</t>
  </si>
  <si>
    <t>GO:0015630</t>
  </si>
  <si>
    <t>microtubule cytoskeleton</t>
  </si>
  <si>
    <t>GO:0009507</t>
  </si>
  <si>
    <t>chloroplast</t>
  </si>
  <si>
    <t>GO:0005935</t>
  </si>
  <si>
    <t>cellular bud neck</t>
  </si>
  <si>
    <t>GO:0034399</t>
  </si>
  <si>
    <t>nuclear periphery</t>
  </si>
  <si>
    <t>GO:0044732</t>
  </si>
  <si>
    <t>mitotic spindle pole body</t>
  </si>
  <si>
    <t>GO:0009277</t>
  </si>
  <si>
    <t>fungal-type cell wall</t>
  </si>
  <si>
    <t>GO:0071944</t>
  </si>
  <si>
    <t>cell periphery</t>
  </si>
  <si>
    <t>GO:0005654</t>
  </si>
  <si>
    <t>nucleoplasm</t>
  </si>
  <si>
    <t>GO:0005759</t>
  </si>
  <si>
    <t>mitochondrial matrix</t>
  </si>
  <si>
    <t>GO:0016514</t>
  </si>
  <si>
    <t>SWI/SNF complex</t>
  </si>
  <si>
    <t>GO:0000307</t>
  </si>
  <si>
    <t>cyclin-dependent protein kinase holoenzyme complex</t>
  </si>
  <si>
    <t>GO:0032541</t>
  </si>
  <si>
    <t>cortical endoplasmic reticulum</t>
  </si>
  <si>
    <t>GO:0005844</t>
  </si>
  <si>
    <t>polysome</t>
  </si>
  <si>
    <t>GO:0000935</t>
  </si>
  <si>
    <t>division septum</t>
  </si>
  <si>
    <t>GO:0005933</t>
  </si>
  <si>
    <t>cellular bud</t>
  </si>
  <si>
    <t>GO:0000932</t>
  </si>
  <si>
    <t>P-body</t>
  </si>
  <si>
    <t>GO:0000131</t>
  </si>
  <si>
    <t>incipient cellular bud site</t>
  </si>
  <si>
    <t>GO:0010494</t>
  </si>
  <si>
    <t>cytoplasmic stress granule</t>
  </si>
  <si>
    <t>GO:0005774</t>
  </si>
  <si>
    <t>vacuolar membrane</t>
  </si>
  <si>
    <t>GO:0005741</t>
  </si>
  <si>
    <t>mitochondrial outer membrane</t>
  </si>
  <si>
    <t>GO:0031410</t>
  </si>
  <si>
    <t>cytoplasmic vesicle</t>
  </si>
  <si>
    <t>GO:0005635</t>
  </si>
  <si>
    <t>nuclear envelope</t>
  </si>
  <si>
    <t>GO:0005887</t>
  </si>
  <si>
    <t>integral component of plasma membrane</t>
  </si>
  <si>
    <t>GO:0071782</t>
  </si>
  <si>
    <t>endoplasmic reticulum tubular network</t>
  </si>
  <si>
    <t>GO:0031380</t>
  </si>
  <si>
    <t>nuclear RNA-directed RNA polymerase complex</t>
  </si>
  <si>
    <t>GO:0005834</t>
  </si>
  <si>
    <t>heterotrimeric G-protein complex</t>
  </si>
  <si>
    <t>GO:0035839</t>
  </si>
  <si>
    <t>non-growing cell tip</t>
  </si>
  <si>
    <t>GO:0009570</t>
  </si>
  <si>
    <t>chloroplast stroma</t>
  </si>
  <si>
    <t>gene_04661;gene_03017</t>
  </si>
  <si>
    <t>GO:0005801</t>
  </si>
  <si>
    <t>cis-Golgi network</t>
  </si>
  <si>
    <t>GO:0005816</t>
  </si>
  <si>
    <t>spindle pole body</t>
  </si>
  <si>
    <t>GO:0005779</t>
  </si>
  <si>
    <t>integral component of peroxisomal membrane</t>
  </si>
  <si>
    <t>GO:0000407</t>
  </si>
  <si>
    <t>phagophore assembly site</t>
  </si>
  <si>
    <t>GO:0005669</t>
  </si>
  <si>
    <t>transcription factor TFIID complex</t>
  </si>
  <si>
    <t>GO:0031011</t>
  </si>
  <si>
    <t>Ino80 complex</t>
  </si>
  <si>
    <t>GO:0005778</t>
  </si>
  <si>
    <t>peroxisomal membrane</t>
  </si>
  <si>
    <t>GO:0030134</t>
  </si>
  <si>
    <t>COPII-coated ER to Golgi transport vesicle</t>
  </si>
  <si>
    <t>GO:0030428</t>
  </si>
  <si>
    <t>cell septum</t>
  </si>
  <si>
    <t>GO:0000151</t>
  </si>
  <si>
    <t>ubiquitin ligase complex</t>
  </si>
  <si>
    <t>GO:0016592</t>
  </si>
  <si>
    <t>mediator complex</t>
  </si>
  <si>
    <t>GO:0030173</t>
  </si>
  <si>
    <t>integral component of Golgi membrane</t>
  </si>
  <si>
    <t>GO:0072686</t>
  </si>
  <si>
    <t>mitotic spindle</t>
  </si>
  <si>
    <t>GO:0005813</t>
  </si>
  <si>
    <t>centrosome</t>
  </si>
  <si>
    <t>GO:0005934</t>
  </si>
  <si>
    <t>cellular bud tip</t>
  </si>
  <si>
    <t>GO:0043332</t>
  </si>
  <si>
    <t>mating projection tip</t>
  </si>
  <si>
    <t>GO:0009536</t>
  </si>
  <si>
    <t>plastid</t>
  </si>
  <si>
    <t>GO:0005615</t>
  </si>
  <si>
    <t>extracellular space</t>
  </si>
  <si>
    <t>GO:0031966</t>
  </si>
  <si>
    <t>mitochondrial membrane</t>
  </si>
  <si>
    <t>GO:0005768</t>
  </si>
  <si>
    <t>endosome</t>
  </si>
  <si>
    <t>GO:0005951</t>
  </si>
  <si>
    <t>carbamoyl-phosphate synthase complex</t>
  </si>
  <si>
    <t>GO:0009344</t>
  </si>
  <si>
    <t>nitrite reductase complex [NAD(P)H]</t>
  </si>
  <si>
    <t>GO:0009365</t>
  </si>
  <si>
    <t>protein histidine kinase complex</t>
  </si>
  <si>
    <t>GO:0031235</t>
  </si>
  <si>
    <t>intrinsic component of the cytoplasmic side of the plasma membrane</t>
  </si>
  <si>
    <t>GO:0070916</t>
  </si>
  <si>
    <t>inositol phosphoceramide synthase complex</t>
  </si>
  <si>
    <t>GO:0097221</t>
  </si>
  <si>
    <t>M/G1 phase-specific MADS box-forkhead transcription factor complex</t>
  </si>
  <si>
    <t>gene_01494</t>
  </si>
  <si>
    <t>GO:1990526</t>
  </si>
  <si>
    <t>Ste12p-Dig1p-Dig2p complex</t>
  </si>
  <si>
    <t>GO:1990527</t>
  </si>
  <si>
    <t>Tec1p-Ste12p-Dig1p complex</t>
  </si>
  <si>
    <t>GO:0000445</t>
  </si>
  <si>
    <t>THO complex part of transcription export complex</t>
  </si>
  <si>
    <t>GO:0017053</t>
  </si>
  <si>
    <t>transcriptional repressor complex</t>
  </si>
  <si>
    <t>GO:0031500</t>
  </si>
  <si>
    <t>Tea1 cell-end complex</t>
  </si>
  <si>
    <t>GO:0090568</t>
  </si>
  <si>
    <t>nuclear transcriptional repressor complex</t>
  </si>
  <si>
    <t>GO:1903600</t>
  </si>
  <si>
    <t>glutaminase complex</t>
  </si>
  <si>
    <t>GO:1990316</t>
  </si>
  <si>
    <t>Atg1/ULK1 kinase complex</t>
  </si>
  <si>
    <t>GO:1990467</t>
  </si>
  <si>
    <t>NuA3a histone acetyltransferase complex</t>
  </si>
  <si>
    <t>GO:0000818</t>
  </si>
  <si>
    <t>nuclear MIS12/MIND complex</t>
  </si>
  <si>
    <t>gene_01764</t>
  </si>
  <si>
    <t>GO:0005674</t>
  </si>
  <si>
    <t>transcription factor TFIIF complex</t>
  </si>
  <si>
    <t>GO:0005952</t>
  </si>
  <si>
    <t>cAMP-dependent protein kinase complex</t>
  </si>
  <si>
    <t>GO:0030870</t>
  </si>
  <si>
    <t>Mre11 complex</t>
  </si>
  <si>
    <t>GO:0033100</t>
  </si>
  <si>
    <t>NuA3 histone acetyltransferase complex</t>
  </si>
  <si>
    <t>GO:0090575</t>
  </si>
  <si>
    <t>RNA polymerase II transcription factor complex</t>
  </si>
  <si>
    <t>GO:0099070</t>
  </si>
  <si>
    <t>static microtubule bundle</t>
  </si>
  <si>
    <t>GO:1904511</t>
  </si>
  <si>
    <t>cytoplasmic microtubule plus-end</t>
  </si>
  <si>
    <t>GO:1990468</t>
  </si>
  <si>
    <t>NuA3b histone acetyltransferase complex</t>
  </si>
  <si>
    <t>GO:0000164</t>
  </si>
  <si>
    <t>protein phosphatase type 1 complex</t>
  </si>
  <si>
    <t>GO:0000814</t>
  </si>
  <si>
    <t>ESCRT II complex</t>
  </si>
  <si>
    <t>GO:0009898</t>
  </si>
  <si>
    <t>cytoplasmic side of plasma membrane</t>
  </si>
  <si>
    <t>gene_04387</t>
  </si>
  <si>
    <t>GO:0031262</t>
  </si>
  <si>
    <t>Ndc80 complex</t>
  </si>
  <si>
    <t>gene_07043</t>
  </si>
  <si>
    <t>GO:0035974</t>
  </si>
  <si>
    <t>meiotic spindle pole body</t>
  </si>
  <si>
    <t>GO:0055037</t>
  </si>
  <si>
    <t>recycling endosome</t>
  </si>
  <si>
    <t>GO:0031227</t>
  </si>
  <si>
    <t>intrinsic component of endoplasmic reticulum membrane</t>
  </si>
  <si>
    <t>GO:0032588</t>
  </si>
  <si>
    <t>trans-Golgi network membrane</t>
  </si>
  <si>
    <t>GO:0033106</t>
  </si>
  <si>
    <t>cis-Golgi network membrane</t>
  </si>
  <si>
    <t>GO:0031617</t>
  </si>
  <si>
    <t>NMS complex</t>
  </si>
  <si>
    <t>GO:0035840</t>
  </si>
  <si>
    <t>old growing cell tip</t>
  </si>
  <si>
    <t>GO:0045009</t>
  </si>
  <si>
    <t>chitosome</t>
  </si>
  <si>
    <t>GO:0072687</t>
  </si>
  <si>
    <t>meiotic spindle</t>
  </si>
  <si>
    <t>GO:1990421</t>
  </si>
  <si>
    <t>subtelomeric heterochromatin</t>
  </si>
  <si>
    <t>GO:0005881</t>
  </si>
  <si>
    <t>cytoplasmic microtubule</t>
  </si>
  <si>
    <t>GO:0016607</t>
  </si>
  <si>
    <t>nuclear speck</t>
  </si>
  <si>
    <t>GO:0033573</t>
  </si>
  <si>
    <t>high-affinity iron permease complex</t>
  </si>
  <si>
    <t>GO:0042995</t>
  </si>
  <si>
    <t>cell projection</t>
  </si>
  <si>
    <t>GO:1990429</t>
  </si>
  <si>
    <t>peroxisomal importomer complex</t>
  </si>
  <si>
    <t>GO:0016586</t>
  </si>
  <si>
    <t>RSC-type complex</t>
  </si>
  <si>
    <t>GO:0030445</t>
  </si>
  <si>
    <t>yeast-form cell wall</t>
  </si>
  <si>
    <t>GO:0031932</t>
  </si>
  <si>
    <t>TORC2 complex</t>
  </si>
  <si>
    <t>GO:0001411</t>
  </si>
  <si>
    <t>hyphal tip</t>
  </si>
  <si>
    <t>gene_01978</t>
  </si>
  <si>
    <t>GO:0005724</t>
  </si>
  <si>
    <t>nuclear telomeric heterochromatin</t>
  </si>
  <si>
    <t>GO:0030659</t>
  </si>
  <si>
    <t>cytoplasmic vesicle membrane</t>
  </si>
  <si>
    <t>GO:0046695</t>
  </si>
  <si>
    <t>SLIK (SAGA-like) complex</t>
  </si>
  <si>
    <t>GO:0000922</t>
  </si>
  <si>
    <t>spindle pole</t>
  </si>
  <si>
    <t>GO:0030427</t>
  </si>
  <si>
    <t>site of polarized growth</t>
  </si>
  <si>
    <t>GO:0000228</t>
  </si>
  <si>
    <t>nuclear chromosome</t>
  </si>
  <si>
    <t>GO:0019898</t>
  </si>
  <si>
    <t>extrinsic component of membrane</t>
  </si>
  <si>
    <t>GO:0000124</t>
  </si>
  <si>
    <t>SAGA complex</t>
  </si>
  <si>
    <t>GO:0000776</t>
  </si>
  <si>
    <t>kinetochore</t>
  </si>
  <si>
    <t>GO:1990023</t>
  </si>
  <si>
    <t>mitotic spindle midzone</t>
  </si>
  <si>
    <t>GO:0005694</t>
  </si>
  <si>
    <t>chromosome</t>
  </si>
  <si>
    <t>GO:0032991</t>
  </si>
  <si>
    <t>protein-containing complex</t>
  </si>
  <si>
    <t>GO:0000328</t>
  </si>
  <si>
    <t>fungal-type vacuole lumen</t>
  </si>
  <si>
    <t>gene_01119</t>
  </si>
  <si>
    <t>GO:0000775</t>
  </si>
  <si>
    <t>chromosome, centromeric region</t>
  </si>
  <si>
    <t>GO:0046658</t>
  </si>
  <si>
    <t>anchored component of plasma membrane</t>
  </si>
  <si>
    <t>GO:0000778</t>
  </si>
  <si>
    <t>condensed nuclear chromosome kinetochore</t>
  </si>
  <si>
    <t>GO:0062040</t>
  </si>
  <si>
    <t>fungal biofilm matrix</t>
  </si>
  <si>
    <t>GO:0051285</t>
  </si>
  <si>
    <t>cell cortex of cell tip</t>
  </si>
  <si>
    <t>GO:0005871</t>
  </si>
  <si>
    <t>kinesin complex</t>
  </si>
  <si>
    <t>GO:0005618</t>
  </si>
  <si>
    <t>cell wall</t>
  </si>
  <si>
    <t>GO:0005628</t>
  </si>
  <si>
    <t>prospore membrane</t>
  </si>
  <si>
    <t>GO:0005811</t>
  </si>
  <si>
    <t>lipid droplet</t>
  </si>
  <si>
    <t>GO:0043231</t>
  </si>
  <si>
    <t>intracellular membrane-bounded organelle</t>
  </si>
  <si>
    <t>GO:0000784</t>
  </si>
  <si>
    <t>nuclear chromosome, telomeric region</t>
  </si>
  <si>
    <t>GO:0031225</t>
  </si>
  <si>
    <t>anchored component of membrane</t>
  </si>
  <si>
    <t>GO:0005643</t>
  </si>
  <si>
    <t>nuclear pore</t>
  </si>
  <si>
    <t>GO:0005762</t>
  </si>
  <si>
    <t>mitochondrial large ribosomal subunit</t>
  </si>
  <si>
    <t>GO:0005761</t>
  </si>
  <si>
    <t>mitochondrial ribosome</t>
  </si>
  <si>
    <t>GO:0035861</t>
  </si>
  <si>
    <t>site of double-strand break</t>
  </si>
  <si>
    <t>GO:0030479</t>
  </si>
  <si>
    <t>actin cortical patch</t>
  </si>
  <si>
    <t>GO:0005758</t>
  </si>
  <si>
    <t>mitochondrial intermembrane space</t>
  </si>
  <si>
    <t>GO:0000139</t>
  </si>
  <si>
    <t>Golgi membrane</t>
  </si>
  <si>
    <t>GO:0005743</t>
  </si>
  <si>
    <t>mitochondrial inner membrane</t>
  </si>
  <si>
    <t>Ceelular Component</t>
    <phoneticPr fontId="2" type="noConversion"/>
  </si>
  <si>
    <t>GO:0003674</t>
  </si>
  <si>
    <t>molecular_function</t>
  </si>
  <si>
    <t>GO:0008270</t>
  </si>
  <si>
    <t>zinc ion binding</t>
  </si>
  <si>
    <t>GO:0005524</t>
  </si>
  <si>
    <t>ATP binding</t>
  </si>
  <si>
    <t>GO:0003677</t>
  </si>
  <si>
    <t>DNA binding</t>
  </si>
  <si>
    <t>GO:0000981</t>
  </si>
  <si>
    <t>DNA-binding transcription factor activity, RNA polymerase II-specific</t>
  </si>
  <si>
    <t>GO:0046872</t>
  </si>
  <si>
    <t>metal ion binding</t>
  </si>
  <si>
    <t>GO:0000166</t>
  </si>
  <si>
    <t>nucleotide binding</t>
  </si>
  <si>
    <t>GO:0005515</t>
  </si>
  <si>
    <t>protein binding</t>
  </si>
  <si>
    <t>GO:0003676</t>
  </si>
  <si>
    <t>nucleic acid binding</t>
  </si>
  <si>
    <t>GO:0016491</t>
  </si>
  <si>
    <t>oxidoreductase activity</t>
  </si>
  <si>
    <t>GO:0003824</t>
  </si>
  <si>
    <t>catalytic activity</t>
  </si>
  <si>
    <t>GO:0016740</t>
  </si>
  <si>
    <t>transferase activity</t>
  </si>
  <si>
    <t>GO:0004674</t>
  </si>
  <si>
    <t>protein serine/threonine kinase activity</t>
  </si>
  <si>
    <t>GO:0043565</t>
  </si>
  <si>
    <t>sequence-specific DNA binding</t>
  </si>
  <si>
    <t>GO:0000978</t>
  </si>
  <si>
    <t>RNA polymerase II proximal promoter sequence-specific DNA binding</t>
  </si>
  <si>
    <t>GO:0003700</t>
  </si>
  <si>
    <t>DNA-binding transcription factor activity</t>
  </si>
  <si>
    <t>GO:0016787</t>
  </si>
  <si>
    <t>hydrolase activity</t>
  </si>
  <si>
    <t>GO:0003723</t>
  </si>
  <si>
    <t>RNA binding</t>
  </si>
  <si>
    <t>GO:0022857</t>
  </si>
  <si>
    <t>transmembrane transporter activity</t>
  </si>
  <si>
    <t>GO:0004672</t>
  </si>
  <si>
    <t>protein kinase activity</t>
  </si>
  <si>
    <t>GO:0001228</t>
  </si>
  <si>
    <t>DNA-binding transcription activator activity, RNA polymerase II-specific</t>
  </si>
  <si>
    <t>GO:0016301</t>
  </si>
  <si>
    <t>kinase activity</t>
  </si>
  <si>
    <t>GO:0005525</t>
  </si>
  <si>
    <t>GTP binding</t>
  </si>
  <si>
    <t>GO:0016887</t>
  </si>
  <si>
    <t>ATPase activity</t>
  </si>
  <si>
    <t>GO:0050660</t>
  </si>
  <si>
    <t>flavin adenine dinucleotide binding</t>
  </si>
  <si>
    <t>GO:0005506</t>
  </si>
  <si>
    <t>iron ion binding</t>
  </si>
  <si>
    <t>GO:0042626</t>
  </si>
  <si>
    <t>ATPase activity, coupled to transmembrane movement of substances</t>
  </si>
  <si>
    <t>GO:0020037</t>
  </si>
  <si>
    <t>heme binding</t>
  </si>
  <si>
    <t>GO:0017111</t>
  </si>
  <si>
    <t>nucleoside-triphosphatase activity</t>
  </si>
  <si>
    <t>GO:0004252</t>
  </si>
  <si>
    <t>serine-type endopeptidase activity</t>
  </si>
  <si>
    <t>GO:0030170</t>
  </si>
  <si>
    <t>pyridoxal phosphate binding</t>
  </si>
  <si>
    <t>GO:0003924</t>
  </si>
  <si>
    <t>GTPase activity</t>
  </si>
  <si>
    <t>GO:0001227</t>
  </si>
  <si>
    <t>DNA-binding transcription repressor activity, RNA polymerase II-specific</t>
  </si>
  <si>
    <t>GO:0004842</t>
  </si>
  <si>
    <t>ubiquitin-protein transferase activity</t>
  </si>
  <si>
    <t>GO:0005509</t>
  </si>
  <si>
    <t>calcium ion binding</t>
  </si>
  <si>
    <t>GO:0001664</t>
  </si>
  <si>
    <t>G protein-coupled receptor binding</t>
  </si>
  <si>
    <t>GO:0008301</t>
  </si>
  <si>
    <t>DNA binding, bending</t>
  </si>
  <si>
    <t>GO:0000987</t>
  </si>
  <si>
    <t>proximal promoter sequence-specific DNA binding</t>
  </si>
  <si>
    <t>GO:0004467</t>
  </si>
  <si>
    <t>long-chain fatty acid-CoA ligase activity</t>
  </si>
  <si>
    <t>GO:0008266</t>
  </si>
  <si>
    <t>poly(U) RNA binding</t>
  </si>
  <si>
    <t>GO:0015297</t>
  </si>
  <si>
    <t>antiporter activity</t>
  </si>
  <si>
    <t>GO:0004040</t>
  </si>
  <si>
    <t>amidase activity</t>
  </si>
  <si>
    <t>GO:0005085</t>
  </si>
  <si>
    <t>guanyl-nucleotide exchange factor activity</t>
  </si>
  <si>
    <t>GO:0008134</t>
  </si>
  <si>
    <t>transcription factor binding</t>
  </si>
  <si>
    <t>GO:0046983</t>
  </si>
  <si>
    <t>protein dimerization activity</t>
  </si>
  <si>
    <t>gene_01158;gene_09406;gene_02507</t>
  </si>
  <si>
    <t>GO:0050662</t>
  </si>
  <si>
    <t>coenzyme binding</t>
  </si>
  <si>
    <t>GO:0016788</t>
  </si>
  <si>
    <t>hydrolase activity, acting on ester bonds</t>
  </si>
  <si>
    <t>GO:0019901</t>
  </si>
  <si>
    <t>protein kinase binding</t>
  </si>
  <si>
    <t>GO:0005198</t>
  </si>
  <si>
    <t>structural molecule activity</t>
  </si>
  <si>
    <t>GO:0016791</t>
  </si>
  <si>
    <t>phosphatase activity</t>
  </si>
  <si>
    <t>GO:0016829</t>
  </si>
  <si>
    <t>lyase activity</t>
  </si>
  <si>
    <t>GO:0005096</t>
  </si>
  <si>
    <t>GTPase activator activity</t>
  </si>
  <si>
    <t>GO:0050661</t>
  </si>
  <si>
    <t>NADP binding</t>
  </si>
  <si>
    <t>GO:0016798</t>
  </si>
  <si>
    <t>hydrolase activity, acting on glycosyl bonds</t>
  </si>
  <si>
    <t>GO:0061630</t>
  </si>
  <si>
    <t>ubiquitin protein ligase activity</t>
  </si>
  <si>
    <t>GO:0003729</t>
  </si>
  <si>
    <t>mRNA binding</t>
  </si>
  <si>
    <t>GO:0004354</t>
  </si>
  <si>
    <t>glutamate dehydrogenase (NADP+) activity</t>
  </si>
  <si>
    <t>GO:0042284</t>
  </si>
  <si>
    <t>sphingolipid delta-4 desaturase activity</t>
  </si>
  <si>
    <t>GO:0047710</t>
  </si>
  <si>
    <t>bis(5'-adenosyl)-triphosphatase activity</t>
  </si>
  <si>
    <t>GO:0004556</t>
  </si>
  <si>
    <t>alpha-amylase activity</t>
  </si>
  <si>
    <t>GO:0031683</t>
  </si>
  <si>
    <t>G-protein beta/gamma-subunit complex binding</t>
  </si>
  <si>
    <t>GO:0000009</t>
  </si>
  <si>
    <t>alpha-1,6-mannosyltransferase activity</t>
  </si>
  <si>
    <t>GO:0001102</t>
  </si>
  <si>
    <t>RNA polymerase II activating transcription factor binding</t>
  </si>
  <si>
    <t>GO:0005034</t>
  </si>
  <si>
    <t>osmosensor activity</t>
  </si>
  <si>
    <t>GO:0061575</t>
  </si>
  <si>
    <t>cyclin-dependent protein serine/threonine kinase activator activity</t>
  </si>
  <si>
    <t>GO:0019888</t>
  </si>
  <si>
    <t>protein phosphatase regulator activity</t>
  </si>
  <si>
    <t>GO:0016251</t>
  </si>
  <si>
    <t>RNA polymerase II general transcription initiation factor activity</t>
  </si>
  <si>
    <t>GO:0016538</t>
  </si>
  <si>
    <t>cyclin-dependent protein serine/threonine kinase regulator activity</t>
  </si>
  <si>
    <t>GO:0000155</t>
  </si>
  <si>
    <t>phosphorelay sensor kinase activity</t>
  </si>
  <si>
    <t>GO:0000293</t>
  </si>
  <si>
    <t>ferric-chelate reductase activity</t>
  </si>
  <si>
    <t>GO:0044212</t>
  </si>
  <si>
    <t>transcription regulatory region DNA binding</t>
  </si>
  <si>
    <t>GO:0003968</t>
  </si>
  <si>
    <t>RNA-directed 5'-3' RNA polymerase activity</t>
  </si>
  <si>
    <t>GO:0004518</t>
  </si>
  <si>
    <t>nuclease activity</t>
  </si>
  <si>
    <t>GO:0016831</t>
  </si>
  <si>
    <t>carboxy-lyase activity</t>
  </si>
  <si>
    <t>GO:0015035</t>
  </si>
  <si>
    <t>protein disulfide oxidoreductase activity</t>
  </si>
  <si>
    <t>GO:0043022</t>
  </si>
  <si>
    <t>ribosome binding</t>
  </si>
  <si>
    <t>GO:0016758</t>
  </si>
  <si>
    <t>transferase activity, transferring hexosyl groups</t>
  </si>
  <si>
    <t>gene_01282;gene_04474</t>
  </si>
  <si>
    <t>GO:0000030</t>
  </si>
  <si>
    <t>mannosyltransferase activity</t>
  </si>
  <si>
    <t>GO:0004721</t>
  </si>
  <si>
    <t>phosphoprotein phosphatase activity</t>
  </si>
  <si>
    <t>GO:0003712</t>
  </si>
  <si>
    <t>transcription coregulator activity</t>
  </si>
  <si>
    <t>GO:0008081</t>
  </si>
  <si>
    <t>phosphoric diester hydrolase activity</t>
  </si>
  <si>
    <t>GO:0016616</t>
  </si>
  <si>
    <t>oxidoreductase activity, acting on the CH-OH group of donors, NAD or NADP as acceptor</t>
  </si>
  <si>
    <t>GO:0030674</t>
  </si>
  <si>
    <t>protein binding, bridging</t>
  </si>
  <si>
    <t>GO:0051287</t>
  </si>
  <si>
    <t>NAD binding</t>
  </si>
  <si>
    <t>GO:0005507</t>
  </si>
  <si>
    <t>copper ion binding</t>
  </si>
  <si>
    <t>GO:0005543</t>
  </si>
  <si>
    <t>phospholipid binding</t>
  </si>
  <si>
    <t>GO:0004806</t>
  </si>
  <si>
    <t>triglyceride lipase activity</t>
  </si>
  <si>
    <t>gene_02773;gene_08114</t>
  </si>
  <si>
    <t>GO:0008168</t>
  </si>
  <si>
    <t>methyltransferase activity</t>
  </si>
  <si>
    <t>GO:0008236</t>
  </si>
  <si>
    <t>serine-type peptidase activity</t>
  </si>
  <si>
    <t>GO:0016757</t>
  </si>
  <si>
    <t>transferase activity, transferring glycosyl groups</t>
  </si>
  <si>
    <t>GO:0016747</t>
  </si>
  <si>
    <t>transferase activity, transferring acyl groups other than amino-acyl groups</t>
  </si>
  <si>
    <t>GO:0004386</t>
  </si>
  <si>
    <t>helicase activity</t>
  </si>
  <si>
    <t>GO:0000287</t>
  </si>
  <si>
    <t>magnesium ion binding</t>
  </si>
  <si>
    <t>GO:0004553</t>
  </si>
  <si>
    <t>hydrolase activity, hydrolyzing O-glycosyl compounds</t>
  </si>
  <si>
    <t>GO:0016705</t>
  </si>
  <si>
    <t>oxidoreductase activity, acting on paired donors, with incorporation or reduction of molecular oxygen</t>
  </si>
  <si>
    <t>GO:0051082</t>
  </si>
  <si>
    <t>unfolded protein binding</t>
  </si>
  <si>
    <t>GO:0003682</t>
  </si>
  <si>
    <t>chromatin binding</t>
  </si>
  <si>
    <t>GO:0004497</t>
  </si>
  <si>
    <t>monooxygenase activity</t>
  </si>
  <si>
    <t>GO:0008233</t>
  </si>
  <si>
    <t>peptidase activity</t>
  </si>
  <si>
    <t>GO:0003861</t>
  </si>
  <si>
    <t>3-isopropylmalate dehydratase activity</t>
  </si>
  <si>
    <t>GO:0003864</t>
  </si>
  <si>
    <t>3-methyl-2-oxobutanoate hydroxymethyltransferase activity</t>
  </si>
  <si>
    <t>GO:0003913</t>
  </si>
  <si>
    <t>DNA photolyase activity</t>
  </si>
  <si>
    <t>GO:0003989</t>
  </si>
  <si>
    <t>acetyl-CoA carboxylase activity</t>
  </si>
  <si>
    <t>GO:0004075</t>
  </si>
  <si>
    <t>biotin carboxylase activity</t>
  </si>
  <si>
    <t>GO:0004134</t>
  </si>
  <si>
    <t>4-alpha-glucanotransferase activity</t>
  </si>
  <si>
    <t>GO:0004135</t>
  </si>
  <si>
    <t>amylo-alpha-1,6-glucosidase activity</t>
  </si>
  <si>
    <t>GO:0004352</t>
  </si>
  <si>
    <t>glutamate dehydrogenase (NAD+) activity</t>
  </si>
  <si>
    <t>GO:0004473</t>
  </si>
  <si>
    <t>malate dehydrogenase (decarboxylating) (NADP+) activity</t>
  </si>
  <si>
    <t>GO:0004611</t>
  </si>
  <si>
    <t>phosphoenolpyruvate carboxykinase activity</t>
  </si>
  <si>
    <t>gene_08566</t>
  </si>
  <si>
    <t>GO:0004612</t>
  </si>
  <si>
    <t>phosphoenolpyruvate carboxykinase (ATP) activity</t>
  </si>
  <si>
    <t>GO:0008296</t>
  </si>
  <si>
    <t>3'-5'-exodeoxyribonuclease activity</t>
  </si>
  <si>
    <t>GO:0008863</t>
  </si>
  <si>
    <t>formate dehydrogenase (NAD+) activity</t>
  </si>
  <si>
    <t>GO:0008942</t>
  </si>
  <si>
    <t>nitrite reductase [NAD(P)H] activity</t>
  </si>
  <si>
    <t>GO:0015123</t>
  </si>
  <si>
    <t>acetate transmembrane transporter activity</t>
  </si>
  <si>
    <t>GO:0015149</t>
  </si>
  <si>
    <t>hexose transmembrane transporter activity</t>
  </si>
  <si>
    <t>GO:0015182</t>
  </si>
  <si>
    <t>L-asparagine transmembrane transporter activity</t>
  </si>
  <si>
    <t>GO:0016462</t>
  </si>
  <si>
    <t>pyrophosphatase activity</t>
  </si>
  <si>
    <t>gene_05006</t>
  </si>
  <si>
    <t>GO:0016639</t>
  </si>
  <si>
    <t>oxidoreductase activity, acting on the CH-NH2 group of donors, NAD or NADP as acceptor</t>
  </si>
  <si>
    <t>GO:0016670</t>
  </si>
  <si>
    <t>oxidoreductase activity, acting on a sulfur group of donors, oxygen as acceptor</t>
  </si>
  <si>
    <t>GO:0019001</t>
  </si>
  <si>
    <t>guanyl nucleotide binding</t>
  </si>
  <si>
    <t>GO:0032093</t>
  </si>
  <si>
    <t>SAM domain binding</t>
  </si>
  <si>
    <t>GO:0043424</t>
  </si>
  <si>
    <t>protein histidine kinase binding</t>
  </si>
  <si>
    <t>GO:0044377</t>
  </si>
  <si>
    <t>RNA polymerase II proximal promoter sequence-specific DNA binding, bending</t>
  </si>
  <si>
    <t>GO:0044540</t>
  </si>
  <si>
    <t>L-cystine L-cysteine-lyase (deaminating)</t>
  </si>
  <si>
    <t>GO:0045140</t>
  </si>
  <si>
    <t>inositol phosphoceramide synthase activity</t>
  </si>
  <si>
    <t>GO:0045437</t>
  </si>
  <si>
    <t>uridine nucleosidase activity</t>
  </si>
  <si>
    <t>GO:0050263</t>
  </si>
  <si>
    <t>ribosylpyrimidine nucleosidase activity</t>
  </si>
  <si>
    <t>GO:0070635</t>
  </si>
  <si>
    <t>nicotinamide riboside hydrolase activity</t>
  </si>
  <si>
    <t>GO:0070636</t>
  </si>
  <si>
    <t>nicotinic acid riboside hydrolase activity</t>
  </si>
  <si>
    <t>GO:0102500</t>
  </si>
  <si>
    <t>beta-maltose 4-alpha-glucanotransferase activity</t>
  </si>
  <si>
    <t>GO:0000170</t>
  </si>
  <si>
    <t>sphingosine hydroxylase activity</t>
  </si>
  <si>
    <t>gene_03071</t>
  </si>
  <si>
    <t>GO:0000298</t>
  </si>
  <si>
    <t>endopolyphosphatase activity</t>
  </si>
  <si>
    <t>GO:0001103</t>
  </si>
  <si>
    <t>RNA polymerase II repressing transcription factor binding</t>
  </si>
  <si>
    <t>GO:0003870</t>
  </si>
  <si>
    <t>5-aminolevulinate synthase activity</t>
  </si>
  <si>
    <t>GO:0003878</t>
  </si>
  <si>
    <t>ATP citrate synthase activity</t>
  </si>
  <si>
    <t>GO:0003904</t>
  </si>
  <si>
    <t>deoxyribodipyrimidine photo-lyase activity</t>
  </si>
  <si>
    <t>GO:0004049</t>
  </si>
  <si>
    <t>anthranilate synthase activity</t>
  </si>
  <si>
    <t>GO:0004068</t>
  </si>
  <si>
    <t>aspartate 1-decarboxylase activity</t>
  </si>
  <si>
    <t>GO:0004089</t>
  </si>
  <si>
    <t>carbonate dehydratase activity</t>
  </si>
  <si>
    <t>gene_03015</t>
  </si>
  <si>
    <t>GO:0004123</t>
  </si>
  <si>
    <t>cystathionine gamma-lyase activity</t>
  </si>
  <si>
    <t>GO:0004470</t>
  </si>
  <si>
    <t>malic enzyme activity</t>
  </si>
  <si>
    <t>GO:0004471</t>
  </si>
  <si>
    <t>malate dehydrogenase (decarboxylating) (NAD+) activity</t>
  </si>
  <si>
    <t>GO:0004574</t>
  </si>
  <si>
    <t>oligo-1,6-glucosidase activity</t>
  </si>
  <si>
    <t>GO:0004605</t>
  </si>
  <si>
    <t>phosphatidate cytidylyltransferase activity</t>
  </si>
  <si>
    <t>GO:0004691</t>
  </si>
  <si>
    <t>cAMP-dependent protein kinase activity</t>
  </si>
  <si>
    <t>GO:0004747</t>
  </si>
  <si>
    <t>ribokinase activity</t>
  </si>
  <si>
    <t>GO:0004782</t>
  </si>
  <si>
    <t>sulfinoalanine decarboxylase activity</t>
  </si>
  <si>
    <t>GO:0005351</t>
  </si>
  <si>
    <t>carbohydrate:proton symporter activity</t>
  </si>
  <si>
    <t>GO:0005458</t>
  </si>
  <si>
    <t>GDP-mannose transmembrane transporter activity</t>
  </si>
  <si>
    <t>GO:0008413</t>
  </si>
  <si>
    <t>8-oxo-7,8-dihydroguanosine triphosphate pyrophosphatase activity</t>
  </si>
  <si>
    <t>GO:0008440</t>
  </si>
  <si>
    <t>inositol-1,4,5-trisphosphate 3-kinase activity</t>
  </si>
  <si>
    <t>GO:0008477</t>
  </si>
  <si>
    <t>purine nucleosidase activity</t>
  </si>
  <si>
    <t>GO:0008948</t>
  </si>
  <si>
    <t>oxaloacetate decarboxylase activity</t>
  </si>
  <si>
    <t>GO:0015141</t>
  </si>
  <si>
    <t>succinate transmembrane transporter activity</t>
  </si>
  <si>
    <t>GO:0015188</t>
  </si>
  <si>
    <t>L-isoleucine transmembrane transporter activity</t>
  </si>
  <si>
    <t>GO:0016799</t>
  </si>
  <si>
    <t>hydrolase activity, hydrolyzing N-glycosyl compounds</t>
  </si>
  <si>
    <t>GO:0017076</t>
  </si>
  <si>
    <t>purine nucleotide binding</t>
  </si>
  <si>
    <t>GO:0031957</t>
  </si>
  <si>
    <t>very long-chain fatty acid-CoA ligase activity</t>
  </si>
  <si>
    <t>GO:0033699</t>
  </si>
  <si>
    <t>DNA 5'-adenosine monophosphate hydrolase activity</t>
  </si>
  <si>
    <t>GO:0033934</t>
  </si>
  <si>
    <t>glucan 1,4-alpha-maltotriohydrolase activity</t>
  </si>
  <si>
    <t>GO:0044653</t>
  </si>
  <si>
    <t>dextrin alpha-glucosidase activity</t>
  </si>
  <si>
    <t>GO:0047804</t>
  </si>
  <si>
    <t>cysteine-S-conjugate beta-lyase activity</t>
  </si>
  <si>
    <t>GO:0120108</t>
  </si>
  <si>
    <t>DNA-3'-diphospho-5'-guanosine diphosphatase</t>
  </si>
  <si>
    <t>GO:0001139</t>
  </si>
  <si>
    <t>RNA polymerase II complex recruiting activity</t>
  </si>
  <si>
    <t>GO:0004088</t>
  </si>
  <si>
    <t>carbamoyl-phosphate synthase (glutamine-hydrolyzing) activity</t>
  </si>
  <si>
    <t>GO:0004143</t>
  </si>
  <si>
    <t>diacylglycerol kinase activity</t>
  </si>
  <si>
    <t>GO:0004558</t>
  </si>
  <si>
    <t>alpha-1,4-glucosidase activity</t>
  </si>
  <si>
    <t>GO:0004575</t>
  </si>
  <si>
    <t>sucrose alpha-glucosidase activity</t>
  </si>
  <si>
    <t>GO:0005324</t>
  </si>
  <si>
    <t>long-chain fatty acid transporter activity</t>
  </si>
  <si>
    <t>GO:0008310</t>
  </si>
  <si>
    <t>single-stranded DNA 3'-5' exodeoxyribonuclease activity</t>
  </si>
  <si>
    <t>GO:0008311</t>
  </si>
  <si>
    <t>double-stranded DNA 3'-5' exodeoxyribonuclease activity</t>
  </si>
  <si>
    <t>GO:0009927</t>
  </si>
  <si>
    <t>histidine phosphotransfer kinase activity</t>
  </si>
  <si>
    <t>GO:0015140</t>
  </si>
  <si>
    <t>malate transmembrane transporter activity</t>
  </si>
  <si>
    <t>GO:0015385</t>
  </si>
  <si>
    <t>sodium:proton antiporter activity</t>
  </si>
  <si>
    <t>GO:0016209</t>
  </si>
  <si>
    <t>antioxidant activity</t>
  </si>
  <si>
    <t>GO:0016830</t>
  </si>
  <si>
    <t>carbon-carbon lyase activity</t>
  </si>
  <si>
    <t>GO:0032450</t>
  </si>
  <si>
    <t>maltose alpha-glucosidase activity</t>
  </si>
  <si>
    <t>GO:0044654</t>
  </si>
  <si>
    <t>starch alpha-glucosidase activity</t>
  </si>
  <si>
    <t>GO:0050291</t>
  </si>
  <si>
    <t>sphingosine N-acyltransferase activity</t>
  </si>
  <si>
    <t>GO:0080146</t>
  </si>
  <si>
    <t>L-cysteine desulfhydrase activity</t>
  </si>
  <si>
    <t>GO:1990165</t>
  </si>
  <si>
    <t>single-strand break-containing DNA binding</t>
  </si>
  <si>
    <t>GO:0000297</t>
  </si>
  <si>
    <t>spermine transmembrane transporter activity</t>
  </si>
  <si>
    <t>GO:0003996</t>
  </si>
  <si>
    <t>acyl-CoA ligase activity</t>
  </si>
  <si>
    <t>GO:0004176</t>
  </si>
  <si>
    <t>ATP-dependent peptidase activity</t>
  </si>
  <si>
    <t>gene_06120</t>
  </si>
  <si>
    <t>GO:0004396</t>
  </si>
  <si>
    <t>hexokinase activity</t>
  </si>
  <si>
    <t>GO:0005353</t>
  </si>
  <si>
    <t>fructose transmembrane transporter activity</t>
  </si>
  <si>
    <t>GO:0005536</t>
  </si>
  <si>
    <t>glucose binding</t>
  </si>
  <si>
    <t>GO:0008865</t>
  </si>
  <si>
    <t>fructokinase activity</t>
  </si>
  <si>
    <t>GO:0017150</t>
  </si>
  <si>
    <t>tRNA dihydrouridine synthase activity</t>
  </si>
  <si>
    <t>GO:0019158</t>
  </si>
  <si>
    <t>mannokinase activity</t>
  </si>
  <si>
    <t>GO:0043682</t>
  </si>
  <si>
    <t>copper-transporting ATPase activity</t>
  </si>
  <si>
    <t>GO:0048365</t>
  </si>
  <si>
    <t>Rac GTPase binding</t>
  </si>
  <si>
    <t>GO:0050072</t>
  </si>
  <si>
    <t>m7G(5')pppN diphosphatase activity</t>
  </si>
  <si>
    <t>GO:0050567</t>
  </si>
  <si>
    <t>glutaminyl-tRNA synthase (glutamine-hydrolyzing) activity</t>
  </si>
  <si>
    <t>gene_03017</t>
  </si>
  <si>
    <t>GO:0102391</t>
  </si>
  <si>
    <t>decanoate-CoA ligase activity</t>
  </si>
  <si>
    <t>GO:0004652</t>
  </si>
  <si>
    <t>polynucleotide adenylyltransferase activity</t>
  </si>
  <si>
    <t>GO:0004715</t>
  </si>
  <si>
    <t>non-membrane spanning protein tyrosine kinase activity</t>
  </si>
  <si>
    <t>GO:0008144</t>
  </si>
  <si>
    <t>drug binding</t>
  </si>
  <si>
    <t>GO:0008519</t>
  </si>
  <si>
    <t>ammonium transmembrane transporter activity</t>
  </si>
  <si>
    <t>GO:0016818</t>
  </si>
  <si>
    <t>hydrolase activity, acting on acid anhydrides, in phosphorus-containing anhydrides</t>
  </si>
  <si>
    <t>GO:0042973</t>
  </si>
  <si>
    <t>glucan endo-1,3-beta-D-glucosidase activity</t>
  </si>
  <si>
    <t>GO:0045027</t>
  </si>
  <si>
    <t>DNA end binding</t>
  </si>
  <si>
    <t>GO:0000014</t>
  </si>
  <si>
    <t>single-stranded DNA endodeoxyribonuclease activity</t>
  </si>
  <si>
    <t>GO:0000403</t>
  </si>
  <si>
    <t>Y-form DNA binding</t>
  </si>
  <si>
    <t>GO:0000977</t>
  </si>
  <si>
    <t>RNA polymerase II regulatory region sequence-specific DNA binding</t>
  </si>
  <si>
    <t>GO:0004340</t>
  </si>
  <si>
    <t>glucokinase activity</t>
  </si>
  <si>
    <t>GO:0015189</t>
  </si>
  <si>
    <t>L-lysine transmembrane transporter activity</t>
  </si>
  <si>
    <t>GO:0031624</t>
  </si>
  <si>
    <t>ubiquitin conjugating enzyme binding</t>
  </si>
  <si>
    <t>GO:0048037</t>
  </si>
  <si>
    <t>cofactor binding</t>
  </si>
  <si>
    <t>GO:0000156</t>
  </si>
  <si>
    <t>phosphorelay response regulator activity</t>
  </si>
  <si>
    <t>GO:0004571</t>
  </si>
  <si>
    <t>mannosyl-oligosaccharide 1,2-alpha-mannosidase activity</t>
  </si>
  <si>
    <t>gene_00976</t>
  </si>
  <si>
    <t>GO:0005355</t>
  </si>
  <si>
    <t>glucose transmembrane transporter activity</t>
  </si>
  <si>
    <t>GO:0019887</t>
  </si>
  <si>
    <t>protein kinase regulator activity</t>
  </si>
  <si>
    <t>GO:0031491</t>
  </si>
  <si>
    <t>nucleosome binding</t>
  </si>
  <si>
    <t>GO:0051010</t>
  </si>
  <si>
    <t>microtubule plus-end binding</t>
  </si>
  <si>
    <t>GO:0003725</t>
  </si>
  <si>
    <t>double-stranded RNA binding</t>
  </si>
  <si>
    <t>GO:0004359</t>
  </si>
  <si>
    <t>glutaminase activity</t>
  </si>
  <si>
    <t>GO:0004724</t>
  </si>
  <si>
    <t>magnesium-dependent protein serine/threonine phosphatase activity</t>
  </si>
  <si>
    <t>GO:0008138</t>
  </si>
  <si>
    <t>protein tyrosine/serine/threonine phosphatase activity</t>
  </si>
  <si>
    <t>GO:0008408</t>
  </si>
  <si>
    <t>3'-5' exonuclease activity</t>
  </si>
  <si>
    <t>GO:0016407</t>
  </si>
  <si>
    <t>acetyltransferase activity</t>
  </si>
  <si>
    <t>GO:0060090</t>
  </si>
  <si>
    <t>molecular adaptor activity</t>
  </si>
  <si>
    <t>GO:0004100</t>
  </si>
  <si>
    <t>chitin synthase activity</t>
  </si>
  <si>
    <t>GO:0005385</t>
  </si>
  <si>
    <t>zinc ion transmembrane transporter activity</t>
  </si>
  <si>
    <t>GO:0008240</t>
  </si>
  <si>
    <t>tripeptidyl-peptidase activity</t>
  </si>
  <si>
    <t>GO:0015616</t>
  </si>
  <si>
    <t>DNA translocase activity</t>
  </si>
  <si>
    <t>GO:0019003</t>
  </si>
  <si>
    <t>GDP binding</t>
  </si>
  <si>
    <t>GO:0038023</t>
  </si>
  <si>
    <t>signaling receptor activity</t>
  </si>
  <si>
    <t>gene_04616</t>
  </si>
  <si>
    <t>GO:0042124</t>
  </si>
  <si>
    <t>1,3-beta-glucanosyltransferase activity</t>
  </si>
  <si>
    <t>GO:0043138</t>
  </si>
  <si>
    <t>3'-5' DNA helicase activity</t>
  </si>
  <si>
    <t>GO:0005381</t>
  </si>
  <si>
    <t>iron ion transmembrane transporter activity</t>
  </si>
  <si>
    <t>GO:0008559</t>
  </si>
  <si>
    <t>xenobiotic transmembrane transporting ATPase activity</t>
  </si>
  <si>
    <t>GO:0016279</t>
  </si>
  <si>
    <t>protein-lysine N-methyltransferase activity</t>
  </si>
  <si>
    <t>GO:0030983</t>
  </si>
  <si>
    <t>mismatched DNA binding</t>
  </si>
  <si>
    <t>GO:0003746</t>
  </si>
  <si>
    <t>translation elongation factor activity</t>
  </si>
  <si>
    <t>GO:0008238</t>
  </si>
  <si>
    <t>exopeptidase activity</t>
  </si>
  <si>
    <t>GO:0008484</t>
  </si>
  <si>
    <t>sulfuric ester hydrolase activity</t>
  </si>
  <si>
    <t>GO:0016846</t>
  </si>
  <si>
    <t>carbon-sulfur lyase activity</t>
  </si>
  <si>
    <t>GO:0061631</t>
  </si>
  <si>
    <t>ubiquitin conjugating enzyme activity</t>
  </si>
  <si>
    <t>GO:0004338</t>
  </si>
  <si>
    <t>glucan exo-1,3-beta-glucosidase activity</t>
  </si>
  <si>
    <t>GO:0004725</t>
  </si>
  <si>
    <t>protein tyrosine phosphatase activity</t>
  </si>
  <si>
    <t>GO:0030145</t>
  </si>
  <si>
    <t>manganese ion binding</t>
  </si>
  <si>
    <t>GO:0042910</t>
  </si>
  <si>
    <t>xenobiotic transmembrane transporter activity</t>
  </si>
  <si>
    <t>GO:0051213</t>
  </si>
  <si>
    <t>dioxygenase activity</t>
  </si>
  <si>
    <t>gene_07969</t>
  </si>
  <si>
    <t>GO:0016620</t>
  </si>
  <si>
    <t>oxidoreductase activity, acting on the aldehyde or oxo group of donors, NAD or NADP as acceptor</t>
  </si>
  <si>
    <t>gene_02499</t>
  </si>
  <si>
    <t>GO:0031369</t>
  </si>
  <si>
    <t>translation initiation factor binding</t>
  </si>
  <si>
    <t>GO:0016614</t>
  </si>
  <si>
    <t>oxidoreductase activity, acting on CH-OH group of donors</t>
  </si>
  <si>
    <t>GO:0004722</t>
  </si>
  <si>
    <t>protein serine/threonine phosphatase activity</t>
  </si>
  <si>
    <t>GO:0019899</t>
  </si>
  <si>
    <t>enzyme binding</t>
  </si>
  <si>
    <t>GO:0003678</t>
  </si>
  <si>
    <t>DNA helicase activity</t>
  </si>
  <si>
    <t>GO:0004713</t>
  </si>
  <si>
    <t>protein tyrosine kinase activity</t>
  </si>
  <si>
    <t>GO:0005516</t>
  </si>
  <si>
    <t>calmodulin binding</t>
  </si>
  <si>
    <t>GO:0008289</t>
  </si>
  <si>
    <t>lipid binding</t>
  </si>
  <si>
    <t>GO:0004843</t>
  </si>
  <si>
    <t>thiol-dependent ubiquitin-specific protease activity</t>
  </si>
  <si>
    <t>GO:0003688</t>
  </si>
  <si>
    <t>DNA replication origin binding</t>
  </si>
  <si>
    <t>GO:0051539</t>
  </si>
  <si>
    <t>4 iron, 4 sulfur cluster binding</t>
  </si>
  <si>
    <t>GO:0004568</t>
  </si>
  <si>
    <t>chitinase activity</t>
  </si>
  <si>
    <t>GO:0016746</t>
  </si>
  <si>
    <t>transferase activity, transferring acyl groups</t>
  </si>
  <si>
    <t>GO:0051536</t>
  </si>
  <si>
    <t>iron-sulfur cluster binding</t>
  </si>
  <si>
    <t>GO:0003684</t>
  </si>
  <si>
    <t>damaged DNA binding</t>
  </si>
  <si>
    <t>GO:0008061</t>
  </si>
  <si>
    <t>chitin binding</t>
  </si>
  <si>
    <t>GO:0004175</t>
  </si>
  <si>
    <t>endopeptidase activity</t>
  </si>
  <si>
    <t>GO:0046982</t>
  </si>
  <si>
    <t>protein heterodimerization activity</t>
  </si>
  <si>
    <t>GO:0003777</t>
  </si>
  <si>
    <t>microtubule motor activity</t>
  </si>
  <si>
    <t>GO:0004190</t>
  </si>
  <si>
    <t>aspartic-type endopeptidase activity</t>
  </si>
  <si>
    <t>GO:0031177</t>
  </si>
  <si>
    <t>phosphopantetheine binding</t>
  </si>
  <si>
    <t>GO:0003697</t>
  </si>
  <si>
    <t>single-stranded DNA binding</t>
  </si>
  <si>
    <t>GO:0042803</t>
  </si>
  <si>
    <t>protein homodimerization activity</t>
  </si>
  <si>
    <t>GO:0003735</t>
  </si>
  <si>
    <t>structural constituent of ribosome</t>
  </si>
  <si>
    <t>Molecular Function</t>
    <phoneticPr fontId="2" type="noConversion"/>
  </si>
  <si>
    <t>GO:0031297</t>
  </si>
  <si>
    <t>replication fork processing</t>
  </si>
  <si>
    <t>GO:0071821</t>
  </si>
  <si>
    <t>FANCM-MHF complex</t>
  </si>
  <si>
    <t>Cellular Component</t>
    <phoneticPr fontId="2" type="noConversion"/>
  </si>
  <si>
    <t>GO:0003690</t>
  </si>
  <si>
    <t>double-stranded DNA binding</t>
  </si>
  <si>
    <t>GO:0051666</t>
  </si>
  <si>
    <t>actin cortical patch localization</t>
  </si>
  <si>
    <t>GO:0006412</t>
  </si>
  <si>
    <t>translation</t>
  </si>
  <si>
    <t>GO:0009652</t>
  </si>
  <si>
    <t>thigmotropism</t>
  </si>
  <si>
    <t>GO:0071257</t>
  </si>
  <si>
    <t>cellular response to electrical stimulus</t>
  </si>
  <si>
    <t>gene_01012;gene_07387</t>
  </si>
  <si>
    <t>GO:0030011</t>
  </si>
  <si>
    <t>maintenance of cell polarity</t>
  </si>
  <si>
    <t>GO:0006067</t>
  </si>
  <si>
    <t>ethanol metabolic process</t>
  </si>
  <si>
    <t>GO:0007121</t>
  </si>
  <si>
    <t>bipolar cellular bud site selection</t>
  </si>
  <si>
    <t>gene_03393;gene_01978</t>
  </si>
  <si>
    <t>gene_00749;gene_06081</t>
  </si>
  <si>
    <t>GO:0018107</t>
  </si>
  <si>
    <t>peptidyl-threonine phosphorylation</t>
  </si>
  <si>
    <t>GO:0006310</t>
  </si>
  <si>
    <t>DNA recombination</t>
  </si>
  <si>
    <t>GO:0015671</t>
  </si>
  <si>
    <t>oxygen transport</t>
  </si>
  <si>
    <t>gene_07145</t>
  </si>
  <si>
    <t>GO:0015909</t>
  </si>
  <si>
    <t>long-chain fatty acid transport</t>
  </si>
  <si>
    <t>gene_10084</t>
  </si>
  <si>
    <t>GO:0019614</t>
  </si>
  <si>
    <t>catechol-containing compound catabolic process</t>
  </si>
  <si>
    <t>gene_05880</t>
  </si>
  <si>
    <t>GO:0031107</t>
  </si>
  <si>
    <t>septin ring disassembly</t>
  </si>
  <si>
    <t>gene_04888</t>
  </si>
  <si>
    <t>GO:0031152</t>
  </si>
  <si>
    <t>aggregation involved in sorocarp development</t>
  </si>
  <si>
    <t>gene_07387</t>
  </si>
  <si>
    <t>GO:0032463</t>
  </si>
  <si>
    <t>negative regulation of protein homooligomerization</t>
  </si>
  <si>
    <t>gene_02330</t>
  </si>
  <si>
    <t>GO:0033047</t>
  </si>
  <si>
    <t>regulation of mitotic sister chromatid segregation</t>
  </si>
  <si>
    <t>gene_05474</t>
  </si>
  <si>
    <t>GO:0043327</t>
  </si>
  <si>
    <t>chemotaxis to cAMP</t>
  </si>
  <si>
    <t>GO:0046210</t>
  </si>
  <si>
    <t>nitric oxide catabolic process</t>
  </si>
  <si>
    <t>GO:0051409</t>
  </si>
  <si>
    <t>response to nitrosative stress</t>
  </si>
  <si>
    <t>GO:0061167</t>
  </si>
  <si>
    <t>maintenance of endoplasmic reticulum location involved in endoplasmic reticulum polarization at cell division site</t>
  </si>
  <si>
    <t>GO:0070613</t>
  </si>
  <si>
    <t>regulation of protein processing</t>
  </si>
  <si>
    <t>gene_06717</t>
  </si>
  <si>
    <t>GO:0070884</t>
  </si>
  <si>
    <t>regulation of calcineurin-NFAT signaling cascade</t>
  </si>
  <si>
    <t>gene_08841</t>
  </si>
  <si>
    <t>GO:0071469</t>
  </si>
  <si>
    <t>cellular response to alkaline pH</t>
  </si>
  <si>
    <t>GO:0071789</t>
  </si>
  <si>
    <t>spindle pole body localization to nuclear envelope</t>
  </si>
  <si>
    <t>gene_06062</t>
  </si>
  <si>
    <t>GO:0106011</t>
  </si>
  <si>
    <t>regulation of protein localization to medial cortex</t>
  </si>
  <si>
    <t>GO:1902603</t>
  </si>
  <si>
    <t>carnitine transmembrane transport</t>
  </si>
  <si>
    <t>gene_01009</t>
  </si>
  <si>
    <t>GO:1902610</t>
  </si>
  <si>
    <t>response to N-phenylthiourea</t>
  </si>
  <si>
    <t>GO:1902616</t>
  </si>
  <si>
    <t>acyl carnitine transmembrane transport</t>
  </si>
  <si>
    <t>GO:1902817</t>
  </si>
  <si>
    <t>negative regulation of protein localization to microtubule</t>
  </si>
  <si>
    <t>GO:1902846</t>
  </si>
  <si>
    <t>positive regulation of mitotic spindle elongation</t>
  </si>
  <si>
    <t>GO:1902854</t>
  </si>
  <si>
    <t>positive regulation of nuclear migration during mitotic telophase</t>
  </si>
  <si>
    <t>GO:1903665</t>
  </si>
  <si>
    <t>negative regulation of asexual reproduction</t>
  </si>
  <si>
    <t>GO:1904332</t>
  </si>
  <si>
    <t>negative regulation of error-prone translesion synthesis</t>
  </si>
  <si>
    <t>gene_05591</t>
  </si>
  <si>
    <t>GO:1904758</t>
  </si>
  <si>
    <t>protein localization to new growing cell tip</t>
  </si>
  <si>
    <t>gene_02166</t>
  </si>
  <si>
    <t>GO:1905301</t>
  </si>
  <si>
    <t>regulation of macropinocytosis</t>
  </si>
  <si>
    <t>GO:1905342</t>
  </si>
  <si>
    <t>positive regulation of protein localization to kinetochore</t>
  </si>
  <si>
    <t>GO:2000250</t>
  </si>
  <si>
    <t>negative regulation of actin cytoskeleton reorganization</t>
  </si>
  <si>
    <t>GO:2000771</t>
  </si>
  <si>
    <t>positive regulation of establishment or maintenance of cell polarity regulating cell shape</t>
  </si>
  <si>
    <t>GO:0000271</t>
  </si>
  <si>
    <t>polysaccharide biosynthetic process</t>
  </si>
  <si>
    <t>gene_06056</t>
  </si>
  <si>
    <t>GO:0000436</t>
  </si>
  <si>
    <t>carbon catabolite activation of transcription from RNA polymerase II promoter</t>
  </si>
  <si>
    <t>gene_04975</t>
  </si>
  <si>
    <t>GO:0001751</t>
  </si>
  <si>
    <t>compound eye photoreceptor cell differentiation</t>
  </si>
  <si>
    <t>gene_04945</t>
  </si>
  <si>
    <t>GO:0007205</t>
  </si>
  <si>
    <t>protein kinase C-activating G protein-coupled receptor signaling pathway</t>
  </si>
  <si>
    <t>gene_00950</t>
  </si>
  <si>
    <t>GO:0019583</t>
  </si>
  <si>
    <t>galactonate metabolic process</t>
  </si>
  <si>
    <t>GO:0019730</t>
  </si>
  <si>
    <t>antimicrobial humoral response</t>
  </si>
  <si>
    <t>GO:0031115</t>
  </si>
  <si>
    <t>negative regulation of microtubule polymerization</t>
  </si>
  <si>
    <t>GO:0032959</t>
  </si>
  <si>
    <t>inositol trisphosphate biosynthetic process</t>
  </si>
  <si>
    <t>gene_07728</t>
  </si>
  <si>
    <t>GO:0043326</t>
  </si>
  <si>
    <t>chemotaxis to folate</t>
  </si>
  <si>
    <t>GO:0043457</t>
  </si>
  <si>
    <t>regulation of cellular respiration</t>
  </si>
  <si>
    <t>GO:0045214</t>
  </si>
  <si>
    <t>sarcomere organization</t>
  </si>
  <si>
    <t>GO:0046579</t>
  </si>
  <si>
    <t>positive regulation of Ras protein signal transduction</t>
  </si>
  <si>
    <t>GO:0050896</t>
  </si>
  <si>
    <t>response to stimulus</t>
  </si>
  <si>
    <t>GO:0051090</t>
  </si>
  <si>
    <t>regulation of DNA-binding transcription factor activity</t>
  </si>
  <si>
    <t>GO:0060361</t>
  </si>
  <si>
    <t>flight</t>
  </si>
  <si>
    <t>GO:0061454</t>
  </si>
  <si>
    <t>release of sequestered calcium ion into cytosol by Golgi</t>
  </si>
  <si>
    <t>gene_03594</t>
  </si>
  <si>
    <t>GO:0070536</t>
  </si>
  <si>
    <t>protein K63-linked deubiquitination</t>
  </si>
  <si>
    <t>GO:0071474</t>
  </si>
  <si>
    <t>cellular hyperosmotic response</t>
  </si>
  <si>
    <t>gene_05038</t>
  </si>
  <si>
    <t>GO:0071500</t>
  </si>
  <si>
    <t>cellular response to nitrosative stress</t>
  </si>
  <si>
    <t>GO:0090210</t>
  </si>
  <si>
    <t>regulation of establishment of blood-brain barrier</t>
  </si>
  <si>
    <t>GO:0099606</t>
  </si>
  <si>
    <t>microtubule plus-end directed mitotic chromosome migration</t>
  </si>
  <si>
    <t>gene_06055</t>
  </si>
  <si>
    <t>GO:1903147</t>
  </si>
  <si>
    <t>negative regulation of autophagy of mitochondrion</t>
  </si>
  <si>
    <t>GO:1905758</t>
  </si>
  <si>
    <t>positive regulation of primary cell septum biogenesis</t>
  </si>
  <si>
    <t>GO:1990896</t>
  </si>
  <si>
    <t>protein localization to cell cortex of cell tip</t>
  </si>
  <si>
    <t>GO:0002949</t>
  </si>
  <si>
    <t>tRNA threonylcarbamoyladenosine modification</t>
  </si>
  <si>
    <t>GO:0006909</t>
  </si>
  <si>
    <t>phagocytosis</t>
  </si>
  <si>
    <t>GO:0006935</t>
  </si>
  <si>
    <t>chemotaxis</t>
  </si>
  <si>
    <t>GO:0007169</t>
  </si>
  <si>
    <t>transmembrane receptor protein tyrosine kinase signaling pathway</t>
  </si>
  <si>
    <t>GO:0009640</t>
  </si>
  <si>
    <t>photomorphogenesis</t>
  </si>
  <si>
    <t>gene_03929</t>
  </si>
  <si>
    <t>GO:0010508</t>
  </si>
  <si>
    <t>positive regulation of autophagy</t>
  </si>
  <si>
    <t>GO:0015883</t>
  </si>
  <si>
    <t>FAD transport</t>
  </si>
  <si>
    <t>GO:0018106</t>
  </si>
  <si>
    <t>peptidyl-histidine phosphorylation</t>
  </si>
  <si>
    <t>GO:0019220</t>
  </si>
  <si>
    <t>regulation of phosphate metabolic process</t>
  </si>
  <si>
    <t>GO:0031081</t>
  </si>
  <si>
    <t>nuclear pore distribution</t>
  </si>
  <si>
    <t>GO:0032012</t>
  </si>
  <si>
    <t>regulation of ARF protein signal transduction</t>
  </si>
  <si>
    <t>gene_05409</t>
  </si>
  <si>
    <t>GO:0034428</t>
  </si>
  <si>
    <t>nuclear-transcribed mRNA catabolic process, exonucleolytic, 5'-3'</t>
  </si>
  <si>
    <t>gene_06997</t>
  </si>
  <si>
    <t>GO:0035871</t>
  </si>
  <si>
    <t>protein K11-linked deubiquitination</t>
  </si>
  <si>
    <t>GO:0036267</t>
  </si>
  <si>
    <t>invasive filamentous growth</t>
  </si>
  <si>
    <t>gene_03393</t>
  </si>
  <si>
    <t>GO:0071333</t>
  </si>
  <si>
    <t>cellular response to glucose stimulus</t>
  </si>
  <si>
    <t>GO:0071467</t>
  </si>
  <si>
    <t>cellular response to pH</t>
  </si>
  <si>
    <t>GO:0006536</t>
  </si>
  <si>
    <t>glutamate metabolic process</t>
  </si>
  <si>
    <t>gene_01716</t>
  </si>
  <si>
    <t>GO:0006898</t>
  </si>
  <si>
    <t>receptor-mediated endocytosis</t>
  </si>
  <si>
    <t>gene_01375</t>
  </si>
  <si>
    <t>GO:0009395</t>
  </si>
  <si>
    <t>phospholipid catabolic process</t>
  </si>
  <si>
    <t>GO:0009585</t>
  </si>
  <si>
    <t>red, far-red light phototransduction</t>
  </si>
  <si>
    <t>GO:0019915</t>
  </si>
  <si>
    <t>lipid storage</t>
  </si>
  <si>
    <t>GO:0019933</t>
  </si>
  <si>
    <t>cAMP-mediated signaling</t>
  </si>
  <si>
    <t>GO:0030838</t>
  </si>
  <si>
    <t>positive regulation of actin filament polymerization</t>
  </si>
  <si>
    <t>GO:0031028</t>
  </si>
  <si>
    <t>septation initiation signaling</t>
  </si>
  <si>
    <t>GO:0031087</t>
  </si>
  <si>
    <t>deadenylation-independent decapping of nuclear-transcribed mRNA</t>
  </si>
  <si>
    <t>GO:0046578</t>
  </si>
  <si>
    <t>regulation of Ras protein signal transduction</t>
  </si>
  <si>
    <t>GO:0099097</t>
  </si>
  <si>
    <t>prospore membrane biogenesis</t>
  </si>
  <si>
    <t>GO:1903473</t>
  </si>
  <si>
    <t>positive regulation of mitotic actomyosin contractile ring contraction</t>
  </si>
  <si>
    <t>GO:0000187</t>
  </si>
  <si>
    <t>activation of MAPK activity</t>
  </si>
  <si>
    <t>GO:0001324</t>
  </si>
  <si>
    <t>age-dependent response to oxidative stress involved in chronological cell aging</t>
  </si>
  <si>
    <t>GO:0031647</t>
  </si>
  <si>
    <t>regulation of protein stability</t>
  </si>
  <si>
    <t>GO:0032995</t>
  </si>
  <si>
    <t>regulation of fungal-type cell wall biogenesis</t>
  </si>
  <si>
    <t>GO:0048017</t>
  </si>
  <si>
    <t>inositol lipid-mediated signaling</t>
  </si>
  <si>
    <t>GO:0048026</t>
  </si>
  <si>
    <t>positive regulation of mRNA splicing, via spliceosome</t>
  </si>
  <si>
    <t>GO:0098703</t>
  </si>
  <si>
    <t>calcium ion import across plasma membrane</t>
  </si>
  <si>
    <t>GO:2000134</t>
  </si>
  <si>
    <t>negative regulation of G1/S transition of mitotic cell cycle</t>
  </si>
  <si>
    <t>GO:0006048</t>
  </si>
  <si>
    <t>UDP-N-acetylglucosamine biosynthetic process</t>
  </si>
  <si>
    <t>gene_04465</t>
  </si>
  <si>
    <t>GO:0006998</t>
  </si>
  <si>
    <t>nuclear envelope organization</t>
  </si>
  <si>
    <t>GO:0006999</t>
  </si>
  <si>
    <t>nuclear pore organization</t>
  </si>
  <si>
    <t>GO:0017157</t>
  </si>
  <si>
    <t>regulation of exocytosis</t>
  </si>
  <si>
    <t>GO:0030833</t>
  </si>
  <si>
    <t>regulation of actin filament polymerization</t>
  </si>
  <si>
    <t>GO:0000256</t>
  </si>
  <si>
    <t>allantoin catabolic process</t>
  </si>
  <si>
    <t>gene_06769</t>
  </si>
  <si>
    <t>GO:0000290</t>
  </si>
  <si>
    <t>deadenylation-dependent decapping of nuclear-transcribed mRNA</t>
  </si>
  <si>
    <t>GO:0006541</t>
  </si>
  <si>
    <t>glutamine metabolic process</t>
  </si>
  <si>
    <t>GO:0032120</t>
  </si>
  <si>
    <t>ascospore-type prospore membrane assembly</t>
  </si>
  <si>
    <t>GO:0048015</t>
  </si>
  <si>
    <t>phosphatidylinositol-mediated signaling</t>
  </si>
  <si>
    <t>GO:0072659</t>
  </si>
  <si>
    <t>protein localization to plasma membrane</t>
  </si>
  <si>
    <t>GO:0034501</t>
  </si>
  <si>
    <t>protein localization to kinetochore</t>
  </si>
  <si>
    <t>GO:0043547</t>
  </si>
  <si>
    <t>positive regulation of GTPase activity</t>
  </si>
  <si>
    <t>GO:0044088</t>
  </si>
  <si>
    <t>regulation of vacuole organization</t>
  </si>
  <si>
    <t>GO:0009636</t>
  </si>
  <si>
    <t>response to toxic substance</t>
  </si>
  <si>
    <t>GO:0000028</t>
  </si>
  <si>
    <t>ribosomal small subunit assembly</t>
  </si>
  <si>
    <t>GO:0000281</t>
  </si>
  <si>
    <t>mitotic cytokinesis</t>
  </si>
  <si>
    <t>GO:0001934</t>
  </si>
  <si>
    <t>positive regulation of protein phosphorylation</t>
  </si>
  <si>
    <t>GO:1904262</t>
  </si>
  <si>
    <t>negative regulation of TORC1 signaling</t>
  </si>
  <si>
    <t>GO:0000338</t>
  </si>
  <si>
    <t>protein deneddylation</t>
  </si>
  <si>
    <t>GO:0006950</t>
  </si>
  <si>
    <t>response to stress</t>
  </si>
  <si>
    <t>GO:0007094</t>
  </si>
  <si>
    <t>mitotic spindle assembly checkpoint</t>
  </si>
  <si>
    <t>gene_04291</t>
  </si>
  <si>
    <t>GO:0006906</t>
  </si>
  <si>
    <t>vesicle fusion</t>
  </si>
  <si>
    <t>GO:0007117</t>
  </si>
  <si>
    <t>budding cell bud growth</t>
  </si>
  <si>
    <t>gene_05571</t>
  </si>
  <si>
    <t>GO:0008104</t>
  </si>
  <si>
    <t>protein localization</t>
  </si>
  <si>
    <t>GO:0000920</t>
  </si>
  <si>
    <t>septum digestion after cytokinesis</t>
  </si>
  <si>
    <t>GO:0006890</t>
  </si>
  <si>
    <t>retrograde vesicle-mediated transport, Golgi to ER</t>
  </si>
  <si>
    <t>gene_05960</t>
  </si>
  <si>
    <t>GO:0008033</t>
  </si>
  <si>
    <t>tRNA processing</t>
  </si>
  <si>
    <t>gene_03367</t>
  </si>
  <si>
    <t>GO:0016052</t>
  </si>
  <si>
    <t>carbohydrate catabolic process</t>
  </si>
  <si>
    <t>gene_03792</t>
  </si>
  <si>
    <t>GO:0045332</t>
  </si>
  <si>
    <t>phospholipid translocation</t>
  </si>
  <si>
    <t>GO:0050684</t>
  </si>
  <si>
    <t>regulation of mRNA processing</t>
  </si>
  <si>
    <t>GO:0016579</t>
  </si>
  <si>
    <t>protein deubiquitination</t>
  </si>
  <si>
    <t>GO:0000245</t>
  </si>
  <si>
    <t>spliceosomal complex assembly</t>
  </si>
  <si>
    <t>GO:0030036</t>
  </si>
  <si>
    <t>actin cytoskeleton organization</t>
  </si>
  <si>
    <t>GO:0030702</t>
  </si>
  <si>
    <t>chromatin silencing at centromere</t>
  </si>
  <si>
    <t>GO:0030466</t>
  </si>
  <si>
    <t>chromatin silencing at silent mating-type cassette</t>
  </si>
  <si>
    <t>GO:0044550</t>
  </si>
  <si>
    <t>secondary metabolite biosynthetic process</t>
  </si>
  <si>
    <t>GO:0000398</t>
  </si>
  <si>
    <t>mRNA splicing, via spliceosome</t>
  </si>
  <si>
    <t>gene_01823</t>
  </si>
  <si>
    <t>GO:0000278</t>
  </si>
  <si>
    <t>mitotic cell cycle</t>
  </si>
  <si>
    <t>GO:0045335</t>
  </si>
  <si>
    <t>phagocytic vesicle</t>
  </si>
  <si>
    <t>GO:0005856</t>
  </si>
  <si>
    <t>cytoskeleton</t>
  </si>
  <si>
    <t>gene_07383;gene_04895</t>
  </si>
  <si>
    <t>GO:0032154</t>
  </si>
  <si>
    <t>cleavage furrow</t>
  </si>
  <si>
    <t>GO:0015629</t>
  </si>
  <si>
    <t>actin cytoskeleton</t>
  </si>
  <si>
    <t>GO:0120105</t>
  </si>
  <si>
    <t>actomyosin contractile ring, intermediate layer</t>
  </si>
  <si>
    <t>GO:0016282</t>
  </si>
  <si>
    <t>eukaryotic 43S preinitiation complex</t>
  </si>
  <si>
    <t>GO:0031097</t>
  </si>
  <si>
    <t>medial cortex</t>
  </si>
  <si>
    <t>gene_04888;gene_02330</t>
  </si>
  <si>
    <t>GO:0098745</t>
  </si>
  <si>
    <t>Dcp1-Dcp2 complex</t>
  </si>
  <si>
    <t>GO:0032168</t>
  </si>
  <si>
    <t>hyphal septin ring</t>
  </si>
  <si>
    <t>GO:0034973</t>
  </si>
  <si>
    <t>Sid2-Mob1 complex</t>
  </si>
  <si>
    <t>GO:1990483</t>
  </si>
  <si>
    <t>Clr6 histone deacetylase complex I''</t>
  </si>
  <si>
    <t>gene_02916</t>
  </si>
  <si>
    <t>GO:1990752</t>
  </si>
  <si>
    <t>microtubule end</t>
  </si>
  <si>
    <t>GO:0000408</t>
  </si>
  <si>
    <t>EKC/KEOPS complex</t>
  </si>
  <si>
    <t>GO:0005797</t>
  </si>
  <si>
    <t>Golgi medial cisterna</t>
  </si>
  <si>
    <t>GO:0016602</t>
  </si>
  <si>
    <t>CCAAT-binding factor complex</t>
  </si>
  <si>
    <t>GO:0005845</t>
  </si>
  <si>
    <t>mRNA cap binding complex</t>
  </si>
  <si>
    <t>GO:0030864</t>
  </si>
  <si>
    <t>cortical actin cytoskeleton</t>
  </si>
  <si>
    <t>GO:0031430</t>
  </si>
  <si>
    <t>M band</t>
  </si>
  <si>
    <t>GO:0031982</t>
  </si>
  <si>
    <t>vesicle</t>
  </si>
  <si>
    <t>GO:0000502</t>
  </si>
  <si>
    <t>proteasome complex</t>
  </si>
  <si>
    <t>GO:0030018</t>
  </si>
  <si>
    <t>Z disc</t>
  </si>
  <si>
    <t>GO:0031234</t>
  </si>
  <si>
    <t>extrinsic component of cytoplasmic side of plasma membrane</t>
  </si>
  <si>
    <t>GO:0032221</t>
  </si>
  <si>
    <t>Rpd3S complex</t>
  </si>
  <si>
    <t>GO:0005940</t>
  </si>
  <si>
    <t>septin ring</t>
  </si>
  <si>
    <t>GO:0008180</t>
  </si>
  <si>
    <t>COP9 signalosome</t>
  </si>
  <si>
    <t>GO:0071541</t>
  </si>
  <si>
    <t>eukaryotic translation initiation factor 3 complex, eIF3m</t>
  </si>
  <si>
    <t>gene_01824</t>
  </si>
  <si>
    <t>gene_04661</t>
  </si>
  <si>
    <t>GO:0071540</t>
  </si>
  <si>
    <t>eukaryotic translation initiation factor 3 complex, eIF3e</t>
  </si>
  <si>
    <t>GO:0005884</t>
  </si>
  <si>
    <t>actin filament</t>
  </si>
  <si>
    <t>GO:0035838</t>
  </si>
  <si>
    <t>growing cell tip</t>
  </si>
  <si>
    <t>GO:0070210</t>
  </si>
  <si>
    <t>Rpd3L-Expanded complex</t>
  </si>
  <si>
    <t>GO:0071627</t>
  </si>
  <si>
    <t>integral component of fungal-type vacuolar membrane</t>
  </si>
  <si>
    <t>GO:0005852</t>
  </si>
  <si>
    <t>eukaryotic translation initiation factor 3 complex</t>
  </si>
  <si>
    <t>GO:0031520</t>
  </si>
  <si>
    <t>plasma membrane of cell tip</t>
  </si>
  <si>
    <t>GO:0005819</t>
  </si>
  <si>
    <t>spindle</t>
  </si>
  <si>
    <t>GO:0031201</t>
  </si>
  <si>
    <t>SNARE complex</t>
  </si>
  <si>
    <t>GO:0031965</t>
  </si>
  <si>
    <t>nuclear membrane</t>
  </si>
  <si>
    <t>GO:0005681</t>
  </si>
  <si>
    <t>spliceosomal complex</t>
  </si>
  <si>
    <t>GO:0004197</t>
  </si>
  <si>
    <t>cysteine-type endopeptidase activity</t>
  </si>
  <si>
    <t>GO:0008047</t>
  </si>
  <si>
    <t>enzyme activator activity</t>
  </si>
  <si>
    <t>GO:0004523</t>
  </si>
  <si>
    <t>RNA-DNA hybrid ribonuclease activity</t>
  </si>
  <si>
    <t>GO:0016627</t>
  </si>
  <si>
    <t>oxidoreductase activity, acting on the CH-CH group of donors</t>
  </si>
  <si>
    <t>GO:0003779</t>
  </si>
  <si>
    <t>actin binding</t>
  </si>
  <si>
    <t>GO:0003977</t>
  </si>
  <si>
    <t>UDP-N-acetylglucosamine diphosphorylase activity</t>
  </si>
  <si>
    <t>GO:0004848</t>
  </si>
  <si>
    <t>ureidoglycolate hydrolase activity</t>
  </si>
  <si>
    <t>GO:0005344</t>
  </si>
  <si>
    <t>oxygen carrier activity</t>
  </si>
  <si>
    <t>GO:0005476</t>
  </si>
  <si>
    <t>carnitine:acyl carnitine antiporter activity</t>
  </si>
  <si>
    <t>GO:0008928</t>
  </si>
  <si>
    <t>mannose-1-phosphate guanylyltransferase (GDP) activity</t>
  </si>
  <si>
    <t>GO:0008941</t>
  </si>
  <si>
    <t>nitric oxide dioxygenase activity</t>
  </si>
  <si>
    <t>GO:0031682</t>
  </si>
  <si>
    <t>G-protein gamma-subunit binding</t>
  </si>
  <si>
    <t>GO:0035939</t>
  </si>
  <si>
    <t>microsatellite binding</t>
  </si>
  <si>
    <t>GO:0047820</t>
  </si>
  <si>
    <t>D-glutamate cyclase activity</t>
  </si>
  <si>
    <t>GO:0050385</t>
  </si>
  <si>
    <t>ureidoglycolate lyase activity</t>
  </si>
  <si>
    <t>GO:0070569</t>
  </si>
  <si>
    <t>uridylyltransferase activity</t>
  </si>
  <si>
    <t>GO:1990605</t>
  </si>
  <si>
    <t>GU repeat RNA binding</t>
  </si>
  <si>
    <t>GO:0008597</t>
  </si>
  <si>
    <t>calcium-dependent protein serine/threonine phosphatase regulator activity</t>
  </si>
  <si>
    <t>GO:0019151</t>
  </si>
  <si>
    <t>galactose 1-dehydrogenase activity</t>
  </si>
  <si>
    <t>GO:0101005</t>
  </si>
  <si>
    <t>ubiquitinyl hydrolase activity</t>
  </si>
  <si>
    <t>GO:0008379</t>
  </si>
  <si>
    <t>thioredoxin peroxidase activity</t>
  </si>
  <si>
    <t>gene_10195</t>
  </si>
  <si>
    <t>GO:0015230</t>
  </si>
  <si>
    <t>FAD transmembrane transporter activity</t>
  </si>
  <si>
    <t>GO:0019825</t>
  </si>
  <si>
    <t>oxygen binding</t>
  </si>
  <si>
    <t>GO:0004435</t>
  </si>
  <si>
    <t>phosphatidylinositol phospholipase C activity</t>
  </si>
  <si>
    <t>GO:0004673</t>
  </si>
  <si>
    <t>protein histidine kinase activity</t>
  </si>
  <si>
    <t>GO:0043047</t>
  </si>
  <si>
    <t>single-stranded telomeric DNA binding</t>
  </si>
  <si>
    <t>GO:0005086</t>
  </si>
  <si>
    <t>ARF guanyl-nucleotide exchange factor activity</t>
  </si>
  <si>
    <t>GO:0005546</t>
  </si>
  <si>
    <t>phosphatidylinositol-4,5-bisphosphate binding</t>
  </si>
  <si>
    <t>GO:0031386</t>
  </si>
  <si>
    <t>protein tag</t>
  </si>
  <si>
    <t>GO:0005262</t>
  </si>
  <si>
    <t>calcium channel activity</t>
  </si>
  <si>
    <t>GO:0004712</t>
  </si>
  <si>
    <t>protein serine/threonine/tyrosine kinase activity</t>
  </si>
  <si>
    <t>GO:0003727</t>
  </si>
  <si>
    <t>single-stranded RNA binding</t>
  </si>
  <si>
    <t>GO:0008496</t>
  </si>
  <si>
    <t>mannan endo-1,6-alpha-mannosidase activity</t>
  </si>
  <si>
    <t>gene_08364</t>
  </si>
  <si>
    <t>GO:0016772</t>
  </si>
  <si>
    <t>transferase activity, transferring phosphorus-containing groups</t>
  </si>
  <si>
    <t>GO:0036459</t>
  </si>
  <si>
    <t>thiol-dependent ubiquitinyl hydrolase activity</t>
  </si>
  <si>
    <t>GO:0004519</t>
  </si>
  <si>
    <t>endonuclease activity</t>
  </si>
  <si>
    <t>GO:0005484</t>
  </si>
  <si>
    <t>SNAP receptor activity</t>
  </si>
  <si>
    <t>GO:0016853</t>
  </si>
  <si>
    <t>isomerase activity</t>
  </si>
  <si>
    <t>GO:0051015</t>
  </si>
  <si>
    <t>actin filament binding</t>
  </si>
  <si>
    <t>GO:0016779</t>
  </si>
  <si>
    <t>nucleotidyltransferase activity</t>
  </si>
  <si>
    <t>GO:0032266</t>
  </si>
  <si>
    <t>phosphatidylinositol-3-phosphate binding</t>
  </si>
  <si>
    <t>GO:0003743</t>
  </si>
  <si>
    <t>translation initiation factor activity</t>
  </si>
  <si>
    <t>GO:0071949</t>
  </si>
  <si>
    <t>FAD binding</t>
  </si>
  <si>
    <t>GO:0034389</t>
  </si>
  <si>
    <t>lipid droplet organization</t>
  </si>
  <si>
    <t>GO:0000820</t>
  </si>
  <si>
    <t>regulation of glutamine family amino acid metabolic process</t>
  </si>
  <si>
    <t>gene_06298</t>
  </si>
  <si>
    <t>GO:0006171</t>
  </si>
  <si>
    <t>cAMP biosynthetic process</t>
  </si>
  <si>
    <t>gene_06473</t>
  </si>
  <si>
    <t>GO:0006309</t>
  </si>
  <si>
    <t>apoptotic DNA fragmentation</t>
  </si>
  <si>
    <t>gene_06691</t>
  </si>
  <si>
    <t>GO:0009190</t>
  </si>
  <si>
    <t>cyclic nucleotide biosynthetic process</t>
  </si>
  <si>
    <t>GO:0010667</t>
  </si>
  <si>
    <t>negative regulation of cardiac muscle cell apoptotic process</t>
  </si>
  <si>
    <t>GO:0034983</t>
  </si>
  <si>
    <t>peptidyl-lysine deacetylation</t>
  </si>
  <si>
    <t>GO:0046322</t>
  </si>
  <si>
    <t>negative regulation of fatty acid oxidation</t>
  </si>
  <si>
    <t>GO:0046889</t>
  </si>
  <si>
    <t>positive regulation of lipid biosynthetic process</t>
  </si>
  <si>
    <t>GO:0072350</t>
  </si>
  <si>
    <t>tricarboxylic acid metabolic process</t>
  </si>
  <si>
    <t>GO:0090501</t>
  </si>
  <si>
    <t>RNA phosphodiester bond hydrolysis</t>
  </si>
  <si>
    <t>GO:1901891</t>
  </si>
  <si>
    <t>regulation of cell septum assembly</t>
  </si>
  <si>
    <t>gene_03255</t>
  </si>
  <si>
    <t>GO:1902432</t>
  </si>
  <si>
    <t>protein localization to division septum</t>
  </si>
  <si>
    <t>GO:1903217</t>
  </si>
  <si>
    <t>negative regulation of protein processing involved in protein targeting to mitochondrion</t>
  </si>
  <si>
    <t>GO:1904182</t>
  </si>
  <si>
    <t>regulation of pyruvate dehydrogenase activity</t>
  </si>
  <si>
    <t>GO:0006308</t>
  </si>
  <si>
    <t>DNA catabolic process</t>
  </si>
  <si>
    <t>GO:0006471</t>
  </si>
  <si>
    <t>protein ADP-ribosylation</t>
  </si>
  <si>
    <t>GO:0046676</t>
  </si>
  <si>
    <t>negative regulation of insulin secretion</t>
  </si>
  <si>
    <t>GO:0000737</t>
  </si>
  <si>
    <t>DNA catabolic process, endonucleolytic</t>
  </si>
  <si>
    <t>GO:0000753</t>
  </si>
  <si>
    <t>cell morphogenesis involved in conjugation with cellular fusion</t>
  </si>
  <si>
    <t>gene_04794</t>
  </si>
  <si>
    <t>GO:0030100</t>
  </si>
  <si>
    <t>regulation of endocytosis</t>
  </si>
  <si>
    <t>GO:0000105</t>
  </si>
  <si>
    <t>histidine biosynthetic process</t>
  </si>
  <si>
    <t>GO:0006547</t>
  </si>
  <si>
    <t>histidine metabolic process</t>
  </si>
  <si>
    <t>GO:0035023</t>
  </si>
  <si>
    <t>regulation of Rho protein signal transduction</t>
  </si>
  <si>
    <t>GO:0090502</t>
  </si>
  <si>
    <t>RNA phosphodiester bond hydrolysis, endonucleolytic</t>
  </si>
  <si>
    <t>GO:0006401</t>
  </si>
  <si>
    <t>RNA catabolic process</t>
  </si>
  <si>
    <t>GO:0071456</t>
  </si>
  <si>
    <t>cellular response to hypoxia</t>
  </si>
  <si>
    <t>gene_08114</t>
  </si>
  <si>
    <t>gene_10413</t>
  </si>
  <si>
    <t>GO:0090726</t>
  </si>
  <si>
    <t>cortical dynamic polarity patch</t>
  </si>
  <si>
    <t>GO:1902716</t>
  </si>
  <si>
    <t>cell cortex of growing cell tip</t>
  </si>
  <si>
    <t>GO:0005763</t>
  </si>
  <si>
    <t>mitochondrial small ribosomal subunit</t>
  </si>
  <si>
    <t>gene_01158;gene_01618</t>
  </si>
  <si>
    <t>GO:0004016</t>
  </si>
  <si>
    <t>adenylate cyclase activity</t>
  </si>
  <si>
    <t>GO:0004520</t>
  </si>
  <si>
    <t>endodeoxyribonuclease activity</t>
  </si>
  <si>
    <t>GO:0004529</t>
  </si>
  <si>
    <t>exodeoxyribonuclease activity</t>
  </si>
  <si>
    <t>GO:0016849</t>
  </si>
  <si>
    <t>phosphorus-oxygen lyase activity</t>
  </si>
  <si>
    <t>GO:0034979</t>
  </si>
  <si>
    <t>NAD-dependent protein deacetylase activity</t>
  </si>
  <si>
    <t>GO:0047708</t>
  </si>
  <si>
    <t>biotinidase activity</t>
  </si>
  <si>
    <t>GO:0061690</t>
  </si>
  <si>
    <t>lipoamidase activity</t>
  </si>
  <si>
    <t>GO:0003950</t>
  </si>
  <si>
    <t>NAD+ ADP-ribosyltransferase activity</t>
  </si>
  <si>
    <t>GO:0005089</t>
  </si>
  <si>
    <t>Rho guanyl-nucleotide exchange factor activity</t>
  </si>
  <si>
    <t>GO:0070403</t>
  </si>
  <si>
    <t>NAD+ binding</t>
  </si>
  <si>
    <t>GO:0004540</t>
  </si>
  <si>
    <t>ribonuclease activity</t>
  </si>
  <si>
    <t>GO:0004521</t>
  </si>
  <si>
    <t>endoribonuclease activity</t>
  </si>
  <si>
    <t>gene_10414</t>
  </si>
  <si>
    <t>Length (bp)</t>
  </si>
  <si>
    <r>
      <t xml:space="preserve">Others or the reads not belong to </t>
    </r>
    <r>
      <rPr>
        <i/>
        <sz val="12"/>
        <rFont val="Calibri"/>
        <family val="2"/>
      </rPr>
      <t>B. bassiana</t>
    </r>
    <phoneticPr fontId="2" type="noConversion"/>
  </si>
  <si>
    <t>16*</t>
    <phoneticPr fontId="2" type="noConversion"/>
  </si>
  <si>
    <t>Contig No.</t>
    <phoneticPr fontId="2" type="noConversion"/>
  </si>
  <si>
    <t>*= Mitochondria</t>
    <phoneticPr fontId="2" type="noConversion"/>
  </si>
  <si>
    <t>BS_28680_287000_F</t>
  </si>
  <si>
    <t>BS_28680_287000_R</t>
  </si>
  <si>
    <t>BS_880200_880400_F</t>
  </si>
  <si>
    <t>BS_880200_880400_R</t>
  </si>
  <si>
    <r>
      <t>BS_</t>
    </r>
    <r>
      <rPr>
        <sz val="12"/>
        <color rgb="FF000000"/>
        <rFont val="Calibri"/>
        <family val="2"/>
      </rPr>
      <t>2721000_2721200_</t>
    </r>
    <r>
      <rPr>
        <sz val="12"/>
        <color theme="1"/>
        <rFont val="Calibri"/>
        <family val="2"/>
      </rPr>
      <t>F</t>
    </r>
    <r>
      <rPr>
        <sz val="12"/>
        <color rgb="FF000000"/>
        <rFont val="Calibri"/>
        <family val="2"/>
      </rPr>
      <t xml:space="preserve"> </t>
    </r>
  </si>
  <si>
    <r>
      <t>BS_</t>
    </r>
    <r>
      <rPr>
        <sz val="12"/>
        <color rgb="FF000000"/>
        <rFont val="Calibri"/>
        <family val="2"/>
      </rPr>
      <t>2721000_2721200_</t>
    </r>
    <r>
      <rPr>
        <sz val="12"/>
        <color theme="1"/>
        <rFont val="Calibri"/>
        <family val="2"/>
      </rPr>
      <t>R</t>
    </r>
  </si>
  <si>
    <t>BS-PCR</t>
    <phoneticPr fontId="2" type="noConversion"/>
  </si>
  <si>
    <t>ATGGGAATAAGGATTAGGTAGATTAGG</t>
  </si>
  <si>
    <t>TCAACATCCAATAAAACTTCAACAT</t>
  </si>
  <si>
    <t>GAGTAAGAAGTTGGAAAAGATTTATAG</t>
  </si>
  <si>
    <t>AATACCTACTAAATAAACATCCTATTACC</t>
  </si>
  <si>
    <t>GGAGGGAATTAAAAGTATGAAGTATTA</t>
  </si>
  <si>
    <t>CCAAATTCTATAAATCCACACCTAC</t>
  </si>
  <si>
    <t>This study</t>
    <phoneticPr fontId="2" type="noConversion"/>
  </si>
  <si>
    <r>
      <t>Yang</t>
    </r>
    <r>
      <rPr>
        <i/>
        <sz val="12"/>
        <color theme="1"/>
        <rFont val="Calibri"/>
        <family val="2"/>
      </rPr>
      <t xml:space="preserve"> et al</t>
    </r>
    <r>
      <rPr>
        <sz val="12"/>
        <color theme="1"/>
        <rFont val="Calibri"/>
        <family val="2"/>
      </rPr>
      <t>., 2016</t>
    </r>
    <phoneticPr fontId="2" type="noConversion"/>
  </si>
  <si>
    <t>BS_146_F</t>
  </si>
  <si>
    <t>BS_146_R</t>
  </si>
  <si>
    <t>BS_235_F</t>
  </si>
  <si>
    <t>BS_235_R</t>
  </si>
  <si>
    <t>GTGAAGTGTTGATTGAGTAATAA</t>
  </si>
  <si>
    <t>AAAAACTCTTACAAAAACCATAAAC</t>
  </si>
  <si>
    <t>ATGGTAGATATTAAAGTTGGAGTAAG</t>
  </si>
  <si>
    <t>CATATCCCTTTCCCATAACCTAA</t>
  </si>
  <si>
    <r>
      <t>Supplementary Table 4.</t>
    </r>
    <r>
      <rPr>
        <sz val="12"/>
        <color rgb="FF000000"/>
        <rFont val="Calibri"/>
        <family val="2"/>
      </rPr>
      <t xml:space="preserve"> Genome assembly of </t>
    </r>
    <r>
      <rPr>
        <i/>
        <sz val="12"/>
        <color rgb="FF000000"/>
        <rFont val="Calibri"/>
        <family val="2"/>
      </rPr>
      <t xml:space="preserve">Beauveria bassiana </t>
    </r>
    <r>
      <rPr>
        <sz val="12"/>
        <color rgb="FF000000"/>
        <rFont val="Calibri"/>
        <family val="2"/>
      </rPr>
      <t>NCHU-157 based on nanopore sequencing data</t>
    </r>
    <phoneticPr fontId="2" type="noConversion"/>
  </si>
  <si>
    <r>
      <t>Supplementary Table 5.</t>
    </r>
    <r>
      <rPr>
        <sz val="12"/>
        <color theme="1"/>
        <rFont val="Calibri"/>
        <family val="2"/>
      </rPr>
      <t xml:space="preserve">  Combined genome contig lengths</t>
    </r>
    <phoneticPr fontId="2" type="noConversion"/>
  </si>
  <si>
    <r>
      <rPr>
        <b/>
        <sz val="12"/>
        <color theme="1"/>
        <rFont val="Calibri"/>
        <family val="2"/>
      </rPr>
      <t>Supplementary Table 7.</t>
    </r>
    <r>
      <rPr>
        <sz val="12"/>
        <color theme="1"/>
        <rFont val="Calibri"/>
        <family val="2"/>
      </rPr>
      <t xml:space="preserve"> GO analysis of differentially methylated genes (DMGs) with CG hypermethylation</t>
    </r>
    <phoneticPr fontId="2" type="noConversion"/>
  </si>
  <si>
    <t>Conidia-2</t>
    <phoneticPr fontId="2" type="noConversion"/>
  </si>
  <si>
    <t>Conidia-3</t>
    <phoneticPr fontId="2" type="noConversion"/>
  </si>
  <si>
    <t>Mycelium-2</t>
    <phoneticPr fontId="2" type="noConversion"/>
  </si>
  <si>
    <t>Mycelium-3</t>
    <phoneticPr fontId="2" type="noConversion"/>
  </si>
  <si>
    <t>Raw read N50 (bp)</t>
    <phoneticPr fontId="2" type="noConversion"/>
  </si>
  <si>
    <t>Contig N90 (bp)</t>
    <phoneticPr fontId="2" type="noConversion"/>
  </si>
  <si>
    <t>Contig N50 (bp)</t>
    <phoneticPr fontId="2" type="noConversion"/>
  </si>
  <si>
    <t>Raw read N90 (bp)</t>
    <phoneticPr fontId="2" type="noConversion"/>
  </si>
  <si>
    <t>Longest read</t>
    <phoneticPr fontId="2" type="noConversion"/>
  </si>
  <si>
    <t>Longest read (bp)</t>
    <phoneticPr fontId="2" type="noConversion"/>
  </si>
  <si>
    <t>N90 (bp)</t>
    <phoneticPr fontId="2" type="noConversion"/>
  </si>
  <si>
    <t>Read N50 (bp)</t>
    <phoneticPr fontId="2" type="noConversion"/>
  </si>
  <si>
    <t>Read N90 (bp)</t>
    <phoneticPr fontId="2" type="noConversion"/>
  </si>
  <si>
    <t>Conidia-1</t>
    <phoneticPr fontId="2" type="noConversion"/>
  </si>
  <si>
    <t>Mycelium-1</t>
    <phoneticPr fontId="2" type="noConversion"/>
  </si>
  <si>
    <r>
      <t xml:space="preserve">Supplementary Table 6. </t>
    </r>
    <r>
      <rPr>
        <sz val="12"/>
        <color theme="1"/>
        <rFont val="Calibri"/>
        <family val="2"/>
      </rPr>
      <t>Nanopore sequencing summary for thee replicates</t>
    </r>
    <phoneticPr fontId="2" type="noConversion"/>
  </si>
  <si>
    <r>
      <rPr>
        <b/>
        <sz val="12"/>
        <color theme="1"/>
        <rFont val="Calibri"/>
        <family val="2"/>
      </rPr>
      <t>Supplementary Table 3.</t>
    </r>
    <r>
      <rPr>
        <sz val="12"/>
        <color theme="1"/>
        <rFont val="Calibri"/>
        <family val="2"/>
      </rPr>
      <t xml:space="preserve"> Nanopore sequencing summary of first replicate for reference genome assembly</t>
    </r>
    <phoneticPr fontId="2" type="noConversion"/>
  </si>
  <si>
    <t>gene_08833;gene_09192;gene_00976;gene_09390;gene_08922;gene_02300;gene_03812;gene_06979;gene_00155;gene_07146;gene_05464;gene_05465;gene_09014;gene_04447;gene_05326;gene_01496;gene_07969;gene_02477;gene_00458;gene_03085;gene_04559;gene_09275;gene_02357;gene_03282;gene_08815;gene_04329;gene_05392;gene_00187;gene_00023;gene_04538;gene_07901;gene_05543;gene_08960;gene_07340;gene_05363;gene_03020;gene_00953;gene_08278;gene_09406;gene_03159;gene_02762;gene_02248;gene_07902;gene_01078;gene_06921;gene_06674;gene_10277;gene_00174;gene_03592;gene_02582;gene_08501;gene_07946;gene_10301;gene_08776;gene_09537</t>
  </si>
  <si>
    <t>gene_00662;gene_05128;gene_10403;gene_10414;gene_00977;gene_02499;gene_02996;gene_04780;gene_06466</t>
  </si>
  <si>
    <t>gene_01921;gene_01015;gene_02271;gene_09639;gene_10402;gene_10565;gene_07178;gene_04939</t>
  </si>
  <si>
    <t>gene_05124;gene_09216;gene_07339;gene_07383;gene_01598;gene_05709;gene_06345;gene_03086;gene_04834;gene_09561;gene_04997;gene_10080</t>
  </si>
  <si>
    <t>gene_04039;gene_03015;gene_00695</t>
  </si>
  <si>
    <t>gene_02178;gene_07312;gene_07339;gene_05709;gene_06345;gene_03086;gene_09561;gene_10080</t>
  </si>
  <si>
    <t>gene_00749;gene_01569;gene_02074;gene_01119;gene_06120</t>
  </si>
  <si>
    <t>gene_07339;gene_03624</t>
  </si>
  <si>
    <t>gene_01839;gene_10398;gene_01515;gene_01584</t>
  </si>
  <si>
    <t>gene_10406;gene_08577</t>
  </si>
  <si>
    <t>gene_01839;gene_10398;gene_01515;gene_10472;gene_01584</t>
  </si>
  <si>
    <t>gene_00749;gene_10406;gene_02350;gene_01282;gene_06081;gene_03624</t>
  </si>
  <si>
    <t>gene_03016;gene_03393</t>
  </si>
  <si>
    <t>gene_10563;gene_01845;gene_05541;gene_01618</t>
  </si>
  <si>
    <t>gene_10563;gene_00082;gene_01494;gene_01158;gene_06924;gene_10398;gene_07382;gene_02507</t>
  </si>
  <si>
    <t>gene_08180;gene_08166;gene_00082;gene_01494;gene_05709;gene_04766;gene_01618</t>
  </si>
  <si>
    <t>gene_01494;gene_06384;gene_05023;gene_02507</t>
  </si>
  <si>
    <t>gene_00082;gene_10472;gene_03157</t>
  </si>
  <si>
    <t>gene_01071;gene_10398;gene_01584</t>
  </si>
  <si>
    <t>gene_02342;gene_10510</t>
  </si>
  <si>
    <t>gene_01119;gene_03016;gene_10398</t>
  </si>
  <si>
    <t>gene_03393;gene_00805;gene_10510;gene_04834</t>
  </si>
  <si>
    <t>gene_01839;gene_07387;gene_10294</t>
  </si>
  <si>
    <t>gene_10406;gene_03393;gene_01270</t>
  </si>
  <si>
    <t>gene_05541;gene_01618</t>
  </si>
  <si>
    <t>gene_10406</t>
  </si>
  <si>
    <t>gene_04939</t>
  </si>
  <si>
    <t>gene_02507;gene_01584</t>
  </si>
  <si>
    <t>gene_10398</t>
  </si>
  <si>
    <t>gene_01839;gene_10398</t>
  </si>
  <si>
    <t>gene_06501;gene_10293</t>
  </si>
  <si>
    <t>gene_06502</t>
  </si>
  <si>
    <t>gene_03393;gene_01978;gene_03354</t>
  </si>
  <si>
    <t>gene_09965;gene_01079</t>
  </si>
  <si>
    <t>gene_07937</t>
  </si>
  <si>
    <t>gene_05128;gene_08801</t>
  </si>
  <si>
    <t>gene_04387;gene_10398</t>
  </si>
  <si>
    <t>gene_01071</t>
  </si>
  <si>
    <t>GO:0006812</t>
  </si>
  <si>
    <t>cation transport</t>
  </si>
  <si>
    <t>gene_01628</t>
  </si>
  <si>
    <t>GO:0009847</t>
  </si>
  <si>
    <t>spore germination</t>
  </si>
  <si>
    <t>gene_10398;gene_01584</t>
  </si>
  <si>
    <t>gene_00805;gene_04834</t>
  </si>
  <si>
    <t>GO:0030433</t>
  </si>
  <si>
    <t>ubiquitin-dependent ERAD pathway</t>
  </si>
  <si>
    <t>gene_10510</t>
  </si>
  <si>
    <t>gene_03393;gene_08577</t>
  </si>
  <si>
    <t>gene_01568</t>
  </si>
  <si>
    <t>gene_02224;gene_02499</t>
  </si>
  <si>
    <t>gene_02342</t>
  </si>
  <si>
    <t>gene_06501</t>
  </si>
  <si>
    <t>gene_03084</t>
  </si>
  <si>
    <t>gene_10080</t>
  </si>
  <si>
    <t>gene_01598;gene_04834</t>
  </si>
  <si>
    <t>GO:0000002</t>
  </si>
  <si>
    <t>mitochondrial genome maintenance</t>
  </si>
  <si>
    <t>gene_02350</t>
  </si>
  <si>
    <t>gene_03624</t>
  </si>
  <si>
    <t>gene_02773</t>
  </si>
  <si>
    <t>GO:0042144</t>
  </si>
  <si>
    <t>vacuole fusion, non-autophagic</t>
  </si>
  <si>
    <t>gene_06384</t>
  </si>
  <si>
    <t>GO:1900772</t>
  </si>
  <si>
    <t>fumitremorgin B biosynthetic process</t>
  </si>
  <si>
    <t>GO:0006874</t>
  </si>
  <si>
    <t>cellular calcium ion homeostasis</t>
  </si>
  <si>
    <t>GO:1900781</t>
  </si>
  <si>
    <t>fumiquinazoline C biosynthetic process</t>
  </si>
  <si>
    <t>gene_04780</t>
  </si>
  <si>
    <t>GO:1900805</t>
  </si>
  <si>
    <t>brevianamide F biosynthetic process</t>
  </si>
  <si>
    <t>GO:1900809</t>
  </si>
  <si>
    <t>fumigaclavine C biosynthetic process</t>
  </si>
  <si>
    <t>gene_01598;gene_00805</t>
  </si>
  <si>
    <t>gene_10398;gene_10472;gene_03157</t>
  </si>
  <si>
    <t>GO:0055088</t>
  </si>
  <si>
    <t>lipid homeostasis</t>
  </si>
  <si>
    <t>gene_00104;gene_10215</t>
  </si>
  <si>
    <t>gene_04387;gene_01839</t>
  </si>
  <si>
    <t>GO:0071805</t>
  </si>
  <si>
    <t>potassium ion transmembrane transport</t>
  </si>
  <si>
    <t>gene_00082;gene_10398</t>
  </si>
  <si>
    <t>gene_00749;gene_06685</t>
  </si>
  <si>
    <t>gene_06384;gene_10294</t>
  </si>
  <si>
    <t>gene_01966</t>
  </si>
  <si>
    <t>GO:0019878</t>
  </si>
  <si>
    <t>lysine biosynthetic process via aminoadipic acid</t>
  </si>
  <si>
    <t>GO:0006995</t>
  </si>
  <si>
    <t>cellular response to nitrogen starvation</t>
  </si>
  <si>
    <t>GO:0009410</t>
  </si>
  <si>
    <t>response to xenobiotic stimulus</t>
  </si>
  <si>
    <t>gene_05879</t>
  </si>
  <si>
    <t>GO:1990573</t>
  </si>
  <si>
    <t>potassium ion import across plasma membrane</t>
  </si>
  <si>
    <t>gene_03393;gene_06081</t>
  </si>
  <si>
    <t>gene_07274;gene_04939</t>
  </si>
  <si>
    <t>GO:0006813</t>
  </si>
  <si>
    <t>potassium ion transport</t>
  </si>
  <si>
    <t>gene_08801</t>
  </si>
  <si>
    <t>GO:0006828</t>
  </si>
  <si>
    <t>manganese ion transport</t>
  </si>
  <si>
    <t>GO:0030026</t>
  </si>
  <si>
    <t>cellular manganese ion homeostasis</t>
  </si>
  <si>
    <t>GO:0071421</t>
  </si>
  <si>
    <t>manganese ion transmembrane transport</t>
  </si>
  <si>
    <t>GO:0046827</t>
  </si>
  <si>
    <t>positive regulation of protein export from nucleus</t>
  </si>
  <si>
    <t>gene_08802;gene_08801</t>
  </si>
  <si>
    <t>GO:0006481</t>
  </si>
  <si>
    <t>C-terminal protein methylation</t>
  </si>
  <si>
    <t>gene_06685</t>
  </si>
  <si>
    <t>GO:0006875</t>
  </si>
  <si>
    <t>cellular metal ion homeostasis</t>
  </si>
  <si>
    <t>GO:0016050</t>
  </si>
  <si>
    <t>vesicle organization</t>
  </si>
  <si>
    <t>GO:0061406</t>
  </si>
  <si>
    <t>positive regulation of transcription from RNA polymerase II promoter in response to glucose starvation</t>
  </si>
  <si>
    <t>GO:1900378</t>
  </si>
  <si>
    <t>positive regulation of secondary metabolite biosynthetic process</t>
  </si>
  <si>
    <t>GO:1990961</t>
  </si>
  <si>
    <t>drug transmembrane export</t>
  </si>
  <si>
    <t>gene_06118</t>
  </si>
  <si>
    <t>GO:0007323</t>
  </si>
  <si>
    <t>peptide pheromone maturation</t>
  </si>
  <si>
    <t>GO:0009298</t>
  </si>
  <si>
    <t>GDP-mannose biosynthetic process</t>
  </si>
  <si>
    <t>GO:0016242</t>
  </si>
  <si>
    <t>negative regulation of macroautophagy</t>
  </si>
  <si>
    <t>GO:0042391</t>
  </si>
  <si>
    <t>regulation of membrane potential</t>
  </si>
  <si>
    <t>GO:0051457</t>
  </si>
  <si>
    <t>maintenance of protein location in nucleus</t>
  </si>
  <si>
    <t>GO:0072511</t>
  </si>
  <si>
    <t>divalent inorganic cation transport</t>
  </si>
  <si>
    <t>GO:1900396</t>
  </si>
  <si>
    <t>positive regulation of kojic acid biosynthetic process</t>
  </si>
  <si>
    <t>GO:2001317</t>
  </si>
  <si>
    <t>kojic acid biosynthetic process</t>
  </si>
  <si>
    <t>GO:0006880</t>
  </si>
  <si>
    <t>intracellular sequestering of iron ion</t>
  </si>
  <si>
    <t>GO:0045936</t>
  </si>
  <si>
    <t>negative regulation of phosphate metabolic process</t>
  </si>
  <si>
    <t>GO:0046836</t>
  </si>
  <si>
    <t>glycolipid transport</t>
  </si>
  <si>
    <t>gene_01270</t>
  </si>
  <si>
    <t>GO:0050849</t>
  </si>
  <si>
    <t>negative regulation of calcium-mediated signaling</t>
  </si>
  <si>
    <t>GO:0051039</t>
  </si>
  <si>
    <t>positive regulation of transcription involved in meiotic cell cycle</t>
  </si>
  <si>
    <t>GO:0120009</t>
  </si>
  <si>
    <t>intermembrane lipid transfer</t>
  </si>
  <si>
    <t>GO:1901992</t>
  </si>
  <si>
    <t>positive regulation of mitotic cell cycle phase transition</t>
  </si>
  <si>
    <t>GO:1903452</t>
  </si>
  <si>
    <t>positive regulation of G1 to G0 transition</t>
  </si>
  <si>
    <t>gene_00662;gene_08833;gene_09192;gene_09390;gene_01569;gene_02074;gene_08922;gene_02300;gene_04039;gene_06979;gene_00155;gene_02196;gene_07146;gene_05464;gene_05465;gene_00624;gene_09014;gene_04447;gene_05326;gene_01496;gene_01845;gene_01568;gene_07969;gene_05969;gene_02477;gene_00805;gene_08577;gene_02773;gene_00458;gene_03085;gene_04559;gene_09275;gene_09030;gene_03282;gene_02499;gene_08815;gene_04329;gene_00187;gene_04896;gene_04538;gene_04997;gene_05543;gene_08960;gene_07340;gene_04780;gene_05363;gene_08278;gene_01966;gene_09406;gene_02762;gene_07902;gene_01078;gene_06921;gene_06674;gene_10277;gene_00174;gene_03592;gene_08114;gene_06120;gene_02582;gene_08501;gene_07937;gene_07946;gene_10301;gene_08776;gene_04766;gene_09537</t>
  </si>
  <si>
    <t>gene_08180;gene_08166;gene_08898;gene_02178;gene_05124;gene_05128;gene_02342;gene_00082;gene_03208;gene_09216;gene_07312;gene_01494;gene_07339;gene_06384;gene_01158;gene_07383;gene_00977;gene_06924;gene_01598;gene_01839;gene_05023;gene_01071;gene_01313;gene_05879;gene_03624;gene_10398;gene_05709;gene_06345;gene_03086;gene_05392;gene_01515;gene_06502;gene_00023;gene_04834;gene_09561;gene_06501;gene_10080;gene_10472;gene_05541;gene_06938;gene_10294;gene_07382;gene_02507;gene_01584;gene_01618</t>
  </si>
  <si>
    <t>gene_04806;gene_00882;gene_05128;gene_10403;gene_02342;gene_00016;gene_08802;gene_00082;gene_07339;gene_06384;gene_01158;gene_01282;gene_01071;gene_09965;gene_01313;gene_03624;gene_10398;gene_01515;gene_06501;gene_10472;gene_02248;gene_09538;gene_07387;gene_10294;gene_03157;gene_01584;gene_01270</t>
  </si>
  <si>
    <t>gene_01921;gene_08598;gene_01015;gene_06685;gene_02271;gene_00814;gene_07274;gene_06118;gene_01282;gene_10402;gene_06081;gene_10565;gene_04412;gene_07178;gene_01432;gene_07901;gene_01079;gene_04939;gene_03159;gene_01628</t>
  </si>
  <si>
    <t>gene_08898;gene_04387;gene_05128;gene_00082;gene_03208;gene_01839;gene_01071;gene_09965;gene_00832;gene_03624;gene_00023;gene_08801;gene_06501;gene_10472;gene_06938;gene_07387;gene_02507</t>
  </si>
  <si>
    <t>gene_00976;gene_01015;gene_03016;gene_02350;gene_09639;gene_01282;gene_06081;gene_10565;gene_01432;gene_08028;gene_01079;gene_04939;gene_00953;gene_07387;gene_01628;gene_01584</t>
  </si>
  <si>
    <t>gene_01664;gene_02350;gene_10414;gene_04661;gene_06501</t>
  </si>
  <si>
    <t>gene_08598;gene_07274;gene_01282;gene_06081;gene_04412;gene_04939;gene_04474;gene_02248;gene_09538;gene_07387;gene_01584</t>
  </si>
  <si>
    <t>gene_01282;gene_01079;gene_06718</t>
  </si>
  <si>
    <t>gene_02910;gene_03812;gene_02350;gene_06081;gene_04412</t>
  </si>
  <si>
    <t>gene_00814;gene_00104;gene_01628</t>
  </si>
  <si>
    <t>gene_06502;gene_05541;gene_10294</t>
  </si>
  <si>
    <t>gene_10563;gene_00082;gene_01494;gene_01839;gene_10294;gene_02507;gene_01618</t>
  </si>
  <si>
    <t>gene_01119;gene_01015;gene_01515;gene_01628</t>
  </si>
  <si>
    <t>gene_09965;gene_01079;gene_01628</t>
  </si>
  <si>
    <t>gene_06081;gene_04939</t>
  </si>
  <si>
    <t>gene_01119;gene_02248;gene_01628</t>
  </si>
  <si>
    <t>gene_00749;gene_02910;gene_06081</t>
  </si>
  <si>
    <t>gene_02350;gene_01079;gene_04939</t>
  </si>
  <si>
    <t>gene_10406;gene_01282</t>
  </si>
  <si>
    <t>gene_00749;gene_02910;gene_02350;gene_03393;gene_03020</t>
  </si>
  <si>
    <t>gene_00814;gene_01628</t>
  </si>
  <si>
    <t>GO:0005840</t>
  </si>
  <si>
    <t>ribosome</t>
  </si>
  <si>
    <t>gene_01071;gene_10294</t>
  </si>
  <si>
    <t>gene_03393;gene_01282</t>
  </si>
  <si>
    <t>gene_02248</t>
  </si>
  <si>
    <t>gene_02357;gene_01584</t>
  </si>
  <si>
    <t>gene_04661;gene_00977</t>
  </si>
  <si>
    <t>GO:0030687</t>
  </si>
  <si>
    <t>preribosome, large subunit precursor</t>
  </si>
  <si>
    <t>gene_00749;gene_02350</t>
  </si>
  <si>
    <t>GO:0005637</t>
  </si>
  <si>
    <t>nuclear inner membrane</t>
  </si>
  <si>
    <t>GO:0032592</t>
  </si>
  <si>
    <t>integral component of mitochondrial membrane</t>
  </si>
  <si>
    <t>GO:0005901</t>
  </si>
  <si>
    <t>caveola</t>
  </si>
  <si>
    <t>GO:1990860</t>
  </si>
  <si>
    <t>Pho85-Pho80 CDK-cyclin complex</t>
  </si>
  <si>
    <t>gene_04806;gene_08833;gene_09192;gene_09390;gene_04387;gene_02300;gene_06979;gene_00155;gene_07146;gene_05464;gene_02271;gene_05465;gene_09639;gene_05326;gene_01568;gene_02477;gene_00805;gene_08577;gene_00458;gene_04559;gene_02357;gene_03282;gene_07178;gene_08815;gene_04329;gene_00187;gene_06502;gene_04538;gene_07901;gene_05543;gene_08960;gene_07340;gene_05363;gene_03020;gene_08278;gene_01966;gene_03159;gene_02762;gene_06938;gene_02248;gene_07902;gene_03084;gene_06921;gene_10277;gene_00174;gene_02582;gene_01493;gene_08501;gene_07937;gene_07946;gene_08776;gene_04766</t>
  </si>
  <si>
    <t>gene_10563;gene_01921;gene_00882;gene_01015;gene_03208;gene_06118;gene_01845;gene_01839;gene_10402;gene_01071;gene_09965;gene_01313;gene_09030;gene_10398;gene_01515;gene_09538;gene_03157;gene_01584</t>
  </si>
  <si>
    <t>gene_02178;gene_05124;gene_09216;gene_07312;gene_09014;gene_07339;gene_03085;gene_03624;gene_05709;gene_06345;gene_03086;gene_05392;gene_09561;gene_10080;gene_06674;gene_07382;gene_06120;gene_10301;gene_09537</t>
  </si>
  <si>
    <t>gene_08180;gene_08166;gene_08598;gene_02342;gene_03208;gene_07339;gene_04661;gene_05023;gene_09965;gene_04412;gene_01313;gene_00832;gene_03624;gene_06501;gene_04780;gene_05541</t>
  </si>
  <si>
    <t>gene_01921;gene_08598;gene_06118;gene_01845;gene_01839;gene_10402;gene_10398;gene_01515;gene_01584</t>
  </si>
  <si>
    <t>gene_08180;gene_08166;gene_10563;gene_02178;gene_08922;gene_07312;gene_07339;gene_01158;gene_01845;gene_09030;gene_05709;gene_06345;gene_03086;gene_04834;gene_09561;gene_04997;gene_10080;gene_05541;gene_02507;gene_01618</t>
  </si>
  <si>
    <t>gene_08180;gene_08166;gene_02224;gene_00082;gene_01071;gene_01313;gene_10472;gene_07387;gene_10294;gene_03157</t>
  </si>
  <si>
    <t>gene_05128;gene_10403;gene_10414;gene_02499;gene_02996</t>
  </si>
  <si>
    <t>gene_10406;gene_04039;gene_01664;gene_01079;gene_05541</t>
  </si>
  <si>
    <t>gene_08180;gene_08166;gene_02178;gene_05124;gene_09216;gene_01494;gene_07339;gene_05709;gene_06345;gene_03086;gene_09561;gene_10080;gene_07382;gene_02507</t>
  </si>
  <si>
    <t>gene_01119;gene_09030;gene_05541</t>
  </si>
  <si>
    <t>gene_10563;gene_02342;gene_07312;gene_09014;gene_03085;gene_05541;gene_03592;gene_10301</t>
  </si>
  <si>
    <t>gene_01664;gene_01282;gene_01839;gene_10398;gene_01515;gene_10215;gene_01584</t>
  </si>
  <si>
    <t>gene_01313;gene_05879;gene_00023</t>
  </si>
  <si>
    <t>gene_10563;gene_01921;gene_01015;gene_10402;gene_09538</t>
  </si>
  <si>
    <t>gene_01839;gene_01071;gene_10398;gene_01515;gene_01584</t>
  </si>
  <si>
    <t>gene_10413;gene_06501;gene_10293</t>
  </si>
  <si>
    <t>gene_01921;gene_01845;gene_10402</t>
  </si>
  <si>
    <t>gene_00977</t>
  </si>
  <si>
    <t>gene_01839;gene_10398;gene_01515;gene_10294;gene_01584</t>
  </si>
  <si>
    <t>gene_00977;gene_01078;gene_03157</t>
  </si>
  <si>
    <t>gene_10403;gene_10414;gene_02996;gene_06466</t>
  </si>
  <si>
    <t>gene_00814;gene_10565</t>
  </si>
  <si>
    <t>gene_01921;gene_01015;gene_10402</t>
  </si>
  <si>
    <t>gene_00976;gene_01584</t>
  </si>
  <si>
    <t>gene_01664;gene_00016</t>
  </si>
  <si>
    <t>gene_08922</t>
  </si>
  <si>
    <t>gene_01569;gene_02074;gene_01119</t>
  </si>
  <si>
    <t>gene_01158;gene_01598;gene_04834;gene_04997;gene_02507;gene_01618</t>
  </si>
  <si>
    <t>gene_01158;gene_01598;gene_04834;gene_04997;gene_10080</t>
  </si>
  <si>
    <t>gene_00082;gene_01494;gene_07339;gene_06924;gene_05023;gene_02507</t>
  </si>
  <si>
    <t>gene_09275</t>
  </si>
  <si>
    <t>gene_01282;gene_00953</t>
  </si>
  <si>
    <t>gene_04412;gene_10510</t>
  </si>
  <si>
    <t>gene_04447;gene_01496</t>
  </si>
  <si>
    <t>gene_00082;gene_01494;gene_07339;gene_06924;gene_02507</t>
  </si>
  <si>
    <t>gene_04896;gene_05880</t>
  </si>
  <si>
    <t>gene_00832;gene_06501</t>
  </si>
  <si>
    <t>gene_02507;gene_01618</t>
  </si>
  <si>
    <t>gene_05023;gene_02507</t>
  </si>
  <si>
    <t>GO:0004043</t>
  </si>
  <si>
    <t>L-aminoadipate-semialdehyde dehydrogenase activity</t>
  </si>
  <si>
    <t>GO:0008324</t>
  </si>
  <si>
    <t>cation transmembrane transporter activity</t>
  </si>
  <si>
    <t>GO:0016881</t>
  </si>
  <si>
    <t>acid-amino acid ligase activity</t>
  </si>
  <si>
    <t>gene_02224;gene_03812</t>
  </si>
  <si>
    <t>gene_01569;gene_02074</t>
  </si>
  <si>
    <t>gene_00695</t>
  </si>
  <si>
    <t>gene_01015;gene_06118</t>
  </si>
  <si>
    <t>GO:0005199</t>
  </si>
  <si>
    <t>structural constituent of cell wall</t>
  </si>
  <si>
    <t>GO:0045735</t>
  </si>
  <si>
    <t>nutrient reservoir activity</t>
  </si>
  <si>
    <t>gene_03812</t>
  </si>
  <si>
    <t>GO:0070628</t>
  </si>
  <si>
    <t>proteasome binding</t>
  </si>
  <si>
    <t>GO:0005384</t>
  </si>
  <si>
    <t>manganese ion transmembrane transporter activity</t>
  </si>
  <si>
    <t>GO:0015093</t>
  </si>
  <si>
    <t>ferrous iron transmembrane transporter activity</t>
  </si>
  <si>
    <t>GO:0003994</t>
  </si>
  <si>
    <t>aconitate hydratase activity</t>
  </si>
  <si>
    <t>GO:0004671</t>
  </si>
  <si>
    <t>protein C-terminal S-isoprenylcysteine carboxyl O-methyltransferase activity</t>
  </si>
  <si>
    <t>GO:0015079</t>
  </si>
  <si>
    <t>potassium ion transmembrane transporter activity</t>
  </si>
  <si>
    <t>GO:0050265</t>
  </si>
  <si>
    <t>RNA uridylyltransferase activity</t>
  </si>
  <si>
    <t>GO:0004476</t>
  </si>
  <si>
    <t>mannose-6-phosphate isomerase activity</t>
  </si>
  <si>
    <t>GO:0008888</t>
  </si>
  <si>
    <t>glycerol dehydrogenase [NAD+] activity</t>
  </si>
  <si>
    <t>GO:0140107</t>
  </si>
  <si>
    <t>high-affinity potassium ion transmembrane transporter activity</t>
  </si>
  <si>
    <t>GO:0016843</t>
  </si>
  <si>
    <t>amine-lyase activity</t>
  </si>
  <si>
    <t>GO:0017089</t>
  </si>
  <si>
    <t>glycolipid transporter activity</t>
  </si>
  <si>
    <t>GO:0036381</t>
  </si>
  <si>
    <t>pyridoxal 5'-phosphate synthase (glutamine hydrolysing) activity</t>
  </si>
  <si>
    <t>GO:0051861</t>
  </si>
  <si>
    <t>glycolipid binding</t>
  </si>
  <si>
    <t>gene_08833;gene_10465;gene_09970;gene_08917;gene_04640;gene_03867;gene_01778;gene_06850;gene_05931;gene_08086;gene_03536;gene_02448;gene_04993;gene_03390;gene_02300;gene_01744;gene_03812;gene_01544;gene_05624;gene_06585;gene_07297;gene_07446;gene_06979;gene_00115;gene_08364;gene_02706;gene_01451;gene_09014;gene_00396;gene_04436;gene_05326;gene_08958;gene_04860;gene_06493;gene_09452;gene_00837;gene_01064;gene_00071;gene_00168;gene_00393;gene_06596;gene_01764;gene_01624;gene_02985;gene_01824;gene_03127;gene_01063;gene_07392;gene_08890;gene_05763;gene_00458;gene_04978;gene_05985;gene_01126;gene_08891;gene_06305;gene_06918;gene_00187;gene_07879;gene_07845;gene_08697;gene_05535;gene_00023;gene_04660;gene_04538;gene_01809;gene_05976;gene_09473;gene_08299;gene_09649;gene_06536;gene_08960;gene_07120;gene_04485;gene_05930;gene_00921;gene_01202;gene_03159;gene_01887;gene_03521;gene_01787;gene_04477;gene_09424;gene_04966;gene_08385;gene_06921;gene_01737;gene_06674;gene_10277;gene_06908;gene_01553;gene_00174;gene_05205;gene_02547;gene_04762;gene_02582;gene_03821;gene_07445;gene_01543;gene_04294;gene_06988;gene_05090;gene_05186;gene_10301;gene_08776;gene_00427;gene_06939;gene_00365</t>
  </si>
  <si>
    <t>gene_00662;gene_05128;gene_00754;gene_10403;gene_02395;gene_04425;gene_03381;gene_08829;gene_07412;gene_03071;gene_02996;gene_04426;gene_07298;gene_03010;gene_07145;gene_10195;gene_00462;gene_01235;gene_03434</t>
  </si>
  <si>
    <t>gene_05579;gene_07682;gene_03804;gene_01015;gene_09639;gene_02625;gene_09550;gene_04225;gene_04939</t>
  </si>
  <si>
    <t>gene_10775;gene_06261;gene_00962;gene_09229;gene_05089;gene_01712;gene_09216;gene_07383;gene_00946;gene_10512;gene_06040;gene_00783;gene_01030;gene_10326;gene_07977;gene_05709;gene_03086;gene_04834;gene_09561;gene_06818;gene_04975</t>
  </si>
  <si>
    <t>gene_05571;gene_04039;gene_09688;gene_09475;gene_00719;gene_04397;gene_08103;gene_01949</t>
  </si>
  <si>
    <t>gene_09771;gene_06073;gene_09743;gene_06040;gene_01030;gene_07977;gene_05709;gene_03086;gene_09561</t>
  </si>
  <si>
    <t>gene_01993</t>
  </si>
  <si>
    <t>gene_02607;gene_09688;gene_10578;gene_08013</t>
  </si>
  <si>
    <t>gene_07191;gene_09794;gene_01525;gene_00144</t>
  </si>
  <si>
    <t>gene_00950;gene_07682;gene_10406;gene_00850;gene_00281;gene_03257</t>
  </si>
  <si>
    <t>gene_08842</t>
  </si>
  <si>
    <t>gene_07191;gene_05038;gene_00144</t>
  </si>
  <si>
    <t>gene_10406;gene_08838;gene_08031</t>
  </si>
  <si>
    <t>gene_05274</t>
  </si>
  <si>
    <t>gene_08838;gene_02332;gene_08618;gene_03553;gene_03257</t>
  </si>
  <si>
    <t>gene_02274;gene_01618</t>
  </si>
  <si>
    <t>gene_05338;gene_00082;gene_01494;gene_01158;gene_00946;gene_10326;gene_08179;gene_02507</t>
  </si>
  <si>
    <t>gene_00082;gene_01494;gene_07977;gene_05709;gene_01995;gene_05871;gene_01618</t>
  </si>
  <si>
    <t>gene_03257</t>
  </si>
  <si>
    <t>gene_01494;gene_05964;gene_00783;gene_02507</t>
  </si>
  <si>
    <t>gene_08523;gene_04809</t>
  </si>
  <si>
    <t>gene_06664;gene_00082;gene_10390;gene_03157</t>
  </si>
  <si>
    <t>gene_07191;gene_09794;gene_06473;gene_02330</t>
  </si>
  <si>
    <t>gene_02381;gene_09599;gene_00920;gene_03792</t>
  </si>
  <si>
    <t>gene_08618</t>
  </si>
  <si>
    <t>gene_01070;gene_05018;gene_00850;gene_08618;gene_04834;gene_04291</t>
  </si>
  <si>
    <t>gene_05038;gene_06473;gene_01525;gene_07348;gene_01012;gene_04987;gene_05669;gene_07387;gene_05474</t>
  </si>
  <si>
    <t>gene_03906;gene_04828;gene_00920;gene_01618</t>
  </si>
  <si>
    <t>gene_02332;gene_08618;gene_03553</t>
  </si>
  <si>
    <t>gene_03119</t>
  </si>
  <si>
    <t>gene_04666;gene_05274;gene_09336</t>
  </si>
  <si>
    <t>gene_02211;gene_10243;gene_07383;gene_00783;gene_02916;gene_08179;gene_01618</t>
  </si>
  <si>
    <t>gene_03389</t>
  </si>
  <si>
    <t>gene_03071;gene_07298;gene_03435</t>
  </si>
  <si>
    <t>gene_05534;gene_08514</t>
  </si>
  <si>
    <t>gene_05571;gene_09688;gene_08838</t>
  </si>
  <si>
    <t>GO:0006325</t>
  </si>
  <si>
    <t>chromatin organization</t>
  </si>
  <si>
    <t>gene_02211;gene_00783;gene_00055</t>
  </si>
  <si>
    <t>gene_00946;gene_07348;gene_02507;gene_06203</t>
  </si>
  <si>
    <t>gene_04809</t>
  </si>
  <si>
    <t>gene_00946</t>
  </si>
  <si>
    <t>gene_02395</t>
  </si>
  <si>
    <t>gene_05474;gene_02330</t>
  </si>
  <si>
    <t>gene_00937</t>
  </si>
  <si>
    <t>gene_03677</t>
  </si>
  <si>
    <t>gene_07383;gene_01618</t>
  </si>
  <si>
    <t>GO:0006606</t>
  </si>
  <si>
    <t>protein import into nucleus</t>
  </si>
  <si>
    <t>gene_08309;gene_03435</t>
  </si>
  <si>
    <t>gene_07298</t>
  </si>
  <si>
    <t>gene_09492;gene_02954</t>
  </si>
  <si>
    <t>gene_06102</t>
  </si>
  <si>
    <t>gene_01070</t>
  </si>
  <si>
    <t>gene_10390</t>
  </si>
  <si>
    <t>gene_05474;gene_10238</t>
  </si>
  <si>
    <t>gene_00946;gene_06102</t>
  </si>
  <si>
    <t>gene_07191</t>
  </si>
  <si>
    <t>gene_04634;gene_08829;gene_10390</t>
  </si>
  <si>
    <t>gene_10406;gene_00783</t>
  </si>
  <si>
    <t>gene_10406;gene_08829</t>
  </si>
  <si>
    <t>gene_04834;gene_00398</t>
  </si>
  <si>
    <t>GO:0003333</t>
  </si>
  <si>
    <t>amino acid transmembrane transport</t>
  </si>
  <si>
    <t>gene_09526</t>
  </si>
  <si>
    <t>gene_09705;gene_07298;gene_06665</t>
  </si>
  <si>
    <t>gene_05135;gene_02166</t>
  </si>
  <si>
    <t>GO:0000027</t>
  </si>
  <si>
    <t>ribosomal large subunit assembly</t>
  </si>
  <si>
    <t>gene_08523</t>
  </si>
  <si>
    <t>gene_00082;gene_07298;gene_04291</t>
  </si>
  <si>
    <t>gene_04827;gene_07383</t>
  </si>
  <si>
    <t>gene_04945;gene_03240</t>
  </si>
  <si>
    <t>gene_09688</t>
  </si>
  <si>
    <t>gene_03381</t>
  </si>
  <si>
    <t>GO:0006623</t>
  </si>
  <si>
    <t>protein targeting to vacuole</t>
  </si>
  <si>
    <t>gene_03240</t>
  </si>
  <si>
    <t>gene_09229;gene_05089;gene_09743;gene_04834;gene_04291</t>
  </si>
  <si>
    <t>gene_06203</t>
  </si>
  <si>
    <t>gene_09605</t>
  </si>
  <si>
    <t>GO:0000070</t>
  </si>
  <si>
    <t>mitotic sister chromatid segregation</t>
  </si>
  <si>
    <t>gene_04828;gene_00055</t>
  </si>
  <si>
    <t>gene_10391;gene_10390</t>
  </si>
  <si>
    <t>GO:0042493</t>
  </si>
  <si>
    <t>response to drug</t>
  </si>
  <si>
    <t>gene_07191;gene_02395</t>
  </si>
  <si>
    <t>gene_06119</t>
  </si>
  <si>
    <t>GO:0033617</t>
  </si>
  <si>
    <t>mitochondrial respiratory chain complex IV assembly</t>
  </si>
  <si>
    <t>gene_02774</t>
  </si>
  <si>
    <t>gene_05669;gene_02507;gene_03929</t>
  </si>
  <si>
    <t>GO:0016226</t>
  </si>
  <si>
    <t>iron-sulfur cluster assembly</t>
  </si>
  <si>
    <t>gene_08959;gene_05082</t>
  </si>
  <si>
    <t>gene_02211;gene_10243</t>
  </si>
  <si>
    <t>gene_08045</t>
  </si>
  <si>
    <t>GO:0042147</t>
  </si>
  <si>
    <t>retrograde transport, endosome to Golgi</t>
  </si>
  <si>
    <t>gene_05194</t>
  </si>
  <si>
    <t>GO:0045324</t>
  </si>
  <si>
    <t>late endosome to vacuole transport</t>
  </si>
  <si>
    <t>gene_08918;gene_02507</t>
  </si>
  <si>
    <t>gene_04225</t>
  </si>
  <si>
    <t>GO:0007018</t>
  </si>
  <si>
    <t>microtubule-based movement</t>
  </si>
  <si>
    <t>gene_00607</t>
  </si>
  <si>
    <t>gene_01012;gene_08179</t>
  </si>
  <si>
    <t>gene_01012;gene_00783</t>
  </si>
  <si>
    <t>GO:0008654</t>
  </si>
  <si>
    <t>phospholipid biosynthetic process</t>
  </si>
  <si>
    <t>gene_02954;gene_03435</t>
  </si>
  <si>
    <t>gene_05038;gene_03157</t>
  </si>
  <si>
    <t>gene_05960;gene_08514</t>
  </si>
  <si>
    <t>GO:0040009</t>
  </si>
  <si>
    <t>regulation of growth rate</t>
  </si>
  <si>
    <t>gene_03565;gene_04615</t>
  </si>
  <si>
    <t>gene_07191;gene_01012</t>
  </si>
  <si>
    <t>gene_04982</t>
  </si>
  <si>
    <t>gene_08514</t>
  </si>
  <si>
    <t>gene_07682</t>
  </si>
  <si>
    <t>gene_08802;gene_04945;gene_07298</t>
  </si>
  <si>
    <t>gene_02381;gene_03929</t>
  </si>
  <si>
    <t>gene_04291;gene_01724</t>
  </si>
  <si>
    <t>gene_07977;gene_05709</t>
  </si>
  <si>
    <t>gene_04888;gene_05669</t>
  </si>
  <si>
    <t>gene_06119;gene_07387</t>
  </si>
  <si>
    <t>gene_04426;gene_04667</t>
  </si>
  <si>
    <t>gene_07191;gene_07298</t>
  </si>
  <si>
    <t>gene_00082;gene_08179</t>
  </si>
  <si>
    <t>gene_00762;gene_05135</t>
  </si>
  <si>
    <t>GO:0002183</t>
  </si>
  <si>
    <t>cytoplasmic translational initiation</t>
  </si>
  <si>
    <t>gene_08044</t>
  </si>
  <si>
    <t>GO:0006267</t>
  </si>
  <si>
    <t>pre-replicative complex assembly involved in nuclear cell cycle DNA replication</t>
  </si>
  <si>
    <t>gene_04828</t>
  </si>
  <si>
    <t>gene_09492</t>
  </si>
  <si>
    <t>GO:0006857</t>
  </si>
  <si>
    <t>oligopeptide transport</t>
  </si>
  <si>
    <t>GO:0032511</t>
  </si>
  <si>
    <t>late endosome to vacuole transport via multivesicular body sorting pathway</t>
  </si>
  <si>
    <t>GO:0035672</t>
  </si>
  <si>
    <t>oligopeptide transmembrane transport</t>
  </si>
  <si>
    <t>GO:0046854</t>
  </si>
  <si>
    <t>phosphatidylinositol phosphorylation</t>
  </si>
  <si>
    <t>GO:0006805</t>
  </si>
  <si>
    <t>xenobiotic metabolic process</t>
  </si>
  <si>
    <t>gene_03236;gene_02874</t>
  </si>
  <si>
    <t>gene_02395;gene_07145</t>
  </si>
  <si>
    <t>gene_07080;gene_07058</t>
  </si>
  <si>
    <t>gene_03553</t>
  </si>
  <si>
    <t>gene_09701</t>
  </si>
  <si>
    <t>GO:0007623</t>
  </si>
  <si>
    <t>circadian rhythm</t>
  </si>
  <si>
    <t>gene_00398</t>
  </si>
  <si>
    <t>GO:0008284</t>
  </si>
  <si>
    <t>positive regulation of cell proliferation</t>
  </si>
  <si>
    <t>GO:0009611</t>
  </si>
  <si>
    <t>response to wounding</t>
  </si>
  <si>
    <t>GO:0051225</t>
  </si>
  <si>
    <t>spindle assembly</t>
  </si>
  <si>
    <t>gene_08838;gene_05964</t>
  </si>
  <si>
    <t>GO:0007064</t>
  </si>
  <si>
    <t>mitotic sister chromatid cohesion</t>
  </si>
  <si>
    <t>gene_08309;gene_04828</t>
  </si>
  <si>
    <t>gene_05135;gene_07387</t>
  </si>
  <si>
    <t>GO:0000413</t>
  </si>
  <si>
    <t>protein peptidyl-prolyl isomerization</t>
  </si>
  <si>
    <t>gene_03434</t>
  </si>
  <si>
    <t>GO:0031929</t>
  </si>
  <si>
    <t>TOR signaling</t>
  </si>
  <si>
    <t>gene_09794</t>
  </si>
  <si>
    <t>gene_08031</t>
  </si>
  <si>
    <t>gene_01978;gene_05135</t>
  </si>
  <si>
    <t>GO:0006415</t>
  </si>
  <si>
    <t>translational termination</t>
  </si>
  <si>
    <t>GO:0006446</t>
  </si>
  <si>
    <t>regulation of translational initiation</t>
  </si>
  <si>
    <t>GO:0006810</t>
  </si>
  <si>
    <t>transport</t>
  </si>
  <si>
    <t>gene_05534</t>
  </si>
  <si>
    <t>GO:0006817</t>
  </si>
  <si>
    <t>phosphate ion transport</t>
  </si>
  <si>
    <t>gene_08843</t>
  </si>
  <si>
    <t>gene_00762</t>
  </si>
  <si>
    <t>GO:0007076</t>
  </si>
  <si>
    <t>mitotic chromosome condensation</t>
  </si>
  <si>
    <t>gene_00055</t>
  </si>
  <si>
    <t>gene_09550</t>
  </si>
  <si>
    <t>GO:0030174</t>
  </si>
  <si>
    <t>regulation of DNA-dependent DNA replication initiation</t>
  </si>
  <si>
    <t>GO:0045053</t>
  </si>
  <si>
    <t>protein retention in Golgi apparatus</t>
  </si>
  <si>
    <t>GO:0071712</t>
  </si>
  <si>
    <t>ER-associated misfolded protein catabolic process</t>
  </si>
  <si>
    <t>GO:1900087</t>
  </si>
  <si>
    <t>positive regulation of G1/S transition of mitotic cell cycle</t>
  </si>
  <si>
    <t>gene_05018</t>
  </si>
  <si>
    <t>GO:0001889</t>
  </si>
  <si>
    <t>liver development</t>
  </si>
  <si>
    <t>GO:0006376</t>
  </si>
  <si>
    <t>mRNA splice site selection</t>
  </si>
  <si>
    <t>GO:0006534</t>
  </si>
  <si>
    <t>cysteine metabolic process</t>
  </si>
  <si>
    <t>GO:0006797</t>
  </si>
  <si>
    <t>polyphosphate metabolic process</t>
  </si>
  <si>
    <t>gene_06525</t>
  </si>
  <si>
    <t>GO:0006873</t>
  </si>
  <si>
    <t>cellular ion homeostasis</t>
  </si>
  <si>
    <t>gene_08829</t>
  </si>
  <si>
    <t>GO:0016197</t>
  </si>
  <si>
    <t>endosomal transport</t>
  </si>
  <si>
    <t>GO:0017144</t>
  </si>
  <si>
    <t>drug metabolic process</t>
  </si>
  <si>
    <t>GO:0043248</t>
  </si>
  <si>
    <t>proteasome assembly</t>
  </si>
  <si>
    <t>gene_00920</t>
  </si>
  <si>
    <t>GO:0071277</t>
  </si>
  <si>
    <t>cellular response to calcium ion</t>
  </si>
  <si>
    <t>GO:0071931</t>
  </si>
  <si>
    <t>positive regulation of transcription involved in G1/S transition of mitotic cell cycle</t>
  </si>
  <si>
    <t>gene_02211</t>
  </si>
  <si>
    <t>GO:0032496</t>
  </si>
  <si>
    <t>response to lipopolysaccharide</t>
  </si>
  <si>
    <t>gene_02395;gene_07298</t>
  </si>
  <si>
    <t>GO:0002933</t>
  </si>
  <si>
    <t>lipid hydroxylation</t>
  </si>
  <si>
    <t>GO:0006024</t>
  </si>
  <si>
    <t>glycosaminoglycan biosynthetic process</t>
  </si>
  <si>
    <t>gene_03010</t>
  </si>
  <si>
    <t>gene_06665</t>
  </si>
  <si>
    <t>GO:0009085</t>
  </si>
  <si>
    <t>lysine biosynthetic process</t>
  </si>
  <si>
    <t>GO:0009308</t>
  </si>
  <si>
    <t>amine metabolic process</t>
  </si>
  <si>
    <t>gene_10391</t>
  </si>
  <si>
    <t>GO:0033615</t>
  </si>
  <si>
    <t>mitochondrial proton-transporting ATP synthase complex assembly</t>
  </si>
  <si>
    <t>gene_00720</t>
  </si>
  <si>
    <t>GO:0035435</t>
  </si>
  <si>
    <t>phosphate ion transmembrane transport</t>
  </si>
  <si>
    <t>GO:0061641</t>
  </si>
  <si>
    <t>CENP-A containing chromatin organization</t>
  </si>
  <si>
    <t>gene_03906</t>
  </si>
  <si>
    <t>GO:0061780</t>
  </si>
  <si>
    <t>mitotic cohesin loading</t>
  </si>
  <si>
    <t>GO:1904659</t>
  </si>
  <si>
    <t>glucose transmembrane transport</t>
  </si>
  <si>
    <t>gene_00281</t>
  </si>
  <si>
    <t>GO:2001310</t>
  </si>
  <si>
    <t>gliotoxin biosynthetic process</t>
  </si>
  <si>
    <t>gene_00082;gene_10326;gene_08179</t>
  </si>
  <si>
    <t>gene_05669;gene_07387</t>
  </si>
  <si>
    <t>gene_06473;gene_05669</t>
  </si>
  <si>
    <t>GO:0000288</t>
  </si>
  <si>
    <t>nuclear-transcribed mRNA catabolic process, deadenylation-dependent decay</t>
  </si>
  <si>
    <t>gene_08979</t>
  </si>
  <si>
    <t>GO:0000712</t>
  </si>
  <si>
    <t>resolution of meiotic recombination intermediates</t>
  </si>
  <si>
    <t>gene_08179</t>
  </si>
  <si>
    <t>GO:0001516</t>
  </si>
  <si>
    <t>prostaglandin biosynthetic process</t>
  </si>
  <si>
    <t>GO:0001525</t>
  </si>
  <si>
    <t>angiogenesis</t>
  </si>
  <si>
    <t>gene_02332</t>
  </si>
  <si>
    <t>GO:0008272</t>
  </si>
  <si>
    <t>sulfate transport</t>
  </si>
  <si>
    <t>GO:0008285</t>
  </si>
  <si>
    <t>negative regulation of cell proliferation</t>
  </si>
  <si>
    <t>gene_01666</t>
  </si>
  <si>
    <t>GO:0016117</t>
  </si>
  <si>
    <t>carotenoid biosynthetic process</t>
  </si>
  <si>
    <t>gene_06561</t>
  </si>
  <si>
    <t>GO:0032889</t>
  </si>
  <si>
    <t>regulation of vacuole fusion, non-autophagic</t>
  </si>
  <si>
    <t>gene_02293</t>
  </si>
  <si>
    <t>gene_00783</t>
  </si>
  <si>
    <t>GO:0042752</t>
  </si>
  <si>
    <t>regulation of circadian rhythm</t>
  </si>
  <si>
    <t>gene_06073</t>
  </si>
  <si>
    <t>GO:0051415</t>
  </si>
  <si>
    <t>microtubule nucleation by interphase microtubule organizing center</t>
  </si>
  <si>
    <t>GO:0051974</t>
  </si>
  <si>
    <t>negative regulation of telomerase activity</t>
  </si>
  <si>
    <t>GO:0061077</t>
  </si>
  <si>
    <t>chaperone-mediated protein folding</t>
  </si>
  <si>
    <t>GO:0062022</t>
  </si>
  <si>
    <t>mitotic cohesin ssDNA (lagging strand) loading</t>
  </si>
  <si>
    <t>GO:0071970</t>
  </si>
  <si>
    <t>fungal-type cell wall (1-&gt;3)-beta-D-glucan biosynthetic process</t>
  </si>
  <si>
    <t>gene_08838</t>
  </si>
  <si>
    <t>GO:0106035</t>
  </si>
  <si>
    <t>protein maturation by [4Fe-4S] cluster transfer</t>
  </si>
  <si>
    <t>gene_09964</t>
  </si>
  <si>
    <t>GO:1901583</t>
  </si>
  <si>
    <t>tetrapeptide transmembrane transport</t>
  </si>
  <si>
    <t>GO:1902358</t>
  </si>
  <si>
    <t>sulfate transmembrane transport</t>
  </si>
  <si>
    <t>gene_05135</t>
  </si>
  <si>
    <t>gene_06473;gene_01012;gene_07387</t>
  </si>
  <si>
    <t>gene_08802;gene_00462</t>
  </si>
  <si>
    <t>gene_08031;gene_02330</t>
  </si>
  <si>
    <t>GO:0001666</t>
  </si>
  <si>
    <t>response to hypoxia</t>
  </si>
  <si>
    <t>GO:0006265</t>
  </si>
  <si>
    <t>DNA topological change</t>
  </si>
  <si>
    <t>GO:0006740</t>
  </si>
  <si>
    <t>NADPH regeneration</t>
  </si>
  <si>
    <t>gene_06984</t>
  </si>
  <si>
    <t>GO:0006835</t>
  </si>
  <si>
    <t>dicarboxylic acid transport</t>
  </si>
  <si>
    <t>GO:0006954</t>
  </si>
  <si>
    <t>inflammatory response</t>
  </si>
  <si>
    <t>gene_10326</t>
  </si>
  <si>
    <t>GO:0008217</t>
  </si>
  <si>
    <t>regulation of blood pressure</t>
  </si>
  <si>
    <t>GO:0009168</t>
  </si>
  <si>
    <t>purine ribonucleoside monophosphate biosynthetic process</t>
  </si>
  <si>
    <t>gene_09193</t>
  </si>
  <si>
    <t>GO:0016570</t>
  </si>
  <si>
    <t>histone modification</t>
  </si>
  <si>
    <t>gene_04827</t>
  </si>
  <si>
    <t>GO:0019439</t>
  </si>
  <si>
    <t>aromatic compound catabolic process</t>
  </si>
  <si>
    <t>gene_04426</t>
  </si>
  <si>
    <t>GO:0033138</t>
  </si>
  <si>
    <t>positive regulation of peptidyl-serine phosphorylation</t>
  </si>
  <si>
    <t>GO:0034097</t>
  </si>
  <si>
    <t>response to cytokine</t>
  </si>
  <si>
    <t>GO:0034316</t>
  </si>
  <si>
    <t>negative regulation of Arp2/3 complex-mediated actin nucleation</t>
  </si>
  <si>
    <t>gene_02272</t>
  </si>
  <si>
    <t>GO:0035335</t>
  </si>
  <si>
    <t>peptidyl-tyrosine dephosphorylation</t>
  </si>
  <si>
    <t>GO:0043085</t>
  </si>
  <si>
    <t>positive regulation of catalytic activity</t>
  </si>
  <si>
    <t>GO:0046483</t>
  </si>
  <si>
    <t>heterocycle metabolic process</t>
  </si>
  <si>
    <t>GO:0046677</t>
  </si>
  <si>
    <t>response to antibiotic</t>
  </si>
  <si>
    <t>GO:0046685</t>
  </si>
  <si>
    <t>response to arsenic-containing substance</t>
  </si>
  <si>
    <t>GO:0046907</t>
  </si>
  <si>
    <t>intracellular transport</t>
  </si>
  <si>
    <t>GO:0048565</t>
  </si>
  <si>
    <t>digestive tract development</t>
  </si>
  <si>
    <t>GO:0070988</t>
  </si>
  <si>
    <t>demethylation</t>
  </si>
  <si>
    <t>GO:1990920</t>
  </si>
  <si>
    <t>proteasome localization to nuclear periphery</t>
  </si>
  <si>
    <t>GO:0006741</t>
  </si>
  <si>
    <t>NADP biosynthetic process</t>
  </si>
  <si>
    <t>gene_04634;gene_06664</t>
  </si>
  <si>
    <t>GO:0019674</t>
  </si>
  <si>
    <t>NAD metabolic process</t>
  </si>
  <si>
    <t>GO:0061422</t>
  </si>
  <si>
    <t>positive regulation of transcription from RNA polymerase II promoter in response to alkaline pH</t>
  </si>
  <si>
    <t>gene_10326;gene_08179</t>
  </si>
  <si>
    <t>GO:0071468</t>
  </si>
  <si>
    <t>cellular response to acidic pH</t>
  </si>
  <si>
    <t>gene_02332;gene_08179</t>
  </si>
  <si>
    <t>GO:0002084</t>
  </si>
  <si>
    <t>protein depalmitoylation</t>
  </si>
  <si>
    <t>GO:0006038</t>
  </si>
  <si>
    <t>cell wall chitin biosynthetic process</t>
  </si>
  <si>
    <t>GO:0006102</t>
  </si>
  <si>
    <t>isocitrate metabolic process</t>
  </si>
  <si>
    <t>GO:0006432</t>
  </si>
  <si>
    <t>phenylalanyl-tRNA aminoacylation</t>
  </si>
  <si>
    <t>GO:0006778</t>
  </si>
  <si>
    <t>porphyrin-containing compound metabolic process</t>
  </si>
  <si>
    <t>GO:0007613</t>
  </si>
  <si>
    <t>memory</t>
  </si>
  <si>
    <t>GO:0008204</t>
  </si>
  <si>
    <t>ergosterol metabolic process</t>
  </si>
  <si>
    <t>gene_07880</t>
  </si>
  <si>
    <t>GO:0008612</t>
  </si>
  <si>
    <t>peptidyl-lysine modification to peptidyl-hypusine</t>
  </si>
  <si>
    <t>gene_08918</t>
  </si>
  <si>
    <t>GO:0009229</t>
  </si>
  <si>
    <t>thiamine diphosphate biosynthetic process</t>
  </si>
  <si>
    <t>GO:0009404</t>
  </si>
  <si>
    <t>toxin metabolic process</t>
  </si>
  <si>
    <t>GO:0009624</t>
  </si>
  <si>
    <t>response to nematode</t>
  </si>
  <si>
    <t>GO:0009635</t>
  </si>
  <si>
    <t>response to herbicide</t>
  </si>
  <si>
    <t>GO:0010033</t>
  </si>
  <si>
    <t>response to organic substance</t>
  </si>
  <si>
    <t>GO:0010673</t>
  </si>
  <si>
    <t>positive regulation of transcription from RNA polymerase II promoter involved in meiotic cell cycle</t>
  </si>
  <si>
    <t>GO:0010674</t>
  </si>
  <si>
    <t>negative regulation of transcription from RNA polymerase II promoter involved in meiotic cell cycle</t>
  </si>
  <si>
    <t>GO:0018894</t>
  </si>
  <si>
    <t>dibenzo-p-dioxin metabolic process</t>
  </si>
  <si>
    <t>GO:0019371</t>
  </si>
  <si>
    <t>cyclooxygenase pathway</t>
  </si>
  <si>
    <t>GO:0030216</t>
  </si>
  <si>
    <t>keratinocyte differentiation</t>
  </si>
  <si>
    <t>GO:0031394</t>
  </si>
  <si>
    <t>positive regulation of prostaglandin biosynthetic process</t>
  </si>
  <si>
    <t>GO:0031622</t>
  </si>
  <si>
    <t>positive regulation of fever generation</t>
  </si>
  <si>
    <t>GO:0032502</t>
  </si>
  <si>
    <t>developmental process</t>
  </si>
  <si>
    <t>GO:0034728</t>
  </si>
  <si>
    <t>nucleosome organization</t>
  </si>
  <si>
    <t>GO:0035902</t>
  </si>
  <si>
    <t>response to immobilization stress</t>
  </si>
  <si>
    <t>GO:0036278</t>
  </si>
  <si>
    <t>positive regulation of transcription from RNA polymerase II promoter in response to nitrogen starvation</t>
  </si>
  <si>
    <t>GO:0043154</t>
  </si>
  <si>
    <t>negative regulation of cysteine-type endopeptidase activity involved in apoptotic process</t>
  </si>
  <si>
    <t>GO:0048661</t>
  </si>
  <si>
    <t>positive regulation of smooth muscle cell proliferation</t>
  </si>
  <si>
    <t>GO:0050665</t>
  </si>
  <si>
    <t>hydrogen peroxide biosynthetic process</t>
  </si>
  <si>
    <t>GO:0051306</t>
  </si>
  <si>
    <t>mitotic sister chromatid separation</t>
  </si>
  <si>
    <t>GO:0052699</t>
  </si>
  <si>
    <t>ergothioneine biosynthetic process</t>
  </si>
  <si>
    <t>gene_08607</t>
  </si>
  <si>
    <t>GO:0061402</t>
  </si>
  <si>
    <t>positive regulation of transcription from RNA polymerase II promoter in response to acidic pH</t>
  </si>
  <si>
    <t>GO:0071280</t>
  </si>
  <si>
    <t>cellular response to copper ion</t>
  </si>
  <si>
    <t>GO:0071407</t>
  </si>
  <si>
    <t>cellular response to organic cyclic compound</t>
  </si>
  <si>
    <t>GO:0071471</t>
  </si>
  <si>
    <t>cellular response to non-ionic osmotic stress</t>
  </si>
  <si>
    <t>GO:0071498</t>
  </si>
  <si>
    <t>cellular response to fluid shear stress</t>
  </si>
  <si>
    <t>GO:0090336</t>
  </si>
  <si>
    <t>positive regulation of brown fat cell differentiation</t>
  </si>
  <si>
    <t>GO:0097720</t>
  </si>
  <si>
    <t>calcineurin-mediated signaling</t>
  </si>
  <si>
    <t>GO:0150077</t>
  </si>
  <si>
    <t>regulation of neuroinflammatory response</t>
  </si>
  <si>
    <t>GO:1902219</t>
  </si>
  <si>
    <t>negative regulation of intrinsic apoptotic signaling pathway in response to osmotic stress</t>
  </si>
  <si>
    <t>GO:1903257</t>
  </si>
  <si>
    <t>selenoneine biosynthetic process</t>
  </si>
  <si>
    <t>GO:1905589</t>
  </si>
  <si>
    <t>positive regulation of L-arginine import across plasma membrane</t>
  </si>
  <si>
    <t>GO:1905949</t>
  </si>
  <si>
    <t>negative regulation of calcium ion import across plasma membrane</t>
  </si>
  <si>
    <t>gene_09526;gene_02085</t>
  </si>
  <si>
    <t>GO:1903098</t>
  </si>
  <si>
    <t>negative regulation of CENP-A containing nucleosome assembly</t>
  </si>
  <si>
    <t>gene_02211;gene_05597</t>
  </si>
  <si>
    <t>GO:0000494</t>
  </si>
  <si>
    <t>box C/D snoRNA 3'-end processing</t>
  </si>
  <si>
    <t>GO:0001081</t>
  </si>
  <si>
    <t>nitrogen catabolite repression of transcription from RNA polymerase II promoter</t>
  </si>
  <si>
    <t>GO:0006020</t>
  </si>
  <si>
    <t>inositol metabolic process</t>
  </si>
  <si>
    <t>gene_03435</t>
  </si>
  <si>
    <t>GO:0006542</t>
  </si>
  <si>
    <t>glutamine biosynthetic process</t>
  </si>
  <si>
    <t>GO:0006553</t>
  </si>
  <si>
    <t>lysine metabolic process</t>
  </si>
  <si>
    <t>GO:0006739</t>
  </si>
  <si>
    <t>NADP metabolic process</t>
  </si>
  <si>
    <t>GO:0006798</t>
  </si>
  <si>
    <t>polyphosphate catabolic process</t>
  </si>
  <si>
    <t>GO:0006971</t>
  </si>
  <si>
    <t>hypotonic response</t>
  </si>
  <si>
    <t>GO:0007568</t>
  </si>
  <si>
    <t>aging</t>
  </si>
  <si>
    <t>GO:0007612</t>
  </si>
  <si>
    <t>learning</t>
  </si>
  <si>
    <t>GO:0009804</t>
  </si>
  <si>
    <t>coumarin metabolic process</t>
  </si>
  <si>
    <t>GO:0009812</t>
  </si>
  <si>
    <t>flavonoid metabolic process</t>
  </si>
  <si>
    <t>GO:0010041</t>
  </si>
  <si>
    <t>response to iron(III) ion</t>
  </si>
  <si>
    <t>GO:0010447</t>
  </si>
  <si>
    <t>response to acidic pH</t>
  </si>
  <si>
    <t>GO:0010575</t>
  </si>
  <si>
    <t>positive regulation of vascular endothelial growth factor production</t>
  </si>
  <si>
    <t>GO:0010961</t>
  </si>
  <si>
    <t>cellular magnesium ion homeostasis</t>
  </si>
  <si>
    <t>gene_01635</t>
  </si>
  <si>
    <t>GO:0014070</t>
  </si>
  <si>
    <t>response to organic cyclic compound</t>
  </si>
  <si>
    <t>GO:0015729</t>
  </si>
  <si>
    <t>oxaloacetate transport</t>
  </si>
  <si>
    <t>GO:0017143</t>
  </si>
  <si>
    <t>insecticide metabolic process</t>
  </si>
  <si>
    <t>GO:0019341</t>
  </si>
  <si>
    <t>dibenzo-p-dioxin catabolic process</t>
  </si>
  <si>
    <t>GO:0030282</t>
  </si>
  <si>
    <t>bone mineralization</t>
  </si>
  <si>
    <t>GO:0031915</t>
  </si>
  <si>
    <t>positive regulation of synaptic plasticity</t>
  </si>
  <si>
    <t>GO:0032094</t>
  </si>
  <si>
    <t>response to food</t>
  </si>
  <si>
    <t>GO:0032211</t>
  </si>
  <si>
    <t>negative regulation of telomere maintenance via telomerase</t>
  </si>
  <si>
    <t>GO:0033189</t>
  </si>
  <si>
    <t>response to vitamin A</t>
  </si>
  <si>
    <t>GO:0033211</t>
  </si>
  <si>
    <t>adiponectin-activated signaling pathway</t>
  </si>
  <si>
    <t>gene_01724</t>
  </si>
  <si>
    <t>GO:0033260</t>
  </si>
  <si>
    <t>nuclear DNA replication</t>
  </si>
  <si>
    <t>GO:0034088</t>
  </si>
  <si>
    <t>maintenance of mitotic sister chromatid cohesion</t>
  </si>
  <si>
    <t>GO:0035977</t>
  </si>
  <si>
    <t>protein deglycosylation involved in glycoprotein catabolic process</t>
  </si>
  <si>
    <t>GO:0042268</t>
  </si>
  <si>
    <t>regulation of cytolysis</t>
  </si>
  <si>
    <t>GO:0042904</t>
  </si>
  <si>
    <t>9-cis-retinoic acid biosynthetic process</t>
  </si>
  <si>
    <t>GO:0043010</t>
  </si>
  <si>
    <t>camera-type eye development</t>
  </si>
  <si>
    <t>GO:0043039</t>
  </si>
  <si>
    <t>tRNA aminoacylation</t>
  </si>
  <si>
    <t>GO:0045337</t>
  </si>
  <si>
    <t>farnesyl diphosphate biosynthetic process</t>
  </si>
  <si>
    <t>GO:0048250</t>
  </si>
  <si>
    <t>iron import into the mitochondrion</t>
  </si>
  <si>
    <t>gene_05082</t>
  </si>
  <si>
    <t>GO:0050801</t>
  </si>
  <si>
    <t>ion homeostasis</t>
  </si>
  <si>
    <t>GO:0051220</t>
  </si>
  <si>
    <t>cytoplasmic sequestering of protein</t>
  </si>
  <si>
    <t>GO:0052707</t>
  </si>
  <si>
    <t>N-alpha,N-alpha,N-alpha-trimethyl-L-histidine biosynthesis from histidine</t>
  </si>
  <si>
    <t>GO:0055093</t>
  </si>
  <si>
    <t>response to hyperoxia</t>
  </si>
  <si>
    <t>GO:0060137</t>
  </si>
  <si>
    <t>maternal process involved in parturition</t>
  </si>
  <si>
    <t>GO:0061161</t>
  </si>
  <si>
    <t>positive regulation of establishment of bipolar cell polarity regulating cell shape</t>
  </si>
  <si>
    <t>GO:0061400</t>
  </si>
  <si>
    <t>positive regulation of transcription from RNA polymerase II promoter in response to calcium ion</t>
  </si>
  <si>
    <t>GO:0061423</t>
  </si>
  <si>
    <t>positive regulation of sodium ion transport by positive regulation of transcription from RNA polymerase II promoter</t>
  </si>
  <si>
    <t>GO:0070126</t>
  </si>
  <si>
    <t>mitochondrial translational termination</t>
  </si>
  <si>
    <t>GO:0070365</t>
  </si>
  <si>
    <t>hepatocyte differentiation</t>
  </si>
  <si>
    <t>GO:0071422</t>
  </si>
  <si>
    <t>succinate transmembrane transport</t>
  </si>
  <si>
    <t>GO:0071423</t>
  </si>
  <si>
    <t>malate transmembrane transport</t>
  </si>
  <si>
    <t>GO:0071483</t>
  </si>
  <si>
    <t>cellular response to blue light</t>
  </si>
  <si>
    <t>GO:0071630</t>
  </si>
  <si>
    <t>nuclear protein quality control by the ubiquitin-proteasome system</t>
  </si>
  <si>
    <t>GO:0090513</t>
  </si>
  <si>
    <t>L-histidine transmembrane import into vacuole</t>
  </si>
  <si>
    <t>GO:0090517</t>
  </si>
  <si>
    <t>L-lysine transmembrane import into vacuole</t>
  </si>
  <si>
    <t>GO:0090518</t>
  </si>
  <si>
    <t>L-arginine transmembrane import into vacuole</t>
  </si>
  <si>
    <t>GO:0097301</t>
  </si>
  <si>
    <t>regulation of potassium ion concentration by positive regulation of transcription from RNA polymerase II promoter</t>
  </si>
  <si>
    <t>GO:1900471</t>
  </si>
  <si>
    <t>negative regulation of inositol biosynthetic process by negative regulation of transcription from RNA polymerase II promoter</t>
  </si>
  <si>
    <t>GO:1900472</t>
  </si>
  <si>
    <t>positive regulation of phosphatidylcholine biosynthetic process by positive regulation of transcription from RNA polymerase II promoter</t>
  </si>
  <si>
    <t>GO:1900525</t>
  </si>
  <si>
    <t>positive regulation of phosphatidylserine biosynthetic process by positive regulation of transcription from RNA polymerase II promoter</t>
  </si>
  <si>
    <t>GO:1900622</t>
  </si>
  <si>
    <t>positive regulation of transcription from RNA polymerase II promoter by calcium-mediated signaling</t>
  </si>
  <si>
    <t>GO:1903253</t>
  </si>
  <si>
    <t>hercynylcysteine sulfoxide biosynthetic process</t>
  </si>
  <si>
    <t>GO:1903255</t>
  </si>
  <si>
    <t>hercynylselenocysteine biosynthetic process</t>
  </si>
  <si>
    <t>GO:1905534</t>
  </si>
  <si>
    <t>positive regulation of leucine import across plasma membrane</t>
  </si>
  <si>
    <t>GO:2001040</t>
  </si>
  <si>
    <t>positive regulation of cellular response to drug</t>
  </si>
  <si>
    <t>GO:2001216</t>
  </si>
  <si>
    <t>negative regulation of hydroxymethylglutaryl-CoA reductase (NADPH) activity</t>
  </si>
  <si>
    <t>GO:0000188</t>
  </si>
  <si>
    <t>inactivation of MAPK activity</t>
  </si>
  <si>
    <t>GO:0000819</t>
  </si>
  <si>
    <t>sister chromatid segregation</t>
  </si>
  <si>
    <t>GO:0006058</t>
  </si>
  <si>
    <t>mannoprotein catabolic process</t>
  </si>
  <si>
    <t>GO:0006065</t>
  </si>
  <si>
    <t>UDP-glucuronate biosynthetic process</t>
  </si>
  <si>
    <t>GO:0006693</t>
  </si>
  <si>
    <t>prostaglandin metabolic process</t>
  </si>
  <si>
    <t>GO:0007566</t>
  </si>
  <si>
    <t>embryo implantation</t>
  </si>
  <si>
    <t>GO:0009443</t>
  </si>
  <si>
    <t>pyridoxal 5'-phosphate salvage</t>
  </si>
  <si>
    <t>gene_00462</t>
  </si>
  <si>
    <t>GO:0010363</t>
  </si>
  <si>
    <t>regulation of plant-type hypersensitive response</t>
  </si>
  <si>
    <t>GO:0010895</t>
  </si>
  <si>
    <t>negative regulation of ergosterol biosynthetic process</t>
  </si>
  <si>
    <t>GO:0010942</t>
  </si>
  <si>
    <t>positive regulation of cell death</t>
  </si>
  <si>
    <t>GO:0015709</t>
  </si>
  <si>
    <t>thiosulfate transport</t>
  </si>
  <si>
    <t>GO:0019233</t>
  </si>
  <si>
    <t>sensory perception of pain</t>
  </si>
  <si>
    <t>GO:0030728</t>
  </si>
  <si>
    <t>ovulation</t>
  </si>
  <si>
    <t>GO:0031063</t>
  </si>
  <si>
    <t>regulation of histone deacetylation</t>
  </si>
  <si>
    <t>gene_10243</t>
  </si>
  <si>
    <t>GO:0031065</t>
  </si>
  <si>
    <t>positive regulation of histone deacetylation</t>
  </si>
  <si>
    <t>GO:0032227</t>
  </si>
  <si>
    <t>negative regulation of synaptic transmission, dopaminergic</t>
  </si>
  <si>
    <t>GO:0032975</t>
  </si>
  <si>
    <t>amino acid transmembrane import into vacuole</t>
  </si>
  <si>
    <t>GO:0035633</t>
  </si>
  <si>
    <t>maintenance of permeability of blood-brain barrier</t>
  </si>
  <si>
    <t>GO:0036149</t>
  </si>
  <si>
    <t>phosphatidylinositol acyl-chain remodeling</t>
  </si>
  <si>
    <t>gene_02954</t>
  </si>
  <si>
    <t>GO:0042331</t>
  </si>
  <si>
    <t>phototaxis</t>
  </si>
  <si>
    <t>gene_05669</t>
  </si>
  <si>
    <t>GO:0042640</t>
  </si>
  <si>
    <t>anagen</t>
  </si>
  <si>
    <t>GO:0043052</t>
  </si>
  <si>
    <t>thermotaxis</t>
  </si>
  <si>
    <t>GO:0043406</t>
  </si>
  <si>
    <t>positive regulation of MAP kinase activity</t>
  </si>
  <si>
    <t>gene_00144</t>
  </si>
  <si>
    <t>GO:0044774</t>
  </si>
  <si>
    <t>mitotic DNA integrity checkpoint</t>
  </si>
  <si>
    <t>GO:0044820</t>
  </si>
  <si>
    <t>mitotic telomere tethering at nuclear periphery</t>
  </si>
  <si>
    <t>GO:0045429</t>
  </si>
  <si>
    <t>positive regulation of nitric oxide biosynthetic process</t>
  </si>
  <si>
    <t>GO:0045786</t>
  </si>
  <si>
    <t>negative regulation of cell cycle</t>
  </si>
  <si>
    <t>GO:0045907</t>
  </si>
  <si>
    <t>positive regulation of vasoconstriction</t>
  </si>
  <si>
    <t>GO:0045986</t>
  </si>
  <si>
    <t>negative regulation of smooth muscle contraction</t>
  </si>
  <si>
    <t>GO:0045987</t>
  </si>
  <si>
    <t>positive regulation of smooth muscle contraction</t>
  </si>
  <si>
    <t>GO:0046321</t>
  </si>
  <si>
    <t>positive regulation of fatty acid oxidation</t>
  </si>
  <si>
    <t>GO:0046697</t>
  </si>
  <si>
    <t>decidualization</t>
  </si>
  <si>
    <t>GO:0046949</t>
  </si>
  <si>
    <t>fatty-acyl-CoA biosynthetic process</t>
  </si>
  <si>
    <t>gene_00719</t>
  </si>
  <si>
    <t>GO:0050873</t>
  </si>
  <si>
    <t>brown fat cell differentiation</t>
  </si>
  <si>
    <t>GO:0051926</t>
  </si>
  <si>
    <t>negative regulation of calcium ion transport</t>
  </si>
  <si>
    <t>GO:0051968</t>
  </si>
  <si>
    <t>positive regulation of synaptic transmission, glutamatergic</t>
  </si>
  <si>
    <t>GO:0061395</t>
  </si>
  <si>
    <t>positive regulation of transcription from RNA polymerase II promoter in response to arsenic-containing substance</t>
  </si>
  <si>
    <t>GO:0061401</t>
  </si>
  <si>
    <t>positive regulation of transcription from RNA polymerase II promoter in response to a hypotonic environment</t>
  </si>
  <si>
    <t>GO:0061403</t>
  </si>
  <si>
    <t>positive regulation of transcription from RNA polymerase II promoter in response to nitrosative stress</t>
  </si>
  <si>
    <t>GO:0061405</t>
  </si>
  <si>
    <t>positive regulation of transcription from RNA polymerase II promoter in response to hydrostatic pressure</t>
  </si>
  <si>
    <t>GO:0061407</t>
  </si>
  <si>
    <t>positive regulation of transcription from RNA polymerase II promoter in response to hydrogen peroxide</t>
  </si>
  <si>
    <t>GO:0061409</t>
  </si>
  <si>
    <t>positive regulation of transcription from RNA polymerase II promoter in response to freezing</t>
  </si>
  <si>
    <t>GO:0061410</t>
  </si>
  <si>
    <t>positive regulation of transcription from RNA polymerase II promoter in response to ethanol</t>
  </si>
  <si>
    <t>GO:0061411</t>
  </si>
  <si>
    <t>positive regulation of transcription from RNA polymerase II promoter in response to cold</t>
  </si>
  <si>
    <t>GO:0061412</t>
  </si>
  <si>
    <t>positive regulation of transcription from RNA polymerase II promoter in response to amino acid starvation</t>
  </si>
  <si>
    <t>GO:0061434</t>
  </si>
  <si>
    <t>regulation of replicative cell aging by regulation of transcription from RNA polymerase II promoter in response to caloric restriction</t>
  </si>
  <si>
    <t>GO:0061572</t>
  </si>
  <si>
    <t>actin filament bundle organization</t>
  </si>
  <si>
    <t>GO:0061817</t>
  </si>
  <si>
    <t>endoplasmic reticulum-plasma membrane tethering</t>
  </si>
  <si>
    <t>gene_08353</t>
  </si>
  <si>
    <t>GO:0070156</t>
  </si>
  <si>
    <t>mitochondrial phenylalanyl-tRNA aminoacylation</t>
  </si>
  <si>
    <t>GO:0071636</t>
  </si>
  <si>
    <t>positive regulation of transforming growth factor beta production</t>
  </si>
  <si>
    <t>GO:0071966</t>
  </si>
  <si>
    <t>fungal-type cell wall polysaccharide metabolic process</t>
  </si>
  <si>
    <t>gene_03066</t>
  </si>
  <si>
    <t>GO:0090050</t>
  </si>
  <si>
    <t>positive regulation of cell migration involved in sprouting angiogenesis</t>
  </si>
  <si>
    <t>GO:0090271</t>
  </si>
  <si>
    <t>positive regulation of fibroblast growth factor production</t>
  </si>
  <si>
    <t>GO:0090362</t>
  </si>
  <si>
    <t>positive regulation of platelet-derived growth factor production</t>
  </si>
  <si>
    <t>GO:0090514</t>
  </si>
  <si>
    <t>L-tyrosine transmembrane import into vacuole</t>
  </si>
  <si>
    <t>GO:0090515</t>
  </si>
  <si>
    <t>L-glutamate transmembrane import into vacuole</t>
  </si>
  <si>
    <t>GO:0090516</t>
  </si>
  <si>
    <t>L-serine transmembrane import into vacuole</t>
  </si>
  <si>
    <t>GO:0097236</t>
  </si>
  <si>
    <t>positive regulation of transcription from RNA polymerase II promoter in response to zinc ion starvation</t>
  </si>
  <si>
    <t>GO:0097756</t>
  </si>
  <si>
    <t>negative regulation of blood vessel diameter</t>
  </si>
  <si>
    <t>GO:1900444</t>
  </si>
  <si>
    <t>negative regulation of filamentous growth of a population of unicellular organisms in response to biotic stimulus</t>
  </si>
  <si>
    <t>GO:1901481</t>
  </si>
  <si>
    <t>L-glutamate import involved in cellular response to nitrogen starvation</t>
  </si>
  <si>
    <t>GO:1902356</t>
  </si>
  <si>
    <t>oxaloacetate(2-) transmembrane transport</t>
  </si>
  <si>
    <t>GO:1902749</t>
  </si>
  <si>
    <t>regulation of cell cycle G2/M phase transition</t>
  </si>
  <si>
    <t>GO:1903026</t>
  </si>
  <si>
    <t>negative regulation of RNA polymerase II regulatory region sequence-specific DNA binding</t>
  </si>
  <si>
    <t>GO:1903830</t>
  </si>
  <si>
    <t>magnesium ion transmembrane transport</t>
  </si>
  <si>
    <t>GO:1905783</t>
  </si>
  <si>
    <t>CENP-A containing nucleosome disassembly</t>
  </si>
  <si>
    <t>gene_05597</t>
  </si>
  <si>
    <t>GO:1990522</t>
  </si>
  <si>
    <t>tail spike morphogenesis</t>
  </si>
  <si>
    <t>GO:2000678</t>
  </si>
  <si>
    <t>negative regulation of transcription regulatory region DNA binding</t>
  </si>
  <si>
    <t>gene_00662;gene_08833;gene_10465;gene_09970;gene_02607;gene_04634;gene_08917;gene_00950;gene_04640;gene_03867;gene_01778;gene_06850;gene_06769;gene_05931;gene_08086;gene_03536;gene_06261;gene_02448;gene_04993;gene_03390;gene_02300;gene_04039;gene_00754;gene_01744;gene_05624;gene_06585;gene_07297;gene_07446;gene_06979;gene_08045;gene_02196;gene_09605;gene_09492;gene_08959;gene_00115;gene_08364;gene_02706;gene_01451;gene_09014;gene_00396;gene_09701;gene_05326;gene_04425;gene_08958;gene_06493;gene_09452;gene_00837;gene_01064;gene_00071;gene_00168;gene_00393;gene_06596;gene_05969;gene_01624;gene_02985;gene_03127;gene_06984;gene_06119;gene_01063;gene_09475;gene_08890;gene_00937;gene_05763;gene_07412;gene_00458;gene_04978;gene_05985;gene_01126;gene_08891;gene_08309;gene_06305;gene_06918;gene_00187;gene_07879;gene_07845;gene_08697;gene_05535;gene_04660;gene_04538;gene_01809;gene_05976;gene_05409;gene_09473;gene_08299;gene_00719;gene_09649;gene_08103;gene_06536;gene_04426;gene_08960;gene_07120;gene_09193;gene_04485;gene_04291;gene_05930;gene_06383;gene_00398;gene_01202;gene_01949;gene_01887;gene_03553;gene_03521;gene_01787;gene_04477;gene_08918;gene_09424;gene_04966;gene_08385;gene_06921;gene_06674;gene_10277;gene_06908;gene_01553;gene_00174;gene_05205;gene_02293;gene_10195;gene_10578;gene_04762;gene_08013;gene_02582;gene_06203;gene_03821;gene_07445;gene_01543;gene_04294;gene_06988;gene_05090;gene_10301;gene_08776;gene_00427;gene_06939;gene_00365;gene_03434</t>
  </si>
  <si>
    <t>gene_07191;gene_02211;gene_10775;gene_09705;gene_05128;gene_00962;gene_08607;gene_10243;gene_09229;gene_05089;gene_01070;gene_10084;gene_00082;gene_03208;gene_01712;gene_09216;gene_09794;gene_09771;gene_01494;gene_01158;gene_04945;gene_07383;gene_06073;gene_03565;gene_00946;gene_05964;gene_01716;gene_04809;gene_09743;gene_10512;gene_06040;gene_00783;gene_01030;gene_10326;gene_07977;gene_05709;gene_04828;gene_03086;gene_00023;gene_10390;gene_04834;gene_09561;gene_04397;gene_01823;gene_00055;gene_07298;gene_06818;gene_04465;gene_03435;gene_03010;gene_04975;gene_08179;gene_06997;gene_06938;gene_05474;gene_06525;gene_02507;gene_00920;gene_04615;gene_06203;gene_02330;gene_05871;gene_05186;gene_06055;gene_01618</t>
  </si>
  <si>
    <t>gene_07191;gene_05128;gene_10403;gene_08842;gene_10084;gene_08802;gene_00082;gene_02395;gene_09794;gene_01666;gene_01158;gene_01993;gene_04945;gene_03381;gene_04888;gene_01525;gene_07348;gene_02272;gene_10326;gene_02954;gene_10390;gene_00607;gene_08618;gene_04397;gene_08031;gene_01823;gene_07298;gene_04465;gene_09599;gene_03435;gene_06665;gene_05194;gene_03010;gene_07145;gene_08179;gene_06997;gene_08841;gene_07387;gene_00920;gene_03157;gene_10238;gene_03792</t>
  </si>
  <si>
    <t>gene_04794;gene_05579;gene_03804;gene_06062;gene_01015;gene_05038;gene_02625;gene_04616;gene_09550;gene_07392;gene_00281;gene_04225;gene_02085;gene_05082;gene_03071;gene_02954;gene_05534;gene_06561;gene_04939;gene_05194;gene_08843;gene_03159;gene_00144;gene_01724;gene_02774;gene_05960;gene_08514</t>
  </si>
  <si>
    <t>gene_05128;gene_08607;gene_10243;gene_10084;gene_00082;gene_03208;gene_09794;gene_01666;gene_03236;gene_01993;gene_04945;gene_03381;gene_06473;gene_04888;gene_01716;gene_08979;gene_01012;gene_08566;gene_00023;gene_10390;gene_08618;gene_04397;gene_08031;gene_01823;gene_03435;gene_05194;gene_03010;gene_08179;gene_06997;gene_06938;gene_07387;gene_01737;gene_05474;gene_06525;gene_02507;gene_04615;gene_02330;gene_10238;gene_03929</t>
  </si>
  <si>
    <t>gene_03804;gene_05571;gene_01015;gene_10084;gene_03119;gene_08838;gene_09639;gene_00850;gene_01012;gene_05669;gene_03071;gene_06561;gene_07298;gene_04939;gene_05194;gene_08843;gene_07387;gene_00144;gene_01724</t>
  </si>
  <si>
    <t>gene_01544;gene_08842;gene_02395;gene_08838;gene_03381;gene_06473;gene_09598;gene_01716;gene_01012;gene_05082;gene_00607;gene_03677;gene_09964;gene_00921;gene_08843;gene_04667;gene_00462</t>
  </si>
  <si>
    <t>gene_07682;gene_05571;gene_10084;gene_08838;gene_05018;gene_04436;gene_00850;gene_06473;gene_09550;gene_08829;gene_08353;gene_01012;gene_00281;gene_10391;gene_05669;gene_07080;gene_07058;gene_05534;gene_04939;gene_07387;gene_01724;gene_01737;gene_02774;gene_02547;gene_01410</t>
  </si>
  <si>
    <t>gene_06062;gene_05571;gene_09688;gene_04616;gene_07080;gene_07058;gene_03071;gene_02954;gene_00607;gene_07298;gene_05194;gene_07880</t>
  </si>
  <si>
    <t>gene_02910;gene_03812;gene_09688;gene_08838;gene_01993;gene_04860;gene_08618;gene_01235</t>
  </si>
  <si>
    <t>gene_07682;gene_04616;gene_08353;gene_03066;gene_07080;gene_07058;gene_05274;gene_09336;gene_08514;gene_01410</t>
  </si>
  <si>
    <t>gene_02211;gene_05338;gene_00082;gene_01494;gene_03906;gene_05964;gene_04828;gene_05597;gene_00055;gene_02507;gene_01618</t>
  </si>
  <si>
    <t>gene_02395;gene_06473;gene_04616;gene_03071;gene_08514</t>
  </si>
  <si>
    <t>gene_01015;gene_09688;gene_01993</t>
  </si>
  <si>
    <t>gene_09526;gene_02085;gene_01635;gene_03257;gene_06525;gene_10238</t>
  </si>
  <si>
    <t>gene_06062;gene_04888;gene_10391;gene_08031;gene_02166;gene_02547</t>
  </si>
  <si>
    <t>gene_04794;gene_00720;gene_02395;gene_05082;gene_03677;gene_08843;gene_02774</t>
  </si>
  <si>
    <t>gene_08842;gene_06664</t>
  </si>
  <si>
    <t>gene_05274;gene_05194</t>
  </si>
  <si>
    <t>gene_04225;gene_04939;gene_02547;gene_01410</t>
  </si>
  <si>
    <t>gene_00850;gene_02381;gene_04987;gene_01978</t>
  </si>
  <si>
    <t>gene_02910;gene_05018;gene_00850</t>
  </si>
  <si>
    <t>gene_09705;gene_07392</t>
  </si>
  <si>
    <t>gene_06062;gene_09688;gene_03906;gene_06055</t>
  </si>
  <si>
    <t>gene_10406;gene_08353</t>
  </si>
  <si>
    <t>gene_02910;gene_09688;gene_08838;gene_03066</t>
  </si>
  <si>
    <t>gene_08353;gene_10391;gene_02166;gene_02547</t>
  </si>
  <si>
    <t>gene_01375;gene_02332;gene_10391;gene_02272</t>
  </si>
  <si>
    <t>gene_02330;gene_06055</t>
  </si>
  <si>
    <t>gene_08838;gene_03906</t>
  </si>
  <si>
    <t>gene_09688;gene_05018;gene_08618</t>
  </si>
  <si>
    <t>gene_09705;gene_03613</t>
  </si>
  <si>
    <t>gene_07392;gene_04225</t>
  </si>
  <si>
    <t>gene_01824;gene_04982;gene_06997</t>
  </si>
  <si>
    <t>gene_05571;gene_08838</t>
  </si>
  <si>
    <t>gene_10084;gene_05669</t>
  </si>
  <si>
    <t>gene_09688;gene_08838</t>
  </si>
  <si>
    <t>GO:0005874</t>
  </si>
  <si>
    <t>microtubule</t>
  </si>
  <si>
    <t>gene_06102;gene_00607</t>
  </si>
  <si>
    <t>gene_04436;gene_02166</t>
  </si>
  <si>
    <t>GO:0031618</t>
  </si>
  <si>
    <t>nuclear pericentric heterochromatin</t>
  </si>
  <si>
    <t>GO:0005802</t>
  </si>
  <si>
    <t>trans-Golgi network</t>
  </si>
  <si>
    <t>GO:0045121</t>
  </si>
  <si>
    <t>membrane raft</t>
  </si>
  <si>
    <t>GO:0005826</t>
  </si>
  <si>
    <t>actomyosin contractile ring</t>
  </si>
  <si>
    <t>gene_05571;gene_02332</t>
  </si>
  <si>
    <t>GO:0010008</t>
  </si>
  <si>
    <t>endosome membrane</t>
  </si>
  <si>
    <t>gene_07383;gene_01995</t>
  </si>
  <si>
    <t>gene_04666;gene_09336</t>
  </si>
  <si>
    <t>gene_08838;gene_05534;gene_08514</t>
  </si>
  <si>
    <t>gene_08051</t>
  </si>
  <si>
    <t>gene_02211;gene_07383</t>
  </si>
  <si>
    <t>gene_00946;gene_04615</t>
  </si>
  <si>
    <t>GO:1990707</t>
  </si>
  <si>
    <t>nuclear subtelomeric heterochromatin</t>
  </si>
  <si>
    <t>GO:0000812</t>
  </si>
  <si>
    <t>Swr1 complex</t>
  </si>
  <si>
    <t>GO:0043005</t>
  </si>
  <si>
    <t>neuron projection</t>
  </si>
  <si>
    <t>GO:0005656</t>
  </si>
  <si>
    <t>nuclear pre-replicative complex</t>
  </si>
  <si>
    <t>gene_05018;gene_01978</t>
  </si>
  <si>
    <t>gene_02166;gene_02547</t>
  </si>
  <si>
    <t>gene_07145;gene_07387</t>
  </si>
  <si>
    <t>gene_00783;gene_02916</t>
  </si>
  <si>
    <t>GO:1990816</t>
  </si>
  <si>
    <t>vacuole-mitochondrion membrane contact site</t>
  </si>
  <si>
    <t>gene_03240;gene_01635</t>
  </si>
  <si>
    <t>GO:0000923</t>
  </si>
  <si>
    <t>equatorial microtubule organizing center</t>
  </si>
  <si>
    <t>GO:0005720</t>
  </si>
  <si>
    <t>nuclear heterochromatin</t>
  </si>
  <si>
    <t>GO:0005740</t>
  </si>
  <si>
    <t>mitochondrial envelope</t>
  </si>
  <si>
    <t>GO:0035327</t>
  </si>
  <si>
    <t>transcriptionally active chromatin</t>
  </si>
  <si>
    <t>GO:0071561</t>
  </si>
  <si>
    <t>nucleus-vacuole junction</t>
  </si>
  <si>
    <t>GO:1902377</t>
  </si>
  <si>
    <t>nuclear rDNA heterochromatin</t>
  </si>
  <si>
    <t>GO:0000780</t>
  </si>
  <si>
    <t>condensed nuclear chromosome, centromeric region</t>
  </si>
  <si>
    <t>GO:0000930</t>
  </si>
  <si>
    <t>gamma-tubulin complex</t>
  </si>
  <si>
    <t>GO:0033698</t>
  </si>
  <si>
    <t>Rpd3L complex</t>
  </si>
  <si>
    <t>GO:0000788</t>
  </si>
  <si>
    <t>nuclear nucleosome</t>
  </si>
  <si>
    <t>GO:0005851</t>
  </si>
  <si>
    <t>eukaryotic translation initiation factor 2B complex</t>
  </si>
  <si>
    <t>GO:0016593</t>
  </si>
  <si>
    <t>Cdc73/Paf1 complex</t>
  </si>
  <si>
    <t>GO:0005621</t>
  </si>
  <si>
    <t>cellular bud scar</t>
  </si>
  <si>
    <t>gene_08838;gene_05018</t>
  </si>
  <si>
    <t>GO:0005798</t>
  </si>
  <si>
    <t>Golgi-associated vesicle</t>
  </si>
  <si>
    <t>GO:0030121</t>
  </si>
  <si>
    <t>AP-1 adaptor complex</t>
  </si>
  <si>
    <t>GO:0030892</t>
  </si>
  <si>
    <t>mitotic cohesin complex</t>
  </si>
  <si>
    <t>GO:0032045</t>
  </si>
  <si>
    <t>guanyl-nucleotide exchange factor complex</t>
  </si>
  <si>
    <t>GO:0034506</t>
  </si>
  <si>
    <t>chromosome, centromeric core domain</t>
  </si>
  <si>
    <t>GO:0034990</t>
  </si>
  <si>
    <t>nuclear mitotic cohesin complex</t>
  </si>
  <si>
    <t>gene_06818;gene_04975</t>
  </si>
  <si>
    <t>GO:0000936</t>
  </si>
  <si>
    <t>primary cell septum</t>
  </si>
  <si>
    <t>GO:0005955</t>
  </si>
  <si>
    <t>calcineurin complex</t>
  </si>
  <si>
    <t>GO:0010339</t>
  </si>
  <si>
    <t>external side of cell wall</t>
  </si>
  <si>
    <t>GO:0110092</t>
  </si>
  <si>
    <t>nucleus leading edge</t>
  </si>
  <si>
    <t>GO:1990130</t>
  </si>
  <si>
    <t>GATOR1 complex</t>
  </si>
  <si>
    <t>GO:0033596</t>
  </si>
  <si>
    <t>TSC1-TSC2 complex</t>
  </si>
  <si>
    <t>GO:0097344</t>
  </si>
  <si>
    <t>Rix1 complex</t>
  </si>
  <si>
    <t>GO:0099079</t>
  </si>
  <si>
    <t>actin body</t>
  </si>
  <si>
    <t>GO:1904834</t>
  </si>
  <si>
    <t>nuclear CENP-A containing chromatin</t>
  </si>
  <si>
    <t>GO:0034507</t>
  </si>
  <si>
    <t>chromosome, centromeric outer repeat region</t>
  </si>
  <si>
    <t>GO:0044232</t>
  </si>
  <si>
    <t>organelle membrane contact site</t>
  </si>
  <si>
    <t>GO:1902929</t>
  </si>
  <si>
    <t>plasma membrane of growing cell tip</t>
  </si>
  <si>
    <t>gene_04794;gene_08833;gene_10465;gene_09970;gene_05579;gene_04640;gene_03867;gene_06062;gene_01778;gene_06850;gene_05571;gene_05931;gene_08086;gene_03536;gene_02448;gene_03390;gene_02300;gene_01744;gene_01375;gene_05624;gene_06585;gene_07297;gene_07446;gene_06979;gene_05018;gene_09639;gene_02706;gene_04827;gene_01451;gene_00396;gene_04436;gene_05326;gene_08958;gene_09452;gene_00837;gene_01064;gene_00071;gene_00168;gene_02625;gene_00393;gene_06596;gene_01764;gene_01624;gene_09550;gene_02985;gene_01824;gene_03127;gene_01063;gene_07392;gene_08890;gene_05763;gene_03240;gene_08353;gene_00458;gene_04978;gene_05985;gene_04987;gene_02272;gene_04666;gene_06918;gene_00187;gene_07879;gene_07845;gene_08697;gene_04538;gene_01809;gene_05274;gene_05534;gene_05976;gene_09473;gene_08299;gene_09964;gene_09649;gene_06536;gene_08960;gene_07120;gene_04982;gene_04485;gene_04291;gene_05930;gene_03435;gene_05194;gene_01202;gene_03159;gene_01887;gene_03553;gene_03257;gene_01787;gene_04477;gene_06938;gene_09424;gene_04966;gene_08385;gene_06921;gene_10277;gene_06908;gene_01553;gene_00174;gene_05205;gene_02547;gene_04762;gene_00920;gene_04615;gene_02582;gene_03821;gene_01543;gene_04294;gene_06988;gene_05090;gene_09336;gene_05186;gene_08776;gene_00427;gene_06939</t>
  </si>
  <si>
    <t>gene_07191;gene_09705;gene_04993;gene_01015;gene_08842;gene_05038;gene_03208;gene_09794;gene_01666;gene_04860;gene_06473;gene_01525;gene_05082;gene_08566;gene_00607;gene_00055;gene_09599;gene_00921;gene_06997;gene_00144;gene_05474;gene_02330;gene_03157</t>
  </si>
  <si>
    <t>gene_10775;gene_00962;gene_00754;gene_09229;gene_05089;gene_01544;gene_01712;gene_09216;gene_00115;gene_09771;gene_09014;gene_01993;gene_09743;gene_10512;gene_06040;gene_00783;gene_01030;gene_07977;gene_05709;gene_03086;gene_05535;gene_09561;gene_01737;gene_06674;gene_07445;gene_10301</t>
  </si>
  <si>
    <t>gene_10243;gene_01070;gene_08045;gene_03208;gene_01666;gene_03381;gene_06473;gene_04616;gene_01012;gene_00783;gene_10326;gene_08031;gene_00055;gene_07298;gene_07145;gene_08179;gene_05871;gene_03792</t>
  </si>
  <si>
    <t>gene_07191;gene_04993;gene_08842;gene_05038;gene_06473;gene_03565;gene_01012;gene_08309;gene_05082;gene_05669;gene_08566;gene_00607;gene_00921;gene_00144;gene_02293</t>
  </si>
  <si>
    <t>gene_08917;gene_02211;gene_06261;gene_05338;gene_09771;gene_01158;gene_04860;gene_06073;gene_00946;gene_09743;gene_06040;gene_00783;gene_01030;gene_10326;gene_06305;gene_07977;gene_05709;gene_03086;gene_02916;gene_04834;gene_09561;gene_00055;gene_06818;gene_04975;gene_08179;gene_02507;gene_01618</t>
  </si>
  <si>
    <t>gene_02211;gene_09705;gene_10084;gene_00082;gene_02395;gene_05669;gene_07080;gene_07058;gene_05597;gene_06561;gene_01823;gene_00055;gene_07298;gene_09599;gene_08179;gene_06997;gene_07387;gene_02166;gene_02330;gene_03157;gene_03929;gene_06055</t>
  </si>
  <si>
    <t>gene_05128;gene_00754;gene_10403;gene_02395;gene_03381;gene_06984;gene_03071;gene_02996;gene_04426;gene_07298;gene_07145;gene_00462;gene_01235</t>
  </si>
  <si>
    <t>gene_05571;gene_10406;gene_04039;gene_02395;gene_09701;gene_06473;gene_09475;gene_06383;gene_03521;gene_04667</t>
  </si>
  <si>
    <t>gene_10775;gene_00962;gene_09229;gene_05089;gene_01712;gene_09216;gene_01494;gene_10512;gene_06040;gene_00783;gene_01030;gene_07977;gene_05709;gene_03086;gene_09561;gene_08179;gene_02507;gene_05871</t>
  </si>
  <si>
    <t>gene_05571;gene_09688;gene_00937;gene_04397;gene_08103;gene_06665;gene_01949;gene_06203</t>
  </si>
  <si>
    <t>gene_09771;gene_09014;gene_04860;gene_03565;gene_04809;gene_10326;gene_05535;gene_08179;gene_08841;gene_02293;gene_05871;gene_10301;gene_03792</t>
  </si>
  <si>
    <t>gene_07191;gene_09229;gene_05089;gene_05038;gene_08838;gene_04465;gene_00144</t>
  </si>
  <si>
    <t>gene_04945;gene_00023;gene_06997</t>
  </si>
  <si>
    <t>gene_04993;gene_01015;gene_00607;gene_00921</t>
  </si>
  <si>
    <t>gene_07191;gene_09794;gene_01525;gene_00144;gene_05474;gene_02330</t>
  </si>
  <si>
    <t>gene_04993;gene_08309;gene_00921</t>
  </si>
  <si>
    <t>gene_02395;gene_08959;gene_03071;gene_04426</t>
  </si>
  <si>
    <t>gene_00850;gene_04888;gene_01012;gene_05669</t>
  </si>
  <si>
    <t>gene_07191;gene_00144;gene_02330</t>
  </si>
  <si>
    <t>gene_02395;gene_07298;gene_07145;gene_03157</t>
  </si>
  <si>
    <t>gene_10403;gene_04425;gene_07412;gene_02996;gene_02274</t>
  </si>
  <si>
    <t>gene_03804;gene_04225</t>
  </si>
  <si>
    <t>gene_00850;gene_01012;gene_05669</t>
  </si>
  <si>
    <t>gene_01015;gene_05082</t>
  </si>
  <si>
    <t>gene_08917;gene_08523;gene_06305</t>
  </si>
  <si>
    <t>gene_08891</t>
  </si>
  <si>
    <t>gene_00720;gene_06119;gene_03389;gene_02774</t>
  </si>
  <si>
    <t>gene_06261;gene_01158;gene_00946;gene_00783;gene_10326;gene_04834;gene_06818;gene_00398;gene_02507;gene_01618</t>
  </si>
  <si>
    <t>gene_06261;gene_01158;gene_00946;gene_10326;gene_04834;gene_04975</t>
  </si>
  <si>
    <t>gene_08979;gene_04615</t>
  </si>
  <si>
    <t>gene_00082;gene_01494;gene_00783;gene_04975;gene_02507</t>
  </si>
  <si>
    <t>gene_02607;gene_09688;gene_03066;gene_10578;gene_08013</t>
  </si>
  <si>
    <t>gene_03381;gene_06473;gene_09598;gene_06997</t>
  </si>
  <si>
    <t>gene_04860</t>
  </si>
  <si>
    <t>gene_01126</t>
  </si>
  <si>
    <t>gene_00607;gene_07298</t>
  </si>
  <si>
    <t>gene_05571;gene_09688;gene_04397</t>
  </si>
  <si>
    <t>GO:0009055</t>
  </si>
  <si>
    <t>electron transfer activity</t>
  </si>
  <si>
    <t>gene_00762;gene_02332;gene_05135;gene_01737</t>
  </si>
  <si>
    <t>gene_04660;gene_05409;gene_01737;gene_00365</t>
  </si>
  <si>
    <t>gene_08045;gene_06473;gene_08566</t>
  </si>
  <si>
    <t>gene_05338;gene_00082;gene_01494;gene_10326;gene_04975;gene_02507</t>
  </si>
  <si>
    <t>gene_03381;gene_03010</t>
  </si>
  <si>
    <t>GO:0000049</t>
  </si>
  <si>
    <t>tRNA binding</t>
  </si>
  <si>
    <t>gene_06818</t>
  </si>
  <si>
    <t>GO:0003899</t>
  </si>
  <si>
    <t>DNA-directed 5'-3' RNA polymerase activity</t>
  </si>
  <si>
    <t>GO:0008017</t>
  </si>
  <si>
    <t>microtubule binding</t>
  </si>
  <si>
    <t>GO:0010181</t>
  </si>
  <si>
    <t>FMN binding</t>
  </si>
  <si>
    <t>gene_00462;gene_01235</t>
  </si>
  <si>
    <t>gene_01070;gene_02274</t>
  </si>
  <si>
    <t>GO:0015171</t>
  </si>
  <si>
    <t>amino acid transmembrane transporter activity</t>
  </si>
  <si>
    <t>gene_08959</t>
  </si>
  <si>
    <t>gene_02954;gene_00719</t>
  </si>
  <si>
    <t>gene_02381</t>
  </si>
  <si>
    <t>gene_01158;gene_06493;gene_02507</t>
  </si>
  <si>
    <t>gene_05964;gene_01995</t>
  </si>
  <si>
    <t>gene_00783;gene_02507;gene_01618</t>
  </si>
  <si>
    <t>gene_08031;gene_06203</t>
  </si>
  <si>
    <t>gene_08044;gene_01978</t>
  </si>
  <si>
    <t>GO:0008395</t>
  </si>
  <si>
    <t>steroid hydroxylase activity</t>
  </si>
  <si>
    <t>GO:0016874</t>
  </si>
  <si>
    <t>ligase activity</t>
  </si>
  <si>
    <t>GO:0035673</t>
  </si>
  <si>
    <t>oligopeptide transmembrane transporter activity</t>
  </si>
  <si>
    <t>gene_00783;gene_02507</t>
  </si>
  <si>
    <t>GO:0051537</t>
  </si>
  <si>
    <t>2 iron, 2 sulfur cluster binding</t>
  </si>
  <si>
    <t>gene_10390;gene_04426</t>
  </si>
  <si>
    <t>GO:0003755</t>
  </si>
  <si>
    <t>peptidyl-prolyl cis-trans isomerase activity</t>
  </si>
  <si>
    <t>GO:0042393</t>
  </si>
  <si>
    <t>histone binding</t>
  </si>
  <si>
    <t>GO:0070330</t>
  </si>
  <si>
    <t>aromatase activity</t>
  </si>
  <si>
    <t>gene_07412;gene_02996</t>
  </si>
  <si>
    <t>gene_03812;gene_06997</t>
  </si>
  <si>
    <t>GO:0004812</t>
  </si>
  <si>
    <t>aminoacyl-tRNA ligase activity</t>
  </si>
  <si>
    <t>GO:0016712</t>
  </si>
  <si>
    <t>oxidoreductase activity, acting on paired donors, with incorporation or reduction of molecular oxygen, reduced flavin or flavoprotein as one donor, and incorporation of one atom of oxygen</t>
  </si>
  <si>
    <t>GO:0051787</t>
  </si>
  <si>
    <t>misfolded protein binding</t>
  </si>
  <si>
    <t>gene_04809;gene_07387</t>
  </si>
  <si>
    <t>GO:0061608</t>
  </si>
  <si>
    <t>nuclear import signal receptor activity</t>
  </si>
  <si>
    <t>gene_04616;gene_01724</t>
  </si>
  <si>
    <t>gene_02910;gene_08838</t>
  </si>
  <si>
    <t>GO:0004601</t>
  </si>
  <si>
    <t>peroxidase activity</t>
  </si>
  <si>
    <t>GO:0015116</t>
  </si>
  <si>
    <t>sulfate transmembrane transporter activity</t>
  </si>
  <si>
    <t>gene_09229;gene_05089</t>
  </si>
  <si>
    <t>GO:0015095</t>
  </si>
  <si>
    <t>magnesium ion transmembrane transporter activity</t>
  </si>
  <si>
    <t>GO:0016702</t>
  </si>
  <si>
    <t>oxidoreductase activity, acting on single donors with incorporation of molecular oxygen, incorporation of two atoms of oxygen</t>
  </si>
  <si>
    <t>GO:0030234</t>
  </si>
  <si>
    <t>enzyme regulator activity</t>
  </si>
  <si>
    <t>GO:0043015</t>
  </si>
  <si>
    <t>gamma-tubulin binding</t>
  </si>
  <si>
    <t>GO:0070006</t>
  </si>
  <si>
    <t>metalloaminopeptidase activity</t>
  </si>
  <si>
    <t>GO:0070273</t>
  </si>
  <si>
    <t>phosphatidylinositol-4-phosphate binding</t>
  </si>
  <si>
    <t>GO:0101020</t>
  </si>
  <si>
    <t>estrogen 16-alpha-hydroxylase activity</t>
  </si>
  <si>
    <t>gene_00281;gene_01410</t>
  </si>
  <si>
    <t>gene_10243;gene_01618</t>
  </si>
  <si>
    <t>GO:0008574</t>
  </si>
  <si>
    <t>ATP-dependent microtubule motor activity, plus-end-directed</t>
  </si>
  <si>
    <t>GO:0030544</t>
  </si>
  <si>
    <t>Hsp70 protein binding</t>
  </si>
  <si>
    <t>GO:1904680</t>
  </si>
  <si>
    <t>peptide transmembrane transporter activity</t>
  </si>
  <si>
    <t>gene_10326;gene_08179;gene_02507</t>
  </si>
  <si>
    <t>gene_03208;gene_00719;gene_00462</t>
  </si>
  <si>
    <t>gene_10390;gene_02507</t>
  </si>
  <si>
    <t>gene_02332;gene_04888</t>
  </si>
  <si>
    <t>GO:0016018</t>
  </si>
  <si>
    <t>cyclosporin A binding</t>
  </si>
  <si>
    <t>GO:0019239</t>
  </si>
  <si>
    <t>deaminase activity</t>
  </si>
  <si>
    <t>GO:0052689</t>
  </si>
  <si>
    <t>carboxylic ester hydrolase activity</t>
  </si>
  <si>
    <t>GO:0080025</t>
  </si>
  <si>
    <t>phosphatidylinositol-3,5-bisphosphate binding</t>
  </si>
  <si>
    <t>GO:0003747</t>
  </si>
  <si>
    <t>translation release factor activity</t>
  </si>
  <si>
    <t>GO:0004623</t>
  </si>
  <si>
    <t>phospholipase A2 activity</t>
  </si>
  <si>
    <t>GO:0005310</t>
  </si>
  <si>
    <t>dicarboxylic acid transmembrane transporter activity</t>
  </si>
  <si>
    <t>GO:0008843</t>
  </si>
  <si>
    <t>endochitinase activity</t>
  </si>
  <si>
    <t>GO:0015036</t>
  </si>
  <si>
    <t>disulfide oxidoreductase activity</t>
  </si>
  <si>
    <t>GO:0015181</t>
  </si>
  <si>
    <t>arginine transmembrane transporter activity</t>
  </si>
  <si>
    <t>GO:0019784</t>
  </si>
  <si>
    <t>NEDD8-specific protease activity</t>
  </si>
  <si>
    <t>GO:0032934</t>
  </si>
  <si>
    <t>sterol binding</t>
  </si>
  <si>
    <t>GO:0051011</t>
  </si>
  <si>
    <t>microtubule minus-end binding</t>
  </si>
  <si>
    <t>GO:0051879</t>
  </si>
  <si>
    <t>Hsp90 protein binding</t>
  </si>
  <si>
    <t>GO:1901584</t>
  </si>
  <si>
    <t>tetrapeptide transmembrane transporter activity</t>
  </si>
  <si>
    <t>GO:0004103</t>
  </si>
  <si>
    <t>choline kinase activity</t>
  </si>
  <si>
    <t>GO:0004305</t>
  </si>
  <si>
    <t>ethanolamine kinase activity</t>
  </si>
  <si>
    <t>GO:0008474</t>
  </si>
  <si>
    <t>palmitoyl-(protein) hydrolase activity</t>
  </si>
  <si>
    <t>GO:0010314</t>
  </si>
  <si>
    <t>phosphatidylinositol-5-phosphate binding</t>
  </si>
  <si>
    <t>GO:0032451</t>
  </si>
  <si>
    <t>demethylase activity</t>
  </si>
  <si>
    <t>GO:0003951</t>
  </si>
  <si>
    <t>NAD+ kinase activity</t>
  </si>
  <si>
    <t>GO:0004356</t>
  </si>
  <si>
    <t>glutamate-ammonia ligase activity</t>
  </si>
  <si>
    <t>GO:0004666</t>
  </si>
  <si>
    <t>prostaglandin-endoperoxide synthase activity</t>
  </si>
  <si>
    <t>GO:0004733</t>
  </si>
  <si>
    <t>pyridoxamine-phosphate oxidase activity</t>
  </si>
  <si>
    <t>GO:0004826</t>
  </si>
  <si>
    <t>phenylalanine-tRNA ligase activity</t>
  </si>
  <si>
    <t>GO:0005044</t>
  </si>
  <si>
    <t>scavenger receptor activity</t>
  </si>
  <si>
    <t>GO:0005313</t>
  </si>
  <si>
    <t>L-glutamate transmembrane transporter activity</t>
  </si>
  <si>
    <t>GO:0008441</t>
  </si>
  <si>
    <t>3'(2'),5'-bisphosphate nucleotidase activity</t>
  </si>
  <si>
    <t>GO:0015038</t>
  </si>
  <si>
    <t>glutathione disulfide oxidoreductase activity</t>
  </si>
  <si>
    <t>GO:0042826</t>
  </si>
  <si>
    <t>histone deacetylase binding</t>
  </si>
  <si>
    <t>GO:0050031</t>
  </si>
  <si>
    <t>L-pipecolate oxidase activity</t>
  </si>
  <si>
    <t>gene_04425</t>
  </si>
  <si>
    <t>GO:0061459</t>
  </si>
  <si>
    <t>L-arginine transmembrane transporter activity</t>
  </si>
  <si>
    <t>GO:0070576</t>
  </si>
  <si>
    <t>vitamin D 24-hydroxylase activity</t>
  </si>
  <si>
    <t>GO:0042736</t>
  </si>
  <si>
    <t>NADH kinase activity</t>
  </si>
  <si>
    <t>GO:0061840</t>
  </si>
  <si>
    <t>high-affinity ferrous iron transmembrane transporter activity</t>
  </si>
  <si>
    <t>GO:0004060</t>
  </si>
  <si>
    <t>arylamine N-acetyltransferase activity</t>
  </si>
  <si>
    <t>gene_03236</t>
  </si>
  <si>
    <t>GO:0004309</t>
  </si>
  <si>
    <t>exopolyphosphatase activity</t>
  </si>
  <si>
    <t>GO:0004723</t>
  </si>
  <si>
    <t>calcium-dependent protein serine/threonine phosphatase activity</t>
  </si>
  <si>
    <t>GO:0005290</t>
  </si>
  <si>
    <t>L-histidine transmembrane transporter activity</t>
  </si>
  <si>
    <t>GO:0005302</t>
  </si>
  <si>
    <t>L-tyrosine transmembrane transporter activity</t>
  </si>
  <si>
    <t>GO:0008106</t>
  </si>
  <si>
    <t>alcohol dehydrogenase (NADP+) activity</t>
  </si>
  <si>
    <t>gene_01544</t>
  </si>
  <si>
    <t>GO:0010521</t>
  </si>
  <si>
    <t>telomerase inhibitor activity</t>
  </si>
  <si>
    <t>GO:0015131</t>
  </si>
  <si>
    <t>oxaloacetate transmembrane transporter activity</t>
  </si>
  <si>
    <t>GO:0016149</t>
  </si>
  <si>
    <t>translation release factor activity, codon specific</t>
  </si>
  <si>
    <t>GO:0016679</t>
  </si>
  <si>
    <t>oxidoreductase activity, acting on diphenols and related substances as donors</t>
  </si>
  <si>
    <t>GO:0016708</t>
  </si>
  <si>
    <t>oxidoreductase activity, acting on paired donors, with incorporation or reduction of molecular oxygen, NAD(P)H as one donor, and incorporation of two atoms of oxygen into one donor</t>
  </si>
  <si>
    <t>GO:0016711</t>
  </si>
  <si>
    <t>flavonoid 3'-monooxygenase activity</t>
  </si>
  <si>
    <t>GO:0030745</t>
  </si>
  <si>
    <t>dimethylhistidine N-methyltransferase activity</t>
  </si>
  <si>
    <t>GO:0033192</t>
  </si>
  <si>
    <t>calmodulin-dependent protein phosphatase activity</t>
  </si>
  <si>
    <t>GO:0034338</t>
  </si>
  <si>
    <t>short-chain carboxylesterase activity</t>
  </si>
  <si>
    <t>GO:0034737</t>
  </si>
  <si>
    <t>ergosterol O-acyltransferase activity</t>
  </si>
  <si>
    <t>GO:0044876</t>
  </si>
  <si>
    <t>hercynylselenocysteine synthase</t>
  </si>
  <si>
    <t>GO:0051699</t>
  </si>
  <si>
    <t>proline oxidase activity</t>
  </si>
  <si>
    <t>GO:0052706</t>
  </si>
  <si>
    <t>histidine N-methyltransferase activity</t>
  </si>
  <si>
    <t>GO:0061686</t>
  </si>
  <si>
    <t>hercynylcysteine sulfoxide synthase</t>
  </si>
  <si>
    <t>GO:0070491</t>
  </si>
  <si>
    <t>repressing transcription factor binding</t>
  </si>
  <si>
    <t>GO:0000224</t>
  </si>
  <si>
    <t>peptide-N4-(N-acetyl-beta-glucosaminyl)asparagine amidase activity</t>
  </si>
  <si>
    <t>GO:0003918</t>
  </si>
  <si>
    <t>DNA topoisomerase type II (ATP-hydrolyzing) activity</t>
  </si>
  <si>
    <t>GO:0003979</t>
  </si>
  <si>
    <t>UDP-glucose 6-dehydrogenase activity</t>
  </si>
  <si>
    <t>GO:0004417</t>
  </si>
  <si>
    <t>hydroxyethylthiazole kinase activity</t>
  </si>
  <si>
    <t>GO:0004424</t>
  </si>
  <si>
    <t>imidazoleglycerol-phosphate dehydratase activity</t>
  </si>
  <si>
    <t>GO:0004441</t>
  </si>
  <si>
    <t>inositol-1,4-bisphosphate 1-phosphatase activity</t>
  </si>
  <si>
    <t>GO:0004450</t>
  </si>
  <si>
    <t>isocitrate dehydrogenase (NADP+) activity</t>
  </si>
  <si>
    <t>GO:0004452</t>
  </si>
  <si>
    <t>isopentenyl-diphosphate delta-isomerase activity</t>
  </si>
  <si>
    <t>GO:0004755</t>
  </si>
  <si>
    <t>saccharopine dehydrogenase (NADP+, L-glutamate-forming) activity</t>
  </si>
  <si>
    <t>GO:0004772</t>
  </si>
  <si>
    <t>sterol O-acyltransferase activity</t>
  </si>
  <si>
    <t>GO:0004789</t>
  </si>
  <si>
    <t>thiamine-phosphate diphosphorylase activity</t>
  </si>
  <si>
    <t>GO:0005094</t>
  </si>
  <si>
    <t>Rho GDP-dissociation inhibitor activity</t>
  </si>
  <si>
    <t>GO:0015117</t>
  </si>
  <si>
    <t>thiosulfate transmembrane transporter activity</t>
  </si>
  <si>
    <t>GO:0015194</t>
  </si>
  <si>
    <t>L-serine transmembrane transporter activity</t>
  </si>
  <si>
    <t>GO:0016411</t>
  </si>
  <si>
    <t>acylglycerol O-acyltransferase activity</t>
  </si>
  <si>
    <t>GO:0016638</t>
  </si>
  <si>
    <t>oxidoreductase activity, acting on the CH-NH2 group of donors</t>
  </si>
  <si>
    <t>GO:0018784</t>
  </si>
  <si>
    <t>(S)-2-haloacid dehalogenase activity</t>
  </si>
  <si>
    <t>gene_02874</t>
  </si>
  <si>
    <t>GO:0034038</t>
  </si>
  <si>
    <t>deoxyhypusine synthase activity</t>
  </si>
  <si>
    <t>GO:0043754</t>
  </si>
  <si>
    <t>dihydrolipoyllysine-residue (2-methylpropanoyl)transferase activity</t>
  </si>
  <si>
    <t>GO:0050289</t>
  </si>
  <si>
    <t>spermidine dehydrogenase activity</t>
  </si>
  <si>
    <t>GO:0052829</t>
  </si>
  <si>
    <t>inositol-1,3,4-trisphosphate 1-phosphatase activity</t>
  </si>
  <si>
    <t>GO:0061505</t>
  </si>
  <si>
    <t>DNA topoisomerase II activity</t>
  </si>
  <si>
    <r>
      <rPr>
        <b/>
        <sz val="12"/>
        <color theme="1"/>
        <rFont val="Calibri"/>
        <family val="2"/>
      </rPr>
      <t>Supplementary Table 8.</t>
    </r>
    <r>
      <rPr>
        <sz val="12"/>
        <color theme="1"/>
        <rFont val="Calibri"/>
        <family val="2"/>
      </rPr>
      <t xml:space="preserve"> GO analysis of differentially methylated genes (DMGs) with CHG hypermethylation</t>
    </r>
    <phoneticPr fontId="2" type="noConversion"/>
  </si>
  <si>
    <t>gene_09806</t>
  </si>
  <si>
    <t>gene_07062</t>
  </si>
  <si>
    <t>gene_08128</t>
  </si>
  <si>
    <r>
      <rPr>
        <b/>
        <sz val="12"/>
        <color theme="1"/>
        <rFont val="Calibri"/>
        <family val="2"/>
      </rPr>
      <t>Supplementary Table 9.</t>
    </r>
    <r>
      <rPr>
        <sz val="12"/>
        <color theme="1"/>
        <rFont val="Calibri"/>
        <family val="2"/>
      </rPr>
      <t xml:space="preserve"> GO analysis of differentially methylated genes (DMGs) with CHG hypomethylation</t>
    </r>
    <phoneticPr fontId="2" type="noConversion"/>
  </si>
  <si>
    <t>gene_04669;gene_10629;gene_09866;gene_01763;gene_08917;gene_05533;gene_07184;gene_08765;gene_09952;gene_01296;gene_08922;gene_03390;gene_02300;gene_05288;gene_03070;gene_02099;gene_08411;gene_06049;gene_07446;gene_00155;gene_06009;gene_08364;gene_01382;gene_02890;gene_09014;gene_04447;gene_04436;gene_05326;gene_10809;gene_03489;gene_05646;gene_09189;gene_04244;gene_02214;gene_07839;gene_04283;gene_02930;gene_10740;gene_03881;gene_04383;gene_03926;gene_06596;gene_03678;gene_02294;gene_04749;gene_04846;gene_08406;gene_08578;gene_10741;gene_03582;gene_03418;gene_02597;gene_08001;gene_01713;gene_03749;gene_04328;gene_03604;gene_09600;gene_07816;gene_02479;gene_09330;gene_01386;gene_00187;gene_08691;gene_07845;gene_08697;gene_09003;gene_09004;gene_00023;gene_07901;gene_00258;gene_02135;gene_04885;gene_07210;gene_05310;gene_09953;gene_08591;gene_01234;gene_06536;gene_08960;gene_06211;gene_08374;gene_06662;gene_04043;gene_04254;gene_09788;gene_00921;gene_08285;gene_07764;gene_08278;gene_03521;gene_01038;gene_06136;gene_04477;gene_02248;gene_07902;gene_08385;gene_01737;gene_03419;gene_06307;gene_10277;gene_01553;gene_00174;gene_04384;gene_02547;gene_01804;gene_02582;gene_03821;gene_07445;gene_08397;gene_02138;gene_04294;gene_06988;gene_07030;gene_05186;gene_07946;gene_10301;gene_08776;gene_00065</t>
  </si>
  <si>
    <t>gene_07373;gene_03728;gene_08410;gene_10403;gene_04460;gene_01779;gene_10414;gene_08089;gene_08504;gene_03010;gene_07764;gene_03682;gene_07999;gene_09529;gene_00069;gene_09611;gene_00158</t>
  </si>
  <si>
    <t>gene_04070;gene_07701;gene_07260;gene_01074;gene_05625;gene_06299;gene_09639;gene_06887;gene_07249;gene_06768;gene_10565;gene_00796;gene_08579;gene_06864;gene_07178;gene_05892;gene_04253</t>
  </si>
  <si>
    <t>gene_02861;gene_07640;gene_03658;gene_01712;gene_07383;gene_02550;gene_05824;gene_01136;gene_06947;gene_01030;gene_06345;gene_03086;gene_04834;gene_04997;gene_03847;gene_08551;gene_03056;gene_05848;gene_04895;gene_09613;gene_10297;gene_04891</t>
  </si>
  <si>
    <t>gene_08175;gene_02141;gene_03656;gene_02280;gene_09898;gene_08832;gene_01308;gene_09938;gene_09475;gene_04537</t>
  </si>
  <si>
    <t>gene_07640;gene_03658;gene_07312;gene_01136;gene_01030;gene_06345;gene_03086;gene_03056;gene_02480;gene_05848;gene_09613;gene_10297</t>
  </si>
  <si>
    <t>gene_06025;gene_01119;gene_02966;gene_01993;gene_00379</t>
  </si>
  <si>
    <t>gene_04315;gene_07174;gene_07440</t>
  </si>
  <si>
    <t>gene_08842;gene_10413;gene_09787</t>
  </si>
  <si>
    <t>gene_06300;gene_05038;gene_07174;gene_07440</t>
  </si>
  <si>
    <t>gene_10556;gene_02350;gene_02151;gene_03365;gene_01910</t>
  </si>
  <si>
    <t>gene_06072</t>
  </si>
  <si>
    <t>gene_10556;gene_07330;gene_04895</t>
  </si>
  <si>
    <t>gene_10563;gene_06408;gene_05143;gene_07485;gene_04340;gene_05006;gene_01618</t>
  </si>
  <si>
    <t>gene_10563;gene_01494;gene_01158;gene_09426;gene_01014;gene_07382;gene_09613;gene_02507</t>
  </si>
  <si>
    <t>gene_08180;gene_01494;gene_02550;gene_01618</t>
  </si>
  <si>
    <t>gene_07740;gene_06358;gene_09026;gene_06072</t>
  </si>
  <si>
    <t>gene_01494;gene_05023;gene_02507</t>
  </si>
  <si>
    <t>gene_05069;gene_09442;gene_06747</t>
  </si>
  <si>
    <t>gene_00215;gene_01014;gene_03157</t>
  </si>
  <si>
    <t>gene_06358;gene_04315;gene_01071;gene_01014;gene_07440</t>
  </si>
  <si>
    <t>gene_07230;gene_04595;gene_05591;gene_09442;gene_03399;gene_00379;gene_00920</t>
  </si>
  <si>
    <t>gene_05018;gene_04834;gene_03255;gene_05848;gene_07543</t>
  </si>
  <si>
    <t>gene_07740;gene_05038;gene_01012;gene_04987;gene_06072;gene_04440;gene_07387;gene_05474</t>
  </si>
  <si>
    <t>gene_02587;gene_07330;gene_04895</t>
  </si>
  <si>
    <t>gene_06298;gene_06358;gene_05143;gene_06209;gene_00920;gene_08396;gene_01618</t>
  </si>
  <si>
    <t>gene_04963;gene_08396</t>
  </si>
  <si>
    <t>gene_07230;gene_07740;gene_07231</t>
  </si>
  <si>
    <t>gene_06358</t>
  </si>
  <si>
    <t>gene_10563;gene_07383;gene_04543;gene_01618</t>
  </si>
  <si>
    <t>gene_07390;gene_03594;gene_04594;gene_07330</t>
  </si>
  <si>
    <t>gene_04862;gene_06409;gene_08114</t>
  </si>
  <si>
    <t>gene_07330</t>
  </si>
  <si>
    <t>gene_04219</t>
  </si>
  <si>
    <t>gene_08175;gene_02141;gene_03656;gene_10556;gene_01910</t>
  </si>
  <si>
    <t>gene_01692;gene_09442;gene_04412;gene_01546</t>
  </si>
  <si>
    <t>gene_08581;gene_01493</t>
  </si>
  <si>
    <t>gene_04459</t>
  </si>
  <si>
    <t>gene_03679</t>
  </si>
  <si>
    <t>gene_01074;gene_07249</t>
  </si>
  <si>
    <t>gene_05143;gene_08597;gene_07174;gene_02507</t>
  </si>
  <si>
    <t>gene_01014;gene_07174</t>
  </si>
  <si>
    <t>gene_05143;gene_01018;gene_08597</t>
  </si>
  <si>
    <t>gene_06409</t>
  </si>
  <si>
    <t>gene_05474;gene_07440</t>
  </si>
  <si>
    <t>gene_10563;gene_07244;gene_06885;gene_10498</t>
  </si>
  <si>
    <t>gene_10563;gene_07383;gene_04459;gene_04895;gene_01618</t>
  </si>
  <si>
    <t>gene_08175;gene_02141;gene_03656;gene_03594;gene_06717</t>
  </si>
  <si>
    <t>gene_00380</t>
  </si>
  <si>
    <t>gene_10314;gene_01012;gene_06717;gene_03031</t>
  </si>
  <si>
    <t>gene_05969;gene_06252</t>
  </si>
  <si>
    <t>gene_01018</t>
  </si>
  <si>
    <t>gene_07485</t>
  </si>
  <si>
    <t>gene_08283</t>
  </si>
  <si>
    <t>gene_07485;gene_06885;gene_08396</t>
  </si>
  <si>
    <t>gene_04339;gene_07044</t>
  </si>
  <si>
    <t>gene_08581</t>
  </si>
  <si>
    <t>gene_01071;gene_01014</t>
  </si>
  <si>
    <t>gene_00215;gene_05474</t>
  </si>
  <si>
    <t>gene_02475</t>
  </si>
  <si>
    <t>gene_06299;gene_07249</t>
  </si>
  <si>
    <t>gene_06299</t>
  </si>
  <si>
    <t>gene_04834;gene_05848;gene_07543</t>
  </si>
  <si>
    <t>gene_02307</t>
  </si>
  <si>
    <t>gene_08000</t>
  </si>
  <si>
    <t>gene_07372;gene_07740;gene_09919;gene_04606</t>
  </si>
  <si>
    <t>gene_02475;gene_03399;gene_07231</t>
  </si>
  <si>
    <t>gene_02187</t>
  </si>
  <si>
    <t>GO:0030163</t>
  </si>
  <si>
    <t>protein catabolic process</t>
  </si>
  <si>
    <t>gene_08083</t>
  </si>
  <si>
    <t>gene_07383;gene_04541</t>
  </si>
  <si>
    <t>gene_06160</t>
  </si>
  <si>
    <t>gene_07391;gene_07231</t>
  </si>
  <si>
    <t>gene_07383;gene_04459</t>
  </si>
  <si>
    <t>gene_07244;gene_09426</t>
  </si>
  <si>
    <t>gene_02368</t>
  </si>
  <si>
    <t>gene_04253</t>
  </si>
  <si>
    <t>GO:0045842</t>
  </si>
  <si>
    <t>positive regulation of mitotic metaphase/anaphase transition</t>
  </si>
  <si>
    <t>gene_08047</t>
  </si>
  <si>
    <t>gene_04834;gene_07543;gene_03031</t>
  </si>
  <si>
    <t>gene_07383;gene_06646;gene_04541</t>
  </si>
  <si>
    <t>gene_04834;gene_01736;gene_05848</t>
  </si>
  <si>
    <t>gene_02350;gene_02151</t>
  </si>
  <si>
    <t>GO:0006397</t>
  </si>
  <si>
    <t>mRNA processing</t>
  </si>
  <si>
    <t>gene_02307;gene_03031</t>
  </si>
  <si>
    <t>gene_05038;gene_07174</t>
  </si>
  <si>
    <t>gene_07244</t>
  </si>
  <si>
    <t>gene_01014</t>
  </si>
  <si>
    <t>gene_05106</t>
  </si>
  <si>
    <t>gene_07740;gene_07249;gene_02759</t>
  </si>
  <si>
    <t>gene_07485;gene_06691</t>
  </si>
  <si>
    <t>gene_07174</t>
  </si>
  <si>
    <t>gene_06747</t>
  </si>
  <si>
    <t>gene_01779;gene_06119;gene_06409</t>
  </si>
  <si>
    <t>gene_07230;gene_05591;gene_00379</t>
  </si>
  <si>
    <t>gene_03255;gene_04891</t>
  </si>
  <si>
    <t>gene_06358;gene_02507</t>
  </si>
  <si>
    <t>gene_06929;gene_02617</t>
  </si>
  <si>
    <t>gene_10563;gene_06885</t>
  </si>
  <si>
    <t>gene_07330;gene_04895</t>
  </si>
  <si>
    <t>gene_07372;gene_03255</t>
  </si>
  <si>
    <t>GO:0006298</t>
  </si>
  <si>
    <t>mismatch repair</t>
  </si>
  <si>
    <t>gene_07383;gene_04459;gene_09613</t>
  </si>
  <si>
    <t>gene_04513;gene_03255</t>
  </si>
  <si>
    <t>GO:0070588</t>
  </si>
  <si>
    <t>calcium ion transmembrane transport</t>
  </si>
  <si>
    <t>gene_07249;gene_02759</t>
  </si>
  <si>
    <t>gene_01247</t>
  </si>
  <si>
    <t>gene_01012;gene_07174;gene_04891</t>
  </si>
  <si>
    <t>gene_07244;gene_10498</t>
  </si>
  <si>
    <t>gene_01012;gene_10498</t>
  </si>
  <si>
    <t>GO:0000226</t>
  </si>
  <si>
    <t>microtubule cytoskeleton organization</t>
  </si>
  <si>
    <t>gene_04606</t>
  </si>
  <si>
    <t>GO:0031124</t>
  </si>
  <si>
    <t>mRNA 3'-end processing</t>
  </si>
  <si>
    <t>gene_04541</t>
  </si>
  <si>
    <t>GO:0097308</t>
  </si>
  <si>
    <t>cellular response to farnesol</t>
  </si>
  <si>
    <t>gene_04460</t>
  </si>
  <si>
    <t>gene_05038;gene_04446;gene_04797;gene_03157</t>
  </si>
  <si>
    <t>GO:0006334</t>
  </si>
  <si>
    <t>nucleosome assembly</t>
  </si>
  <si>
    <t>gene_06209;gene_06885;gene_06210</t>
  </si>
  <si>
    <t>gene_08175;gene_02141;gene_03656</t>
  </si>
  <si>
    <t>gene_05366;gene_03367</t>
  </si>
  <si>
    <t>gene_00215</t>
  </si>
  <si>
    <t>GO:0006260</t>
  </si>
  <si>
    <t>DNA replication</t>
  </si>
  <si>
    <t>GO:0006270</t>
  </si>
  <si>
    <t>DNA replication initiation</t>
  </si>
  <si>
    <t>GO:0010499</t>
  </si>
  <si>
    <t>proteasomal ubiquitin-independent protein catabolic process</t>
  </si>
  <si>
    <t>gene_04963</t>
  </si>
  <si>
    <t>GO:0050821</t>
  </si>
  <si>
    <t>protein stabilization</t>
  </si>
  <si>
    <t>gene_07740</t>
  </si>
  <si>
    <t>gene_03594;gene_00104;gene_10215</t>
  </si>
  <si>
    <t>gene_09026;gene_07391;gene_07231</t>
  </si>
  <si>
    <t>gene_01736;gene_07543</t>
  </si>
  <si>
    <t>GO:0000165</t>
  </si>
  <si>
    <t>MAPK cascade</t>
  </si>
  <si>
    <t>gene_06885</t>
  </si>
  <si>
    <t>gene_09919</t>
  </si>
  <si>
    <t>gene_05143</t>
  </si>
  <si>
    <t>gene_01012;gene_07174;gene_06717;gene_04891</t>
  </si>
  <si>
    <t>gene_08802;gene_04945;gene_06358</t>
  </si>
  <si>
    <t>gene_07174;gene_04891</t>
  </si>
  <si>
    <t>gene_04606;gene_01018</t>
  </si>
  <si>
    <t>gene_05825</t>
  </si>
  <si>
    <t>gene_07249</t>
  </si>
  <si>
    <t>gene_05069</t>
  </si>
  <si>
    <t>gene_00590</t>
  </si>
  <si>
    <t>GO:0031048</t>
  </si>
  <si>
    <t>chromatin silencing by small RNA</t>
  </si>
  <si>
    <t>gene_06288</t>
  </si>
  <si>
    <t>GO:0000077</t>
  </si>
  <si>
    <t>DNA damage checkpoint</t>
  </si>
  <si>
    <t>GO:0006284</t>
  </si>
  <si>
    <t>base-excision repair</t>
  </si>
  <si>
    <t>GO:0006369</t>
  </si>
  <si>
    <t>termination of RNA polymerase II transcription</t>
  </si>
  <si>
    <t>GO:0006816</t>
  </si>
  <si>
    <t>calcium ion transport</t>
  </si>
  <si>
    <t>GO:0006913</t>
  </si>
  <si>
    <t>nucleocytoplasmic transport</t>
  </si>
  <si>
    <t>gene_07058</t>
  </si>
  <si>
    <t>GO:0043162</t>
  </si>
  <si>
    <t>ubiquitin-dependent protein catabolic process via the multivesicular body sorting pathway</t>
  </si>
  <si>
    <t>gene_07230</t>
  </si>
  <si>
    <t>gene_08303</t>
  </si>
  <si>
    <t>gene_10556;gene_09919</t>
  </si>
  <si>
    <t>gene_01541</t>
  </si>
  <si>
    <t>GO:0007118</t>
  </si>
  <si>
    <t>budding cell apical bud growth</t>
  </si>
  <si>
    <t>gene_01779</t>
  </si>
  <si>
    <t>GO:0042797</t>
  </si>
  <si>
    <t>tRNA transcription by RNA polymerase III</t>
  </si>
  <si>
    <t>gene_02480</t>
  </si>
  <si>
    <t>GO:0060237</t>
  </si>
  <si>
    <t>regulation of fungal-type cell wall organization</t>
  </si>
  <si>
    <t>gene_02587</t>
  </si>
  <si>
    <t>gene_06298;gene_06358</t>
  </si>
  <si>
    <t>gene_07740;gene_06717</t>
  </si>
  <si>
    <t>GO:1904669</t>
  </si>
  <si>
    <t>ATP export</t>
  </si>
  <si>
    <t>gene_07230;gene_07391</t>
  </si>
  <si>
    <t>GO:0000467</t>
  </si>
  <si>
    <t>exonucleolytic trimming to generate mature 3'-end of 5.8S rRNA from tricistronic rRNA transcript (SSU-rRNA, 5.8S rRNA, LSU-rRNA)</t>
  </si>
  <si>
    <t>gene_07765</t>
  </si>
  <si>
    <t>GO:0009306</t>
  </si>
  <si>
    <t>protein secretion</t>
  </si>
  <si>
    <t>GO:0010515</t>
  </si>
  <si>
    <t>negative regulation of induction of conjugation with cellular fusion</t>
  </si>
  <si>
    <t>GO:0031145</t>
  </si>
  <si>
    <t>anaphase-promoting complex-dependent catabolic process</t>
  </si>
  <si>
    <t>GO:0045899</t>
  </si>
  <si>
    <t>positive regulation of RNA polymerase II transcriptional preinitiation complex assembly</t>
  </si>
  <si>
    <t>gene_04595</t>
  </si>
  <si>
    <t>GO:0071028</t>
  </si>
  <si>
    <t>nuclear mRNA surveillance</t>
  </si>
  <si>
    <t>gene_05018;gene_07174</t>
  </si>
  <si>
    <t>gene_00215;gene_07391</t>
  </si>
  <si>
    <t>gene_07728;gene_06288</t>
  </si>
  <si>
    <t>gene_03728</t>
  </si>
  <si>
    <t>GO:0006352</t>
  </si>
  <si>
    <t>DNA-templated transcription, initiation</t>
  </si>
  <si>
    <t>gene_06210</t>
  </si>
  <si>
    <t>GO:0010628</t>
  </si>
  <si>
    <t>positive regulation of gene expression</t>
  </si>
  <si>
    <t>GO:0033962</t>
  </si>
  <si>
    <t>cytoplasmic mRNA processing body assembly</t>
  </si>
  <si>
    <t>GO:0051382</t>
  </si>
  <si>
    <t>kinetochore assembly</t>
  </si>
  <si>
    <t>GO:0070682</t>
  </si>
  <si>
    <t>proteasome regulatory particle assembly</t>
  </si>
  <si>
    <t>GO:0070869</t>
  </si>
  <si>
    <t>heterochromatin assembly involved in chromatin silencing</t>
  </si>
  <si>
    <t>GO:0098656</t>
  </si>
  <si>
    <t>anion transmembrane transport</t>
  </si>
  <si>
    <t>GO:0120113</t>
  </si>
  <si>
    <t>protein localization by the NVT pathway</t>
  </si>
  <si>
    <t>gene_07231</t>
  </si>
  <si>
    <t>GO:1902969</t>
  </si>
  <si>
    <t>mitotic DNA replication</t>
  </si>
  <si>
    <t>GO:0006531</t>
  </si>
  <si>
    <t>aspartate metabolic process</t>
  </si>
  <si>
    <t>gene_06252</t>
  </si>
  <si>
    <t>GO:0007097</t>
  </si>
  <si>
    <t>nuclear migration</t>
  </si>
  <si>
    <t>GO:0007155</t>
  </si>
  <si>
    <t>cell adhesion</t>
  </si>
  <si>
    <t>GO:0009113</t>
  </si>
  <si>
    <t>purine nucleobase biosynthetic process</t>
  </si>
  <si>
    <t>gene_02617</t>
  </si>
  <si>
    <t>GO:0009231</t>
  </si>
  <si>
    <t>riboflavin biosynthetic process</t>
  </si>
  <si>
    <t>gene_03616</t>
  </si>
  <si>
    <t>GO:0017148</t>
  </si>
  <si>
    <t>negative regulation of translation</t>
  </si>
  <si>
    <t>gene_02759</t>
  </si>
  <si>
    <t>GO:0043171</t>
  </si>
  <si>
    <t>peptide catabolic process</t>
  </si>
  <si>
    <t>gene_04898</t>
  </si>
  <si>
    <t>GO:0045732</t>
  </si>
  <si>
    <t>positive regulation of protein catabolic process</t>
  </si>
  <si>
    <t>gene_01546</t>
  </si>
  <si>
    <t>GO:0071038</t>
  </si>
  <si>
    <t>nuclear polyadenylation-dependent tRNA catabolic process</t>
  </si>
  <si>
    <t>GO:0030847</t>
  </si>
  <si>
    <t>termination of RNA polymerase II transcription, exosome-dependent</t>
  </si>
  <si>
    <t>gene_07765;gene_04541</t>
  </si>
  <si>
    <t>gene_07740;gene_05591</t>
  </si>
  <si>
    <t>gene_01018;gene_07174</t>
  </si>
  <si>
    <t>gene_00215;gene_01071</t>
  </si>
  <si>
    <t>gene_03255;gene_01018</t>
  </si>
  <si>
    <t>GO:0006275</t>
  </si>
  <si>
    <t>regulation of DNA replication</t>
  </si>
  <si>
    <t>GO:0006790</t>
  </si>
  <si>
    <t>sulfur compound metabolic process</t>
  </si>
  <si>
    <t>gene_00158</t>
  </si>
  <si>
    <t>GO:0008090</t>
  </si>
  <si>
    <t>retrograde axonal transport</t>
  </si>
  <si>
    <t>GO:0010043</t>
  </si>
  <si>
    <t>response to zinc ion</t>
  </si>
  <si>
    <t>GO:0030846</t>
  </si>
  <si>
    <t>termination of RNA polymerase II transcription, poly(A)-coupled</t>
  </si>
  <si>
    <t>GO:0042128</t>
  </si>
  <si>
    <t>nitrate assimilation</t>
  </si>
  <si>
    <t>GO:0051598</t>
  </si>
  <si>
    <t>meiotic recombination checkpoint</t>
  </si>
  <si>
    <t>GO:0070676</t>
  </si>
  <si>
    <t>intralumenal vesicle formation</t>
  </si>
  <si>
    <t>GO:0071578</t>
  </si>
  <si>
    <t>zinc ion import across plasma membrane</t>
  </si>
  <si>
    <t>gene_10556</t>
  </si>
  <si>
    <t>gene_08692</t>
  </si>
  <si>
    <t>GO:2001165</t>
  </si>
  <si>
    <t>positive regulation of phosphorylation of RNA polymerase II C-terminal domain serine 2 residues</t>
  </si>
  <si>
    <t>GO:0031321</t>
  </si>
  <si>
    <t>ascospore-type prospore assembly</t>
  </si>
  <si>
    <t>gene_10314;gene_07231</t>
  </si>
  <si>
    <t>gene_06479;gene_06383</t>
  </si>
  <si>
    <t>GO:0000742</t>
  </si>
  <si>
    <t>karyogamy involved in conjugation with cellular fusion</t>
  </si>
  <si>
    <t>gene_07391</t>
  </si>
  <si>
    <t>gene_10313</t>
  </si>
  <si>
    <t>GO:0005997</t>
  </si>
  <si>
    <t>xylulose metabolic process</t>
  </si>
  <si>
    <t>gene_06300</t>
  </si>
  <si>
    <t>GO:0006066</t>
  </si>
  <si>
    <t>alcohol metabolic process</t>
  </si>
  <si>
    <t>gene_04245</t>
  </si>
  <si>
    <t>GO:0006839</t>
  </si>
  <si>
    <t>mitochondrial transport</t>
  </si>
  <si>
    <t>gene_08579</t>
  </si>
  <si>
    <t>GO:0010520</t>
  </si>
  <si>
    <t>regulation of reciprocal meiotic recombination</t>
  </si>
  <si>
    <t>GO:0016075</t>
  </si>
  <si>
    <t>rRNA catabolic process</t>
  </si>
  <si>
    <t>GO:0030497</t>
  </si>
  <si>
    <t>fatty acid elongation</t>
  </si>
  <si>
    <t>gene_04897</t>
  </si>
  <si>
    <t>GO:0031670</t>
  </si>
  <si>
    <t>cellular response to nutrient</t>
  </si>
  <si>
    <t>GO:0034475</t>
  </si>
  <si>
    <t>U4 snRNA 3'-end processing</t>
  </si>
  <si>
    <t>GO:0038202</t>
  </si>
  <si>
    <t>TORC1 signaling</t>
  </si>
  <si>
    <t>gene_04315</t>
  </si>
  <si>
    <t>GO:0042981</t>
  </si>
  <si>
    <t>regulation of apoptotic process</t>
  </si>
  <si>
    <t>GO:0045948</t>
  </si>
  <si>
    <t>positive regulation of translational initiation</t>
  </si>
  <si>
    <t>gene_06646</t>
  </si>
  <si>
    <t>GO:0051445</t>
  </si>
  <si>
    <t>regulation of meiotic cell cycle</t>
  </si>
  <si>
    <t>GO:0060257</t>
  </si>
  <si>
    <t>negative regulation of flocculation</t>
  </si>
  <si>
    <t>GO:0098789</t>
  </si>
  <si>
    <t>pre-mRNA cleavage required for polyadenylation</t>
  </si>
  <si>
    <t>gene_10314</t>
  </si>
  <si>
    <t>GO:0120162</t>
  </si>
  <si>
    <t>positive regulation of cold-induced thermogenesis</t>
  </si>
  <si>
    <t>gene_03087</t>
  </si>
  <si>
    <t>GO:0042177</t>
  </si>
  <si>
    <t>negative regulation of protein catabolic process</t>
  </si>
  <si>
    <t>gene_06358;gene_08396</t>
  </si>
  <si>
    <t>GO:0000918</t>
  </si>
  <si>
    <t>division septum site selection</t>
  </si>
  <si>
    <t>gene_03365</t>
  </si>
  <si>
    <t>GO:0002027</t>
  </si>
  <si>
    <t>regulation of heart rate</t>
  </si>
  <si>
    <t>gene_05366</t>
  </si>
  <si>
    <t>GO:0006820</t>
  </si>
  <si>
    <t>anion transport</t>
  </si>
  <si>
    <t>gene_02891</t>
  </si>
  <si>
    <t>GO:0007286</t>
  </si>
  <si>
    <t>spermatid development</t>
  </si>
  <si>
    <t>GO:0007616</t>
  </si>
  <si>
    <t>long-term memory</t>
  </si>
  <si>
    <t>GO:0008298</t>
  </si>
  <si>
    <t>intracellular mRNA localization</t>
  </si>
  <si>
    <t>GO:0009070</t>
  </si>
  <si>
    <t>serine family amino acid biosynthetic process</t>
  </si>
  <si>
    <t>GO:0015811</t>
  </si>
  <si>
    <t>L-cystine transport</t>
  </si>
  <si>
    <t>gene_10498</t>
  </si>
  <si>
    <t>GO:0019363</t>
  </si>
  <si>
    <t>pyridine nucleotide biosynthetic process</t>
  </si>
  <si>
    <t>GO:0030474</t>
  </si>
  <si>
    <t>spindle pole body duplication</t>
  </si>
  <si>
    <t>GO:0031365</t>
  </si>
  <si>
    <t>N-terminal protein amino acid modification</t>
  </si>
  <si>
    <t>GO:0031452</t>
  </si>
  <si>
    <t>negative regulation of heterochromatin assembly</t>
  </si>
  <si>
    <t>GO:0034217</t>
  </si>
  <si>
    <t>ascospore wall chitin biosynthetic process</t>
  </si>
  <si>
    <t>GO:0034394</t>
  </si>
  <si>
    <t>protein localization to cell surface</t>
  </si>
  <si>
    <t>GO:0034427</t>
  </si>
  <si>
    <t>nuclear-transcribed mRNA catabolic process, exonucleolytic, 3'-5'</t>
  </si>
  <si>
    <t>GO:0034476</t>
  </si>
  <si>
    <t>U5 snRNA 3'-end processing</t>
  </si>
  <si>
    <t>GO:0042732</t>
  </si>
  <si>
    <t>D-xylose metabolic process</t>
  </si>
  <si>
    <t>GO:0042779</t>
  </si>
  <si>
    <t>tRNA 3'-trailer cleavage</t>
  </si>
  <si>
    <t>GO:0046855</t>
  </si>
  <si>
    <t>inositol phosphate dephosphorylation</t>
  </si>
  <si>
    <t>GO:0051403</t>
  </si>
  <si>
    <t>stress-activated MAPK cascade</t>
  </si>
  <si>
    <t>GO:0055117</t>
  </si>
  <si>
    <t>regulation of cardiac muscle contraction</t>
  </si>
  <si>
    <t>GO:0070478</t>
  </si>
  <si>
    <t>nuclear-transcribed mRNA catabolic process, 3'-5' exonucleolytic nonsense-mediated decay</t>
  </si>
  <si>
    <t>GO:0070911</t>
  </si>
  <si>
    <t>global genome nucleotide-excision repair</t>
  </si>
  <si>
    <t>GO:0071039</t>
  </si>
  <si>
    <t>nuclear polyadenylation-dependent CUT catabolic process</t>
  </si>
  <si>
    <t>GO:0071051</t>
  </si>
  <si>
    <t>polyadenylation-dependent snoRNA 3'-end processing</t>
  </si>
  <si>
    <t>GO:0086004</t>
  </si>
  <si>
    <t>regulation of cardiac muscle cell contraction</t>
  </si>
  <si>
    <t>GO:1900429</t>
  </si>
  <si>
    <t>negative regulation of filamentous growth of a population of unicellular organisms</t>
  </si>
  <si>
    <t>GO:1902475</t>
  </si>
  <si>
    <t>L-alpha-amino acid transmembrane transport</t>
  </si>
  <si>
    <t>GO:1902981</t>
  </si>
  <si>
    <t>synthesis of RNA primer involved in mitotic DNA replication</t>
  </si>
  <si>
    <t>GO:1903710</t>
  </si>
  <si>
    <t>spermine transmembrane transport</t>
  </si>
  <si>
    <t>gene_00161</t>
  </si>
  <si>
    <t>GO:0005977</t>
  </si>
  <si>
    <t>glycogen metabolic process</t>
  </si>
  <si>
    <t>gene_04805;gene_05286</t>
  </si>
  <si>
    <t>gene_01643;gene_08843</t>
  </si>
  <si>
    <t>GO:0000743</t>
  </si>
  <si>
    <t>nuclear migration involved in conjugation with cellular fusion</t>
  </si>
  <si>
    <t>GO:0001080</t>
  </si>
  <si>
    <t>nitrogen catabolite activation of transcription from RNA polymerase II promoter</t>
  </si>
  <si>
    <t>gene_09613</t>
  </si>
  <si>
    <t>GO:0001878</t>
  </si>
  <si>
    <t>response to yeast</t>
  </si>
  <si>
    <t>GO:0006011</t>
  </si>
  <si>
    <t>UDP-glucose metabolic process</t>
  </si>
  <si>
    <t>gene_04805</t>
  </si>
  <si>
    <t>GO:0006421</t>
  </si>
  <si>
    <t>asparaginyl-tRNA aminoacylation</t>
  </si>
  <si>
    <t>GO:0006564</t>
  </si>
  <si>
    <t>L-serine biosynthetic process</t>
  </si>
  <si>
    <t>GO:0007420</t>
  </si>
  <si>
    <t>brain development</t>
  </si>
  <si>
    <t>GO:0009968</t>
  </si>
  <si>
    <t>negative regulation of signal transduction</t>
  </si>
  <si>
    <t>gene_06201</t>
  </si>
  <si>
    <t>GO:0010590</t>
  </si>
  <si>
    <t>regulation of septum digestion after cytokinesis</t>
  </si>
  <si>
    <t>GO:0010846</t>
  </si>
  <si>
    <t>activation of reciprocal meiotic recombination</t>
  </si>
  <si>
    <t>GO:0010881</t>
  </si>
  <si>
    <t>regulation of cardiac muscle contraction by regulation of the release of sequestered calcium ion</t>
  </si>
  <si>
    <t>GO:0010882</t>
  </si>
  <si>
    <t>regulation of cardiac muscle contraction by calcium ion signaling</t>
  </si>
  <si>
    <t>GO:0010992</t>
  </si>
  <si>
    <t>ubiquitin recycling</t>
  </si>
  <si>
    <t>GO:0015810</t>
  </si>
  <si>
    <t>aspartate transmembrane transport</t>
  </si>
  <si>
    <t>GO:0015813</t>
  </si>
  <si>
    <t>L-glutamate transmembrane transport</t>
  </si>
  <si>
    <t>GO:0020012</t>
  </si>
  <si>
    <t>evasion or tolerance of host immune response</t>
  </si>
  <si>
    <t>GO:0031454</t>
  </si>
  <si>
    <t>regulation of extent of heterochromatin assembly</t>
  </si>
  <si>
    <t>gene_06209</t>
  </si>
  <si>
    <t>GO:0031564</t>
  </si>
  <si>
    <t>transcription antitermination</t>
  </si>
  <si>
    <t>GO:0033292</t>
  </si>
  <si>
    <t>T-tubule organization</t>
  </si>
  <si>
    <t>GO:0034473</t>
  </si>
  <si>
    <t>U1 snRNA 3'-end processing</t>
  </si>
  <si>
    <t>GO:0036309</t>
  </si>
  <si>
    <t>protein localization to M-band</t>
  </si>
  <si>
    <t>GO:0036371</t>
  </si>
  <si>
    <t>protein localization to T-tubule</t>
  </si>
  <si>
    <t>GO:0043268</t>
  </si>
  <si>
    <t>positive regulation of potassium ion transport</t>
  </si>
  <si>
    <t>GO:0046337</t>
  </si>
  <si>
    <t>phosphatidylethanolamine metabolic process</t>
  </si>
  <si>
    <t>GO:0046474</t>
  </si>
  <si>
    <t>glycerophospholipid biosynthetic process</t>
  </si>
  <si>
    <t>GO:0046959</t>
  </si>
  <si>
    <t>habituation</t>
  </si>
  <si>
    <t>GO:0048477</t>
  </si>
  <si>
    <t>oogenesis</t>
  </si>
  <si>
    <t>GO:0051924</t>
  </si>
  <si>
    <t>regulation of calcium ion transport</t>
  </si>
  <si>
    <t>GO:0051928</t>
  </si>
  <si>
    <t>positive regulation of calcium ion transport</t>
  </si>
  <si>
    <t>GO:0060048</t>
  </si>
  <si>
    <t>cardiac muscle contraction</t>
  </si>
  <si>
    <t>GO:0070417</t>
  </si>
  <si>
    <t>cellular response to cold</t>
  </si>
  <si>
    <t>gene_09426</t>
  </si>
  <si>
    <t>GO:0070940</t>
  </si>
  <si>
    <t>dephosphorylation of RNA polymerase II C-terminal domain</t>
  </si>
  <si>
    <t>GO:0070972</t>
  </si>
  <si>
    <t>protein localization to endoplasmic reticulum</t>
  </si>
  <si>
    <t>GO:0071027</t>
  </si>
  <si>
    <t>nuclear RNA surveillance</t>
  </si>
  <si>
    <t>GO:0071031</t>
  </si>
  <si>
    <t>nuclear mRNA surveillance of mRNA 3'-end processing</t>
  </si>
  <si>
    <t>GO:0071285</t>
  </si>
  <si>
    <t>cellular response to lithium ion</t>
  </si>
  <si>
    <t>GO:0086014</t>
  </si>
  <si>
    <t>atrial cardiac muscle cell action potential</t>
  </si>
  <si>
    <t>GO:0086015</t>
  </si>
  <si>
    <t>SA node cell action potential</t>
  </si>
  <si>
    <t>GO:0086036</t>
  </si>
  <si>
    <t>regulation of cardiac muscle cell membrane potential</t>
  </si>
  <si>
    <t>GO:0086066</t>
  </si>
  <si>
    <t>atrial cardiac muscle cell to AV node cell communication</t>
  </si>
  <si>
    <t>GO:0086070</t>
  </si>
  <si>
    <t>SA node cell to atrial cardiac muscle cell communication</t>
  </si>
  <si>
    <t>GO:0086091</t>
  </si>
  <si>
    <t>regulation of heart rate by cardiac conduction</t>
  </si>
  <si>
    <t>GO:0090235</t>
  </si>
  <si>
    <t>regulation of metaphase plate congression</t>
  </si>
  <si>
    <t>GO:0098904</t>
  </si>
  <si>
    <t>regulation of AV node cell action potential</t>
  </si>
  <si>
    <t>GO:0098907</t>
  </si>
  <si>
    <t>regulation of SA node cell action potential</t>
  </si>
  <si>
    <t>GO:0098910</t>
  </si>
  <si>
    <t>regulation of atrial cardiac muscle cell action potential</t>
  </si>
  <si>
    <t>GO:0099114</t>
  </si>
  <si>
    <t>chromatin silencing at subtelomere</t>
  </si>
  <si>
    <t>GO:1901018</t>
  </si>
  <si>
    <t>positive regulation of potassium ion transmembrane transporter activity</t>
  </si>
  <si>
    <t>GO:1901019</t>
  </si>
  <si>
    <t>regulation of calcium ion transmembrane transporter activity</t>
  </si>
  <si>
    <t>GO:1901021</t>
  </si>
  <si>
    <t>positive regulation of calcium ion transmembrane transporter activity</t>
  </si>
  <si>
    <t>GO:1903694</t>
  </si>
  <si>
    <t>positive regulation of mitotic G1 cell cycle arrest in response to nitrogen starvation</t>
  </si>
  <si>
    <t>GO:1903715</t>
  </si>
  <si>
    <t>regulation of aerobic respiration</t>
  </si>
  <si>
    <t>GO:1990090</t>
  </si>
  <si>
    <t>cellular response to nerve growth factor stimulus</t>
  </si>
  <si>
    <t>GO:2001257</t>
  </si>
  <si>
    <t>regulation of cation channel activity</t>
  </si>
  <si>
    <t>GO:2001259</t>
  </si>
  <si>
    <t>positive regulation of cation channel activity</t>
  </si>
  <si>
    <t>GO:0000097</t>
  </si>
  <si>
    <t>sulfur amino acid biosynthetic process</t>
  </si>
  <si>
    <t>GO:0000128</t>
  </si>
  <si>
    <t>flocculation</t>
  </si>
  <si>
    <t>GO:0000185</t>
  </si>
  <si>
    <t>activation of MAPKKK activity</t>
  </si>
  <si>
    <t>GO:0000291</t>
  </si>
  <si>
    <t>nuclear-transcribed mRNA catabolic process, exonucleolytic</t>
  </si>
  <si>
    <t>GO:0002092</t>
  </si>
  <si>
    <t>positive regulation of receptor internalization</t>
  </si>
  <si>
    <t>GO:0005998</t>
  </si>
  <si>
    <t>xylulose catabolic process</t>
  </si>
  <si>
    <t>GO:0006386</t>
  </si>
  <si>
    <t>termination of RNA polymerase III transcription</t>
  </si>
  <si>
    <t>GO:0007213</t>
  </si>
  <si>
    <t>G protein-coupled acetylcholine receptor signaling pathway</t>
  </si>
  <si>
    <t>GO:0007638</t>
  </si>
  <si>
    <t>mechanosensory behavior</t>
  </si>
  <si>
    <t>GO:0008306</t>
  </si>
  <si>
    <t>associative learning</t>
  </si>
  <si>
    <t>GO:0009302</t>
  </si>
  <si>
    <t>snoRNA transcription</t>
  </si>
  <si>
    <t>GO:0009612</t>
  </si>
  <si>
    <t>response to mechanical stimulus</t>
  </si>
  <si>
    <t>GO:0010995</t>
  </si>
  <si>
    <t>free ubiquitin chain depolymerization</t>
  </si>
  <si>
    <t>GO:0015804</t>
  </si>
  <si>
    <t>neutral amino acid transport</t>
  </si>
  <si>
    <t>GO:0016074</t>
  </si>
  <si>
    <t>snoRNA metabolic process</t>
  </si>
  <si>
    <t>GO:0016319</t>
  </si>
  <si>
    <t>mushroom body development</t>
  </si>
  <si>
    <t>GO:0032388</t>
  </si>
  <si>
    <t>positive regulation of intracellular transport</t>
  </si>
  <si>
    <t>GO:0032468</t>
  </si>
  <si>
    <t>Golgi calcium ion homeostasis</t>
  </si>
  <si>
    <t>GO:0033490</t>
  </si>
  <si>
    <t>cholesterol biosynthetic process via lathosterol</t>
  </si>
  <si>
    <t>GO:0034247</t>
  </si>
  <si>
    <t>snoRNA splicing</t>
  </si>
  <si>
    <t>GO:0034770</t>
  </si>
  <si>
    <t>histone H4-K20 methylation</t>
  </si>
  <si>
    <t>GO:0036083</t>
  </si>
  <si>
    <t>positive regulation of unsaturated fatty acid biosynthetic process by positive regulation of transcription from RNA polymerase II promoter</t>
  </si>
  <si>
    <t>GO:0040038</t>
  </si>
  <si>
    <t>polar body extrusion after meiotic divisions</t>
  </si>
  <si>
    <t>GO:0042906</t>
  </si>
  <si>
    <t>xanthine transport</t>
  </si>
  <si>
    <t>GO:0043490</t>
  </si>
  <si>
    <t>malate-aspartate shuttle</t>
  </si>
  <si>
    <t>GO:0043991</t>
  </si>
  <si>
    <t>histone H2B-S14 phosphorylation</t>
  </si>
  <si>
    <t>GO:0044783</t>
  </si>
  <si>
    <t>G1 DNA damage checkpoint</t>
  </si>
  <si>
    <t>GO:0045744</t>
  </si>
  <si>
    <t>negative regulation of G protein-coupled receptor signaling pathway</t>
  </si>
  <si>
    <t>GO:0045848</t>
  </si>
  <si>
    <t>positive regulation of nitrogen utilization</t>
  </si>
  <si>
    <t>GO:0046521</t>
  </si>
  <si>
    <t>sphingoid catabolic process</t>
  </si>
  <si>
    <t>gene_06645</t>
  </si>
  <si>
    <t>GO:0051127</t>
  </si>
  <si>
    <t>positive regulation of actin nucleation</t>
  </si>
  <si>
    <t>GO:0051293</t>
  </si>
  <si>
    <t>establishment of spindle localization</t>
  </si>
  <si>
    <t>GO:0051295</t>
  </si>
  <si>
    <t>establishment of meiotic spindle localization</t>
  </si>
  <si>
    <t>GO:0051452</t>
  </si>
  <si>
    <t>intracellular pH reduction</t>
  </si>
  <si>
    <t>gene_06880</t>
  </si>
  <si>
    <t>GO:0051758</t>
  </si>
  <si>
    <t>homologous chromosome movement towards spindle pole involved in homologous chromosome segregation</t>
  </si>
  <si>
    <t>GO:0052036</t>
  </si>
  <si>
    <t>negative regulation by symbiont of host inflammatory response</t>
  </si>
  <si>
    <t>gene_00284</t>
  </si>
  <si>
    <t>GO:0060159</t>
  </si>
  <si>
    <t>regulation of dopamine receptor signaling pathway</t>
  </si>
  <si>
    <t>GO:0060213</t>
  </si>
  <si>
    <t>positive regulation of nuclear-transcribed mRNA poly(A) tail shortening</t>
  </si>
  <si>
    <t>GO:0070145</t>
  </si>
  <si>
    <t>mitochondrial asparaginyl-tRNA aminoacylation</t>
  </si>
  <si>
    <t>GO:0070778</t>
  </si>
  <si>
    <t>L-aspartate transmembrane transport</t>
  </si>
  <si>
    <t>GO:0071964</t>
  </si>
  <si>
    <t>establishment of cell polarity regulating cell shape</t>
  </si>
  <si>
    <t>GO:0072382</t>
  </si>
  <si>
    <t>minus-end-directed vesicle transport along microtubule</t>
  </si>
  <si>
    <t>GO:0097394</t>
  </si>
  <si>
    <t>telomeric repeat-containing RNA transcription by RNA polymerase II</t>
  </si>
  <si>
    <t>GO:1900426</t>
  </si>
  <si>
    <t>positive regulation of defense response to bacterium</t>
  </si>
  <si>
    <t>gene_00069</t>
  </si>
  <si>
    <t>GO:1901714</t>
  </si>
  <si>
    <t>positive regulation of urea catabolic process</t>
  </si>
  <si>
    <t>GO:1901717</t>
  </si>
  <si>
    <t>positive regulation of gamma-aminobutyric acid catabolic process</t>
  </si>
  <si>
    <t>GO:1903643</t>
  </si>
  <si>
    <t>positive regulation of recombination hotspot binding</t>
  </si>
  <si>
    <t>GO:1904524</t>
  </si>
  <si>
    <t>negative regulation of DNA amplification</t>
  </si>
  <si>
    <t>GO:1905243</t>
  </si>
  <si>
    <t>cellular response to 3,3',5-triiodo-L-thyronine</t>
  </si>
  <si>
    <t>GO:1905691</t>
  </si>
  <si>
    <t>lipid droplet disassembly</t>
  </si>
  <si>
    <t>gene_04390</t>
  </si>
  <si>
    <t>GO:1905832</t>
  </si>
  <si>
    <t>positive regulation of spindle assembly</t>
  </si>
  <si>
    <t>GO:1990611</t>
  </si>
  <si>
    <t>regulation of cytoplasmic translational initiation in response to stress</t>
  </si>
  <si>
    <t>GO:2000781</t>
  </si>
  <si>
    <t>positive regulation of double-strand break repair</t>
  </si>
  <si>
    <t>gene_04669;gene_10629;gene_06160;gene_09866;gene_08917;gene_04898;gene_05533;gene_06769;gene_06025;gene_08765;gene_02280;gene_09952;gene_01296;gene_08922;gene_03390;gene_02300;gene_05288;gene_03728;gene_08410;gene_02966;gene_03070;gene_02861;gene_02099;gene_08411;gene_04862;gene_06049;gene_07446;gene_00155;gene_04460;gene_08083;gene_06009;gene_08364;gene_07390;gene_01382;gene_02890;gene_09014;gene_06408;gene_03679;gene_08000;gene_04447;gene_05326;gene_10809;gene_03489;gene_05646;gene_09189;gene_08089;gene_02214;gene_07839;gene_04283;gene_02930;gene_10740;gene_03881;gene_01308;gene_09938;gene_06596;gene_05969;gene_00284;gene_03678;gene_02294;gene_04749;gene_06119;gene_05286;gene_09475;gene_04846;gene_08406;gene_10741;gene_03582;gene_03418;gene_02597;gene_08001;gene_01713;gene_04328;gene_03604;gene_09600;gene_07816;gene_02479;gene_09330;gene_01386;gene_09919;gene_00187;gene_08691;gene_07845;gene_08697;gene_09003;gene_09004;gene_00258;gene_06479;gene_04885;gene_07210;gene_05310;gene_09953;gene_04997;gene_08591;gene_01234;gene_06536;gene_08960;gene_06211;gene_08374;gene_06662;gene_04219;gene_06252;gene_04043;gene_04254;gene_06383;gene_01736;gene_09788;gene_08285;gene_07764;gene_03682;gene_08278;gene_06645;gene_03521;gene_01038;gene_07543;gene_06136;gene_04477;gene_09529;gene_08918;gene_07902;gene_03367;gene_08385;gene_06307;gene_10277;gene_01553;gene_00174;gene_04384;gene_08114;gene_09611;gene_01804;gene_02582;gene_03821;gene_04245;gene_07445;gene_08397;gene_02138;gene_04294;gene_06988;gene_07030;gene_07946;gene_10301;gene_08776;gene_00065</t>
  </si>
  <si>
    <t>gene_08180;gene_05069;gene_07728;gene_06300;gene_07640;gene_02587;gene_04805;gene_03658;gene_03208;gene_01712;gene_07312;gene_01494;gene_01158;gene_04945;gene_07383;gene_02550;gene_05591;gene_06929;gene_03616;gene_06358;gene_09442;gene_04383;gene_05023;gene_04315;gene_05824;gene_02307;gene_05366;gene_00215;gene_01136;gene_01071;gene_05143;gene_06209;gene_07244;gene_01030;gene_09426;gene_00590;gene_07485;gene_06345;gene_03086;gene_06646;gene_04594;gene_06885;gene_04543;gene_00023;gene_04963;gene_06747;gene_04834;gene_06691;gene_06210;gene_08551;gene_03255;gene_01014;gene_03056;gene_02480;gene_03010;gene_05848;gene_04340;gene_07044;gene_02475;gene_04440;gene_06288;gene_08597;gene_03399;gene_05474;gene_07174;gene_04895;gene_07382;gene_09613;gene_02507;gene_07974;gene_00379;gene_03031;gene_10297;gene_00920;gene_04541;gene_10498;gene_05186;gene_07231;gene_04891;gene_06201;gene_08396;gene_01618</t>
  </si>
  <si>
    <t>gene_00582;gene_00882;gene_07740;gene_07728;gene_10403;gene_08842;gene_08802;gene_02587;gene_04805;gene_04595;gene_01158;gene_06336;gene_06318;gene_01993;gene_04945;gene_02550;gene_05591;gene_06929;gene_08089;gene_06358;gene_08832;gene_09442;gene_04315;gene_02187;gene_05366;gene_01071;gene_09026;gene_04513;gene_10313;gene_01014;gene_01018;gene_03010;gene_02617;gene_07044;gene_04440;gene_07999;gene_02248;gene_06288;gene_07387;gene_08597;gene_07174;gene_00379;gene_00920;gene_10498;gene_03157</t>
  </si>
  <si>
    <t>gene_04794;gene_01247;gene_04070;gene_05825;gene_07701;gene_07260;gene_01074;gene_05625;gene_00380;gene_05038;gene_06685;gene_06299;gene_01779;gene_06887;gene_07249;gene_01009;gene_03087;gene_08000;gene_00667;gene_06768;gene_06880;gene_10565;gene_00796;gene_08579;gene_06864;gene_04412;gene_06409;gene_07178;gene_01432;gene_05892;gene_07901;gene_02891;gene_04253;gene_01643;gene_01541;gene_01037;gene_08843;gene_04390;gene_01724;gene_06717;gene_00161</t>
  </si>
  <si>
    <t>gene_07373;gene_05069;gene_07728;gene_06300;gene_04805;gene_03208;gene_01993;gene_04945;gene_05591;gene_03616;gene_06358;gene_04315;gene_02187;gene_01071;gene_08979;gene_01012;gene_00590;gene_07485;gene_01546;gene_06646;gene_04594;gene_00023;gene_04606;gene_01014;gene_03010;gene_07044;gene_07999;gene_02368;gene_07387;gene_01737;gene_03399;gene_05474;gene_09024;gene_02507;gene_07974;gene_07231</t>
  </si>
  <si>
    <t>gene_08175;gene_02141;gene_03656;gene_07740;gene_01074;gene_10556;gene_02350;gene_02151;gene_01779;gene_09639;gene_07249;gene_01009;gene_04244;gene_06880;gene_10565;gene_08579;gene_01012;gene_06409;gene_01432;gene_02759;gene_06691;gene_06072;gene_01037;gene_08843;gene_06288;gene_07387;gene_01724;gene_06717;gene_06201;gene_07440</t>
  </si>
  <si>
    <t>gene_01763;gene_06298;gene_00582;gene_07740;gene_01074;gene_08842;gene_10556;gene_02350;gene_02151;gene_06299;gene_01009;gene_10414;gene_04661;gene_08089;gene_08832;gene_03017;gene_08579;gene_04513;gene_01012;gene_06691;gene_00921;gene_08843;gene_05106;gene_02368;gene_00158</t>
  </si>
  <si>
    <t>gene_01247;gene_08175;gene_02141;gene_03656;gene_07740;gene_01074;gene_10556;gene_05018;gene_08000;gene_04436;gene_03594;gene_06358;gene_03926;gene_05366;gene_04412;gene_04513;gene_01012;gene_07058;gene_01546;gene_08283;gene_01541;gene_01910;gene_02248;gene_07387;gene_01724;gene_01737;gene_00069;gene_07174;gene_02547;gene_06717;gene_06201;gene_07440;gene_01410</t>
  </si>
  <si>
    <t>gene_04339;gene_08175;gene_02141;gene_03656;gene_04897;gene_03365;gene_03594;gene_06409;gene_07058;gene_02135;gene_01643;gene_04440;gene_01910;gene_06717</t>
  </si>
  <si>
    <t>gene_07184;gene_02910;gene_10556;gene_02350;gene_02151;gene_01993;gene_01862;gene_08504;gene_04412;gene_03749;gene_01910</t>
  </si>
  <si>
    <t>gene_01247;gene_00104;gene_07058;gene_01546;gene_06288;gene_01410</t>
  </si>
  <si>
    <t>gene_05069;gene_05591;gene_06358;gene_06747;gene_02480</t>
  </si>
  <si>
    <t>gene_10563;gene_01494;gene_07765;gene_02507;gene_01618</t>
  </si>
  <si>
    <t>gene_06685;gene_01779;gene_06358;gene_06409;gene_07330</t>
  </si>
  <si>
    <t>gene_01119;gene_07249;gene_01993;gene_02759;gene_04440;gene_01910;gene_00161</t>
  </si>
  <si>
    <t>gene_07249;gene_06768;gene_04253;gene_07231</t>
  </si>
  <si>
    <t>gene_07372;gene_01071;gene_03255;gene_02547</t>
  </si>
  <si>
    <t>gene_04794;gene_06298;gene_01009;gene_08579;gene_06691;gene_01014;gene_08843</t>
  </si>
  <si>
    <t>gene_06298;gene_00582;gene_08842;gene_02368</t>
  </si>
  <si>
    <t>gene_07230;gene_07740</t>
  </si>
  <si>
    <t>gene_01247;gene_07740;gene_03365;gene_03594;gene_02547;gene_00161;gene_01410</t>
  </si>
  <si>
    <t>gene_04987;gene_06072</t>
  </si>
  <si>
    <t>gene_02307;gene_05366;gene_07391;gene_06747;gene_04891</t>
  </si>
  <si>
    <t>gene_01119;gene_01074;gene_07249;gene_02248</t>
  </si>
  <si>
    <t>gene_02910;gene_05018;gene_00590</t>
  </si>
  <si>
    <t>gene_05006;gene_10498</t>
  </si>
  <si>
    <t>gene_00380;gene_01018</t>
  </si>
  <si>
    <t>gene_02350;gene_02151;gene_01910</t>
  </si>
  <si>
    <t>gene_02910;gene_10556;gene_02350;gene_02151;gene_01910</t>
  </si>
  <si>
    <t>gene_07372;gene_04606;gene_03255;gene_02547</t>
  </si>
  <si>
    <t>gene_02350;gene_02151;gene_09787</t>
  </si>
  <si>
    <t>gene_01014;gene_00158</t>
  </si>
  <si>
    <t>gene_02587;gene_05018;gene_04513;gene_07330</t>
  </si>
  <si>
    <t>gene_04897;gene_09426;gene_03228</t>
  </si>
  <si>
    <t>gene_02307;gene_02475</t>
  </si>
  <si>
    <t>gene_07740;gene_04594</t>
  </si>
  <si>
    <t>gene_08504;gene_02248</t>
  </si>
  <si>
    <t>gene_06358;gene_01018</t>
  </si>
  <si>
    <t>gene_08175;gene_02141;gene_03656;gene_10556;gene_02350;gene_02151</t>
  </si>
  <si>
    <t>gene_03255;gene_07174</t>
  </si>
  <si>
    <t>gene_08597;gene_07174</t>
  </si>
  <si>
    <t>gene_10556;gene_02350;gene_02151;gene_01910</t>
  </si>
  <si>
    <t>GO:0048471</t>
  </si>
  <si>
    <t>perinuclear region of cytoplasm</t>
  </si>
  <si>
    <t>gene_07740;gene_06358</t>
  </si>
  <si>
    <t>gene_04513;gene_01910</t>
  </si>
  <si>
    <t>gene_07372;gene_04436;gene_04606;gene_03255</t>
  </si>
  <si>
    <t>gene_02587;gene_06646</t>
  </si>
  <si>
    <t>gene_08047;gene_06209;gene_07244</t>
  </si>
  <si>
    <t>gene_07043;gene_05143</t>
  </si>
  <si>
    <t>gene_08175;gene_02141;gene_03656;gene_02587</t>
  </si>
  <si>
    <t>GO:0005686</t>
  </si>
  <si>
    <t>U2 snRNP</t>
  </si>
  <si>
    <t>gene_05143;gene_01618</t>
  </si>
  <si>
    <t>gene_08578</t>
  </si>
  <si>
    <t>GO:0031934</t>
  </si>
  <si>
    <t>mating-type region heterochromatin</t>
  </si>
  <si>
    <t>gene_06209;gene_07244</t>
  </si>
  <si>
    <t>GO:0005764</t>
  </si>
  <si>
    <t>lysosome</t>
  </si>
  <si>
    <t>GO:0034515</t>
  </si>
  <si>
    <t>proteasome storage granule</t>
  </si>
  <si>
    <t>GO:0005685</t>
  </si>
  <si>
    <t>U1 snRNP</t>
  </si>
  <si>
    <t>gene_03419</t>
  </si>
  <si>
    <t>GO:0000781</t>
  </si>
  <si>
    <t>chromosome, telomeric region</t>
  </si>
  <si>
    <t>GO:0005666</t>
  </si>
  <si>
    <t>RNA polymerase III complex</t>
  </si>
  <si>
    <t>GO:0005665</t>
  </si>
  <si>
    <t>RNA polymerase II, core complex</t>
  </si>
  <si>
    <t>GO:0005684</t>
  </si>
  <si>
    <t>U2-type spliceosomal complex</t>
  </si>
  <si>
    <t>GO:0009506</t>
  </si>
  <si>
    <t>plasmodesma</t>
  </si>
  <si>
    <t>gene_08504</t>
  </si>
  <si>
    <t>GO:0005680</t>
  </si>
  <si>
    <t>anaphase-promoting complex</t>
  </si>
  <si>
    <t>GO:0005847</t>
  </si>
  <si>
    <t>mRNA cleavage and polyadenylation specificity factor complex</t>
  </si>
  <si>
    <t>GO:0043025</t>
  </si>
  <si>
    <t>neuronal cell body</t>
  </si>
  <si>
    <t>GO:0008540</t>
  </si>
  <si>
    <t>proteasome regulatory particle, base subcomplex</t>
  </si>
  <si>
    <t>gene_05018;gene_03255</t>
  </si>
  <si>
    <t>GO:0005832</t>
  </si>
  <si>
    <t>chaperonin-containing T-complex</t>
  </si>
  <si>
    <t>gene_04594</t>
  </si>
  <si>
    <t>GO:0016604</t>
  </si>
  <si>
    <t>nuclear body</t>
  </si>
  <si>
    <t>gene_02547</t>
  </si>
  <si>
    <t>GO:0000178</t>
  </si>
  <si>
    <t>exosome (RNase complex)</t>
  </si>
  <si>
    <t>GO:0000176</t>
  </si>
  <si>
    <t>nuclear exosome (RNase complex)</t>
  </si>
  <si>
    <t>GO:0000786</t>
  </si>
  <si>
    <t>nucleosome</t>
  </si>
  <si>
    <t>GO:0019774</t>
  </si>
  <si>
    <t>proteasome core complex, beta-subunit complex</t>
  </si>
  <si>
    <t>gene_07740;gene_04945</t>
  </si>
  <si>
    <t>gene_07372;gene_02547</t>
  </si>
  <si>
    <t>GO:0000177</t>
  </si>
  <si>
    <t>cytoplasmic exosome (RNase complex)</t>
  </si>
  <si>
    <t>gene_00379</t>
  </si>
  <si>
    <t>GO:0005868</t>
  </si>
  <si>
    <t>cytoplasmic dynein complex</t>
  </si>
  <si>
    <t>GO:0009505</t>
  </si>
  <si>
    <t>plant-type cell wall</t>
  </si>
  <si>
    <t>GO:0030424</t>
  </si>
  <si>
    <t>axon</t>
  </si>
  <si>
    <t>GO:0030425</t>
  </si>
  <si>
    <t>dendrite</t>
  </si>
  <si>
    <t>GO:0048188</t>
  </si>
  <si>
    <t>Set1C/COMPASS complex</t>
  </si>
  <si>
    <t>gene_01012;gene_08692;gene_07387</t>
  </si>
  <si>
    <t>GO:0030054</t>
  </si>
  <si>
    <t>cell junction</t>
  </si>
  <si>
    <t>GO:0031463</t>
  </si>
  <si>
    <t>Cul3-RING ubiquitin ligase complex</t>
  </si>
  <si>
    <t>gene_09026;gene_07391</t>
  </si>
  <si>
    <t>gene_10556;gene_05018</t>
  </si>
  <si>
    <t>GO:0014069</t>
  </si>
  <si>
    <t>postsynaptic density</t>
  </si>
  <si>
    <t>GO:0030286</t>
  </si>
  <si>
    <t>dynein complex</t>
  </si>
  <si>
    <t>GO:0071005</t>
  </si>
  <si>
    <t>U2-type precatalytic spliceosome</t>
  </si>
  <si>
    <t>GO:0005662</t>
  </si>
  <si>
    <t>DNA replication factor A complex</t>
  </si>
  <si>
    <t>GO:0005753</t>
  </si>
  <si>
    <t>mitochondrial proton-transporting ATP synthase complex</t>
  </si>
  <si>
    <t>gene_00667</t>
  </si>
  <si>
    <t>GO:0014704</t>
  </si>
  <si>
    <t>intercalated disc</t>
  </si>
  <si>
    <t>GO:0030315</t>
  </si>
  <si>
    <t>T-tubule</t>
  </si>
  <si>
    <t>GO:0031672</t>
  </si>
  <si>
    <t>A band</t>
  </si>
  <si>
    <t>GO:0034456</t>
  </si>
  <si>
    <t>UTP-C complex</t>
  </si>
  <si>
    <t>GO:0042383</t>
  </si>
  <si>
    <t>sarcolemma</t>
  </si>
  <si>
    <t>GO:0005689</t>
  </si>
  <si>
    <t>U12-type spliceosomal complex</t>
  </si>
  <si>
    <t>GO:0016324</t>
  </si>
  <si>
    <t>apical plasma membrane</t>
  </si>
  <si>
    <t>GO:0032545</t>
  </si>
  <si>
    <t>CURI complex</t>
  </si>
  <si>
    <t>GO:0032580</t>
  </si>
  <si>
    <t>Golgi cisterna membrane</t>
  </si>
  <si>
    <t>GO:0033565</t>
  </si>
  <si>
    <t>ESCRT-0 complex</t>
  </si>
  <si>
    <t>GO:0033620</t>
  </si>
  <si>
    <t>Mei2 nuclear dot complex</t>
  </si>
  <si>
    <t>GO:0035097</t>
  </si>
  <si>
    <t>histone methyltransferase complex</t>
  </si>
  <si>
    <t>gene_04543</t>
  </si>
  <si>
    <t>GO:0043034</t>
  </si>
  <si>
    <t>costamere</t>
  </si>
  <si>
    <t>GO:0043204</t>
  </si>
  <si>
    <t>perikaryon</t>
  </si>
  <si>
    <t>GO:0043240</t>
  </si>
  <si>
    <t>Fanconi anaemia nuclear complex</t>
  </si>
  <si>
    <t>GO:0045202</t>
  </si>
  <si>
    <t>synapse</t>
  </si>
  <si>
    <t>GO:0045211</t>
  </si>
  <si>
    <t>postsynaptic membrane</t>
  </si>
  <si>
    <t>GO:0070762</t>
  </si>
  <si>
    <t>nuclear pore transmembrane ring</t>
  </si>
  <si>
    <t>GO:0002177</t>
  </si>
  <si>
    <t>manchette</t>
  </si>
  <si>
    <t>GO:0005902</t>
  </si>
  <si>
    <t>microvillus</t>
  </si>
  <si>
    <t>GO:0030175</t>
  </si>
  <si>
    <t>filopodium</t>
  </si>
  <si>
    <t>GO:0031526</t>
  </si>
  <si>
    <t>brush border membrane</t>
  </si>
  <si>
    <t>GO:0032809</t>
  </si>
  <si>
    <t>neuronal cell body membrane</t>
  </si>
  <si>
    <t>GO:0045239</t>
  </si>
  <si>
    <t>tricarboxylic acid cycle enzyme complex</t>
  </si>
  <si>
    <t>GO:1905721</t>
  </si>
  <si>
    <t>mitotic spindle astral microtubule end</t>
  </si>
  <si>
    <t>GO:1905759</t>
  </si>
  <si>
    <t>post-anaphase array microtubule</t>
  </si>
  <si>
    <t>gene_04794;gene_10629;gene_06160;gene_09866;gene_01763;gene_05825;gene_06298;gene_00582;gene_05533;gene_05069;gene_08175;gene_02141;gene_03656;gene_07701;gene_07260;gene_08765;gene_09952;gene_03390;gene_02300;gene_08581;gene_03070;gene_06049;gene_07446;gene_00155;gene_06009;gene_05018;gene_09639;gene_01382;gene_06887;gene_02890;gene_10314;gene_04436;gene_05326;gene_07043;gene_10809;gene_03489;gene_05646;gene_04244;gene_06358;gene_07839;gene_04283;gene_10740;gene_03881;gene_04383;gene_06768;gene_08047;gene_03926;gene_06596;gene_02307;gene_03678;gene_02294;gene_04749;gene_00796;gene_08578;gene_06864;gene_03582;gene_03418;gene_04513;gene_02597;gene_08001;gene_01713;gene_07391;gene_03749;gene_04328;gene_07765;gene_09426;gene_04987;gene_07178;gene_07816;gene_05892;gene_02479;gene_09330;gene_01386;gene_00187;gene_08691;gene_07845;gene_08697;gene_09003;gene_09004;gene_07901;gene_02891;gene_02135;gene_04253;gene_04885;gene_07210;gene_05310;gene_09953;gene_08591;gene_01234;gene_06536;gene_08960;gene_08374;gene_06662;gene_04043;gene_04254;gene_01736;gene_01018;gene_09788;gene_08692;gene_08278;gene_06645;gene_01038;gene_07543;gene_06136;gene_04477;gene_08303;gene_02248;gene_04390;gene_07902;gene_08385;gene_06307;gene_10277;gene_01553;gene_00174;gene_04384;gene_02547;gene_06717;gene_00920;gene_01804;gene_02582;gene_03821;gene_08397;gene_01493;gene_02138;gene_04294;gene_06988;gene_07030;gene_05186;gene_07946;gene_08776;gene_00065</t>
  </si>
  <si>
    <t>gene_10563;gene_04070;gene_00882;gene_06300;gene_01296;gene_05625;gene_08842;gene_05038;gene_04595;gene_03208;gene_03087;gene_03017;gene_04315;gene_00215;gene_01071;gene_10741;gene_04594;gene_01014;gene_01018;gene_00921;gene_05106;gene_05474;gene_09024;gene_07174;gene_04895;gene_03157;gene_07440</t>
  </si>
  <si>
    <t>gene_04898;gene_06298;gene_07640;gene_08411;gene_04460;gene_03658;gene_01712;gene_07312;gene_09014;gene_01993;gene_01692;gene_09189;gene_05824;gene_01136;gene_04846;gene_08406;gene_01030;gene_06345;gene_03086;gene_00258;gene_03847;gene_06211;gene_03056;gene_02480;gene_05848;gene_07764;gene_02475;gene_01737;gene_07382;gene_09613;gene_10297;gene_07445;gene_10301</t>
  </si>
  <si>
    <t>gene_08180;gene_04805;gene_03208;gene_07249;gene_04661;gene_01692;gene_08089;gene_05023;gene_05366;gene_04412;gene_01012;gene_04543;gene_06691;gene_03847;gene_02480;gene_07764;gene_04440;gene_09613;gene_10498;gene_07231;gene_07440</t>
  </si>
  <si>
    <t>gene_04669;gene_04070;gene_05625;gene_08842;gene_05038;gene_04595;gene_03087;gene_06336;gene_06318;gene_10741;gene_01012;gene_00921;gene_03419;gene_07174;gene_03031;gene_07440</t>
  </si>
  <si>
    <t>gene_08180;gene_10563;gene_08917;gene_08922;gene_02861;gene_07640;gene_03658;gene_07312;gene_01158;gene_02550;gene_01136;gene_05143;gene_06209;gene_01030;gene_09600;gene_06345;gene_03086;gene_04834;gene_04997;gene_06210;gene_08551;gene_03056;gene_05848;gene_04895;gene_09613;gene_02507;gene_10297;gene_04891;gene_01618</t>
  </si>
  <si>
    <t>gene_08180;gene_07372;gene_07740;gene_07728;gene_01071;gene_06209;gene_07244;gene_07058;gene_06646;gene_04606;gene_01014;gene_01018;gene_07044;gene_06288;gene_07387;gene_07174;gene_03157</t>
  </si>
  <si>
    <t>gene_03728;gene_08410;gene_10403;gene_01779;gene_10414;gene_08089;gene_08504;gene_07764;gene_03682;gene_07999;gene_09529;gene_09611</t>
  </si>
  <si>
    <t>gene_08175;gene_02141;gene_03656;gene_02280;gene_03728;gene_03679;gene_06929;gene_08832;gene_01308;gene_09938;gene_09475;gene_06479;gene_04219;gene_06383;gene_02617;gene_04537;gene_03521;gene_10498</t>
  </si>
  <si>
    <t>gene_08180;gene_07640;gene_03658;gene_01712;gene_01494;gene_05824;gene_01136;gene_01030;gene_06345;gene_03086;gene_03056;gene_05848;gene_07382;gene_09613;gene_02507;gene_10297</t>
  </si>
  <si>
    <t>gene_08175;gene_02141;gene_03656;gene_01119;gene_02099;gene_04595;gene_08832;gene_02187;gene_06691;gene_00379;gene_10498</t>
  </si>
  <si>
    <t>gene_04669;gene_10563;gene_05288;gene_07312;gene_09014;gene_00284;gene_06947;gene_00258;gene_06691;gene_06211;gene_02480;gene_05106;gene_03419;gene_04895;gene_03031;gene_10301</t>
  </si>
  <si>
    <t>gene_05038;gene_10556;gene_08832;gene_05366;gene_10215;gene_02617;gene_07174;gene_07440</t>
  </si>
  <si>
    <t>gene_06336;gene_06318;gene_04945;gene_02307;gene_06947;gene_06646;gene_00023;gene_03367;gene_03031</t>
  </si>
  <si>
    <t>gene_10563;gene_04070;gene_05625;gene_00921</t>
  </si>
  <si>
    <t>gene_04315;gene_00215;gene_01071;gene_05474;gene_07174;gene_07440</t>
  </si>
  <si>
    <t>gene_10413;gene_09787</t>
  </si>
  <si>
    <t>gene_04070;gene_05625;gene_04595;gene_10741;gene_00921</t>
  </si>
  <si>
    <t>gene_03728;gene_01779</t>
  </si>
  <si>
    <t>gene_01012;gene_06072</t>
  </si>
  <si>
    <t>gene_00215;gene_07174;gene_07440</t>
  </si>
  <si>
    <t>gene_03728;gene_09027;gene_03157;gene_00158</t>
  </si>
  <si>
    <t>gene_05038;gene_07174;gene_07440</t>
  </si>
  <si>
    <t>gene_10403;gene_09898;gene_10414;gene_09027</t>
  </si>
  <si>
    <t>gene_10565;gene_08579;gene_00161</t>
  </si>
  <si>
    <t>gene_01119;gene_00379</t>
  </si>
  <si>
    <t>gene_04070;gene_05625</t>
  </si>
  <si>
    <t>gene_07728;gene_02930</t>
  </si>
  <si>
    <t>gene_08917;gene_08922;gene_05143;gene_04459;gene_06747</t>
  </si>
  <si>
    <t>gene_06929;gene_06252</t>
  </si>
  <si>
    <t>gene_06025;gene_01119;gene_02966</t>
  </si>
  <si>
    <t>gene_07390;gene_06119;gene_04594;gene_07330</t>
  </si>
  <si>
    <t>gene_02861;gene_01158;gene_02550;gene_04834;gene_04997;gene_03847;gene_02507;gene_01618</t>
  </si>
  <si>
    <t>gene_02861;gene_01158;gene_02550;gene_04834;gene_04997;gene_08551;gene_04891</t>
  </si>
  <si>
    <t>gene_02587;gene_08979;gene_07174</t>
  </si>
  <si>
    <t>gene_09442;gene_02475;gene_03399</t>
  </si>
  <si>
    <t>gene_08175;gene_02141;gene_03656;gene_08832</t>
  </si>
  <si>
    <t>gene_07485;gene_06646</t>
  </si>
  <si>
    <t>gene_01737;gene_06201</t>
  </si>
  <si>
    <t>gene_04447;gene_04846;gene_08406;gene_03255;gene_01737</t>
  </si>
  <si>
    <t>gene_01692;gene_04412</t>
  </si>
  <si>
    <t>gene_08504;gene_08551</t>
  </si>
  <si>
    <t>gene_04460;gene_08089;gene_03010;gene_07999</t>
  </si>
  <si>
    <t>gene_01494;gene_02507</t>
  </si>
  <si>
    <t>gene_02187;gene_03604;gene_04440</t>
  </si>
  <si>
    <t>gene_05143;gene_04459;gene_06210</t>
  </si>
  <si>
    <t>gene_05591;gene_04963</t>
  </si>
  <si>
    <t>gene_06646;gene_02480</t>
  </si>
  <si>
    <t>gene_07372;gene_07740;gene_06409</t>
  </si>
  <si>
    <t>gene_03728;gene_09611</t>
  </si>
  <si>
    <t>gene_06408;gene_07485;gene_08396</t>
  </si>
  <si>
    <t>gene_04945;gene_08597</t>
  </si>
  <si>
    <t>gene_07764;gene_07999</t>
  </si>
  <si>
    <t>GO:0043130</t>
  </si>
  <si>
    <t>ubiquitin binding</t>
  </si>
  <si>
    <t>gene_07231;gene_08396</t>
  </si>
  <si>
    <t>gene_03728;gene_09027</t>
  </si>
  <si>
    <t>gene_04862;gene_04340</t>
  </si>
  <si>
    <t>GO:0003713</t>
  </si>
  <si>
    <t>transcription coactivator activity</t>
  </si>
  <si>
    <t>GO:0008080</t>
  </si>
  <si>
    <t>N-acetyltransferase activity</t>
  </si>
  <si>
    <t>gene_07230;gene_05591;gene_02214;gene_00379</t>
  </si>
  <si>
    <t>GO:0003887</t>
  </si>
  <si>
    <t>DNA-directed DNA polymerase activity</t>
  </si>
  <si>
    <t>gene_06408</t>
  </si>
  <si>
    <t>GO:0031625</t>
  </si>
  <si>
    <t>ubiquitin protein ligase binding</t>
  </si>
  <si>
    <t>gene_04595;gene_01546</t>
  </si>
  <si>
    <t>gene_01158;gene_02507</t>
  </si>
  <si>
    <t>GO:0017056</t>
  </si>
  <si>
    <t>structural constituent of nuclear pore</t>
  </si>
  <si>
    <t>gene_04661;gene_02187;gene_04541</t>
  </si>
  <si>
    <t>gene_05591;gene_02507;gene_01618</t>
  </si>
  <si>
    <t>gene_08285</t>
  </si>
  <si>
    <t>gene_04440;gene_04541</t>
  </si>
  <si>
    <t>GO:0004298</t>
  </si>
  <si>
    <t>threonine-type endopeptidase activity</t>
  </si>
  <si>
    <t>GO:0031072</t>
  </si>
  <si>
    <t>heat shock protein binding</t>
  </si>
  <si>
    <t>gene_01296;gene_07390</t>
  </si>
  <si>
    <t>gene_02187;gene_04541</t>
  </si>
  <si>
    <t>gene_01308;gene_09938</t>
  </si>
  <si>
    <t>GO:0001056</t>
  </si>
  <si>
    <t>RNA polymerase III activity</t>
  </si>
  <si>
    <t>gene_06025</t>
  </si>
  <si>
    <t>gene_05591;gene_00379</t>
  </si>
  <si>
    <t>GO:0008422</t>
  </si>
  <si>
    <t>beta-glucosidase activity</t>
  </si>
  <si>
    <t>gene_02587;gene_06691</t>
  </si>
  <si>
    <t>gene_02910;gene_10556</t>
  </si>
  <si>
    <t>gene_04898;gene_01993</t>
  </si>
  <si>
    <t>gene_04440</t>
  </si>
  <si>
    <t>GO:0008483</t>
  </si>
  <si>
    <t>transaminase activity</t>
  </si>
  <si>
    <t>GO:0030151</t>
  </si>
  <si>
    <t>molybdenum ion binding</t>
  </si>
  <si>
    <t>GO:0035064</t>
  </si>
  <si>
    <t>methylated histone binding</t>
  </si>
  <si>
    <t>gene_04446;gene_04797</t>
  </si>
  <si>
    <t>gene_09919;gene_01618</t>
  </si>
  <si>
    <t>GO:0015386</t>
  </si>
  <si>
    <t>potassium:proton antiporter activity</t>
  </si>
  <si>
    <t>gene_03208;gene_04440</t>
  </si>
  <si>
    <t>GO:0003730</t>
  </si>
  <si>
    <t>mRNA 3'-UTR binding</t>
  </si>
  <si>
    <t>GO:0015369</t>
  </si>
  <si>
    <t>calcium:proton antiporter activity</t>
  </si>
  <si>
    <t>gene_08579;gene_08843</t>
  </si>
  <si>
    <t>GO:0003756</t>
  </si>
  <si>
    <t>protein disulfide isomerase activity</t>
  </si>
  <si>
    <t>gene_04339</t>
  </si>
  <si>
    <t>GO:0008234</t>
  </si>
  <si>
    <t>cysteine-type peptidase activity</t>
  </si>
  <si>
    <t>GO:0045505</t>
  </si>
  <si>
    <t>dynein intermediate chain binding</t>
  </si>
  <si>
    <t>GO:0031493</t>
  </si>
  <si>
    <t>nucleosomal histone binding</t>
  </si>
  <si>
    <t>gene_07244;gene_06885</t>
  </si>
  <si>
    <t>GO:0000007</t>
  </si>
  <si>
    <t>low-affinity zinc ion transmembrane transporter activity</t>
  </si>
  <si>
    <t>GO:0015184</t>
  </si>
  <si>
    <t>L-cystine transmembrane transporter activity</t>
  </si>
  <si>
    <t>GO:0015459</t>
  </si>
  <si>
    <t>potassium channel regulator activity</t>
  </si>
  <si>
    <t>GO:0051117</t>
  </si>
  <si>
    <t>ATPase binding</t>
  </si>
  <si>
    <t>GO:0000900</t>
  </si>
  <si>
    <t>translation repressor activity, mRNA regulatory element binding</t>
  </si>
  <si>
    <t>GO:0004430</t>
  </si>
  <si>
    <t>1-phosphatidylinositol 4-kinase activity</t>
  </si>
  <si>
    <t>GO:0004707</t>
  </si>
  <si>
    <t>MAP kinase activity</t>
  </si>
  <si>
    <t>GO:0008418</t>
  </si>
  <si>
    <t>protein-N-terminal asparagine amidohydrolase activity</t>
  </si>
  <si>
    <t>GO:0008420</t>
  </si>
  <si>
    <t>RNA polymerase II CTD heptapeptide repeat phosphatase activity</t>
  </si>
  <si>
    <t>GO:0008569</t>
  </si>
  <si>
    <t>ATP-dependent microtubule motor activity, minus-end-directed</t>
  </si>
  <si>
    <t>GO:0032454</t>
  </si>
  <si>
    <t>histone demethylase activity (H3-K9 specific)</t>
  </si>
  <si>
    <t>GO:0035251</t>
  </si>
  <si>
    <t>UDP-glucosyltransferase activity</t>
  </si>
  <si>
    <t>gene_05286</t>
  </si>
  <si>
    <t>GO:0043546</t>
  </si>
  <si>
    <t>molybdopterin cofactor binding</t>
  </si>
  <si>
    <t>GO:0044325</t>
  </si>
  <si>
    <t>ion channel binding</t>
  </si>
  <si>
    <t>GO:0051864</t>
  </si>
  <si>
    <t>histone demethylase activity (H3-K36 specific)</t>
  </si>
  <si>
    <t>GO:0070773</t>
  </si>
  <si>
    <t>protein-N-terminal glutamine amidohydrolase activity</t>
  </si>
  <si>
    <t>GO:0001135</t>
  </si>
  <si>
    <t>RNA polymerase II transcription regulator recruiting activity</t>
  </si>
  <si>
    <t>GO:0003841</t>
  </si>
  <si>
    <t>1-acylglycerol-3-phosphate O-acyltransferase activity</t>
  </si>
  <si>
    <t>GO:0003935</t>
  </si>
  <si>
    <t>GTP cyclohydrolase II activity</t>
  </si>
  <si>
    <t>GO:0004026</t>
  </si>
  <si>
    <t>alcohol O-acetyltransferase activity</t>
  </si>
  <si>
    <t>GO:0004069</t>
  </si>
  <si>
    <t>L-aspartate:2-oxoglutarate aminotransferase activity</t>
  </si>
  <si>
    <t>GO:0004711</t>
  </si>
  <si>
    <t>ribosomal protein S6 kinase activity</t>
  </si>
  <si>
    <t>GO:0004816</t>
  </si>
  <si>
    <t>asparagine-tRNA ligase activity</t>
  </si>
  <si>
    <t>GO:0008308</t>
  </si>
  <si>
    <t>voltage-gated anion channel activity</t>
  </si>
  <si>
    <t>GO:0008466</t>
  </si>
  <si>
    <t>glycogenin glucosyltransferase activity</t>
  </si>
  <si>
    <t>GO:0008482</t>
  </si>
  <si>
    <t>sulfite oxidase activity</t>
  </si>
  <si>
    <t>GO:0015179</t>
  </si>
  <si>
    <t>L-amino acid transmembrane transporter activity</t>
  </si>
  <si>
    <t>GO:0015183</t>
  </si>
  <si>
    <t>L-aspartate transmembrane transporter activity</t>
  </si>
  <si>
    <t>GO:0032452</t>
  </si>
  <si>
    <t>histone demethylase activity</t>
  </si>
  <si>
    <t>GO:0045503</t>
  </si>
  <si>
    <t>dynein light chain binding</t>
  </si>
  <si>
    <t>GO:0047768</t>
  </si>
  <si>
    <t>carboxy-cis,cis-muconate cyclase activity</t>
  </si>
  <si>
    <t>gene_07184</t>
  </si>
  <si>
    <t>GO:0048027</t>
  </si>
  <si>
    <t>mRNA 5'-UTR binding</t>
  </si>
  <si>
    <t>GO:0051959</t>
  </si>
  <si>
    <t>dynein light intermediate chain binding</t>
  </si>
  <si>
    <t>GO:1990446</t>
  </si>
  <si>
    <t>U1 snRNP binding</t>
  </si>
  <si>
    <t>gene_03031</t>
  </si>
  <si>
    <t>GO:0000248</t>
  </si>
  <si>
    <t>C-5 sterol desaturase activity</t>
  </si>
  <si>
    <t>GO:0003983</t>
  </si>
  <si>
    <t>UTP:glucose-1-phosphate uridylyltransferase activity</t>
  </si>
  <si>
    <t>GO:0004333</t>
  </si>
  <si>
    <t>fumarate hydratase activity</t>
  </si>
  <si>
    <t>GO:0004399</t>
  </si>
  <si>
    <t>histidinol dehydrogenase activity</t>
  </si>
  <si>
    <t>GO:0004635</t>
  </si>
  <si>
    <t>phosphoribosyl-AMP cyclohydrolase activity</t>
  </si>
  <si>
    <t>GO:0004636</t>
  </si>
  <si>
    <t>phosphoribosyl-ATP diphosphatase activity</t>
  </si>
  <si>
    <t>GO:0004648</t>
  </si>
  <si>
    <t>O-phospho-L-serine:2-oxoglutarate aminotransferase activity</t>
  </si>
  <si>
    <t>GO:0004856</t>
  </si>
  <si>
    <t>xylulokinase activity</t>
  </si>
  <si>
    <t>GO:0008349</t>
  </si>
  <si>
    <t>MAP kinase kinase kinase kinase activity</t>
  </si>
  <si>
    <t>GO:0008936</t>
  </si>
  <si>
    <t>nicotinamidase activity</t>
  </si>
  <si>
    <t>GO:0015085</t>
  </si>
  <si>
    <t>calcium ion transmembrane transporter activity</t>
  </si>
  <si>
    <t>GO:0015175</t>
  </si>
  <si>
    <t>neutral amino acid transmembrane transporter activity</t>
  </si>
  <si>
    <t>GO:0016909</t>
  </si>
  <si>
    <t>SAP kinase activity</t>
  </si>
  <si>
    <t>GO:0018812</t>
  </si>
  <si>
    <t>3-hydroxyacyl-CoA dehydratase activity</t>
  </si>
  <si>
    <t>GO:0019238</t>
  </si>
  <si>
    <t>cyclohydrolase activity</t>
  </si>
  <si>
    <t>GO:0031151</t>
  </si>
  <si>
    <t>histone methyltransferase activity (H3-K79 specific)</t>
  </si>
  <si>
    <t>GO:0042605</t>
  </si>
  <si>
    <t>peptide antigen binding</t>
  </si>
  <si>
    <t>GO:0042799</t>
  </si>
  <si>
    <t>histone methyltransferase activity (H4-K20 specific)</t>
  </si>
  <si>
    <t>GO:0042907</t>
  </si>
  <si>
    <t>xanthine transmembrane transporter activity</t>
  </si>
  <si>
    <t>GO:0044025</t>
  </si>
  <si>
    <t>histone kinase activity (H2B-S14 specific)</t>
  </si>
  <si>
    <t>GO:0052845</t>
  </si>
  <si>
    <t>inositol-5-diphosphate-1,2,3,4,6-pentakisphosphate diphosphatase activity</t>
  </si>
  <si>
    <t>GO:0052847</t>
  </si>
  <si>
    <t>inositol-1,5-bisdiphosphate-2,3,4,6-tetrakisphosphate 5-diphosphatase activity</t>
  </si>
  <si>
    <t>GO:0061659</t>
  </si>
  <si>
    <t>ubiquitin-like protein ligase activity</t>
  </si>
  <si>
    <t>GO:0061711</t>
  </si>
  <si>
    <t>N(6)-L-threonylcarbamoyladenine synthase activity</t>
  </si>
  <si>
    <t>GO:0102158</t>
  </si>
  <si>
    <t>very-long-chain 3-hydroxyacyl-CoA dehydratase activity</t>
  </si>
  <si>
    <t>GO:0102343</t>
  </si>
  <si>
    <t>3-hydroxy-arachidoyl-CoA dehydratase activity</t>
  </si>
  <si>
    <t>GO:0102344</t>
  </si>
  <si>
    <t>3-hydroxy-behenoyl-CoA dehydratase activity</t>
  </si>
  <si>
    <t>GO:0102345</t>
  </si>
  <si>
    <t>3-hydroxy-lignoceroyl-CoA dehydratase activity</t>
  </si>
  <si>
    <t>GO:1990380</t>
  </si>
  <si>
    <t>Lys48-specific deubiquitinase activity</t>
  </si>
  <si>
    <t>gene_02214</t>
  </si>
  <si>
    <r>
      <rPr>
        <b/>
        <sz val="12"/>
        <color theme="1"/>
        <rFont val="Calibri"/>
        <family val="2"/>
      </rPr>
      <t>Supplementary Table 10.</t>
    </r>
    <r>
      <rPr>
        <sz val="12"/>
        <color theme="1"/>
        <rFont val="Calibri"/>
        <family val="2"/>
      </rPr>
      <t xml:space="preserve"> GO analysis of differentially methylated genes (DMGs) with CHH hypermethylation</t>
    </r>
    <phoneticPr fontId="2" type="noConversion"/>
  </si>
  <si>
    <t>GO:0046983</t>
    <phoneticPr fontId="2" type="noConversion"/>
  </si>
  <si>
    <t>GO:0000981</t>
    <phoneticPr fontId="2" type="noConversion"/>
  </si>
  <si>
    <t>GO:0043565</t>
    <phoneticPr fontId="2" type="noConversion"/>
  </si>
  <si>
    <t>GO:0043066</t>
    <phoneticPr fontId="2" type="noConversion"/>
  </si>
  <si>
    <t>GO:0051056</t>
    <phoneticPr fontId="2" type="noConversion"/>
  </si>
  <si>
    <t>regulation of transcription by RNA polymerase II</t>
    <phoneticPr fontId="2" type="noConversion"/>
  </si>
  <si>
    <t>GO:0006357</t>
    <phoneticPr fontId="2" type="noConversion"/>
  </si>
  <si>
    <t>GO:0000160</t>
    <phoneticPr fontId="2" type="noConversion"/>
  </si>
  <si>
    <t>GO:0050660</t>
    <phoneticPr fontId="2" type="noConversion"/>
  </si>
  <si>
    <t>GO:0070899</t>
    <phoneticPr fontId="2" type="noConversion"/>
  </si>
  <si>
    <t>GO:0016998</t>
    <phoneticPr fontId="2" type="noConversion"/>
  </si>
  <si>
    <t>mitochondrial tRNA wobble uridine modification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</si>
</sst>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0.0"/>
  </numFmts>
  <fonts count="18">
    <font>
      <sz val="12"/>
      <color theme="1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i/>
      <sz val="12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/>
  </cellStyleXfs>
  <cellXfs count="97">
    <xf numFmtId="0" fontId="0" fillId="0" borderId="0" xfId="0">
      <alignment vertical="center"/>
    </xf>
    <xf numFmtId="0" fontId="3" fillId="0" borderId="0" xfId="0" applyFont="1" applyAlignment="1">
      <alignment vertical="center" readingOrder="1"/>
    </xf>
    <xf numFmtId="0" fontId="4" fillId="0" borderId="0" xfId="0" applyFont="1" applyAlignment="1">
      <alignment vertical="center" readingOrder="1"/>
    </xf>
    <xf numFmtId="0" fontId="5" fillId="0" borderId="2" xfId="0" applyFont="1" applyBorder="1" applyAlignment="1">
      <alignment vertical="center" readingOrder="1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center" readingOrder="1"/>
    </xf>
    <xf numFmtId="0" fontId="9" fillId="0" borderId="0" xfId="0" applyFont="1" applyAlignment="1">
      <alignment horizontal="left" vertical="center" readingOrder="1"/>
    </xf>
    <xf numFmtId="3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12" fillId="0" borderId="3" xfId="0" applyFont="1" applyBorder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 readingOrder="1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readingOrder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1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1" fontId="4" fillId="0" borderId="1" xfId="0" applyNumberFormat="1" applyFont="1" applyBorder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9" fontId="7" fillId="0" borderId="1" xfId="1" applyFont="1" applyBorder="1" applyAlignment="1">
      <alignment horizontal="right" vertic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 readingOrder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 readingOrder="1"/>
    </xf>
    <xf numFmtId="0" fontId="15" fillId="0" borderId="0" xfId="0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3" xfId="0" applyFont="1" applyBorder="1" applyAlignment="1">
      <alignment horizontal="left" vertical="center" readingOrder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readingOrder="1"/>
    </xf>
    <xf numFmtId="0" fontId="5" fillId="0" borderId="0" xfId="0" applyFont="1">
      <alignment vertical="center"/>
    </xf>
    <xf numFmtId="11" fontId="4" fillId="0" borderId="3" xfId="0" applyNumberFormat="1" applyFont="1" applyBorder="1">
      <alignment vertical="center"/>
    </xf>
    <xf numFmtId="0" fontId="4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center" vertical="center" readingOrder="1"/>
    </xf>
  </cellXfs>
  <cellStyles count="3">
    <cellStyle name="一般" xfId="0" builtinId="0"/>
    <cellStyle name="一般 2" xfId="2" xr:uid="{00000000-0005-0000-0000-000001000000}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28" sqref="E28"/>
    </sheetView>
  </sheetViews>
  <sheetFormatPr baseColWidth="10" defaultColWidth="8.83203125" defaultRowHeight="16"/>
  <cols>
    <col min="1" max="1" width="22" style="1" customWidth="1"/>
    <col min="2" max="2" width="10.5" style="1" customWidth="1"/>
    <col min="3" max="3" width="35.33203125" style="1" customWidth="1"/>
    <col min="4" max="4" width="18.83203125" style="1" customWidth="1"/>
    <col min="5" max="5" width="38" style="1" bestFit="1" customWidth="1"/>
    <col min="6" max="6" width="21.83203125" style="1" bestFit="1" customWidth="1"/>
    <col min="7" max="7" width="14.1640625" style="1" bestFit="1" customWidth="1"/>
    <col min="8" max="8" width="40.1640625" style="1" bestFit="1" customWidth="1"/>
    <col min="9" max="9" width="10.5" style="1" bestFit="1" customWidth="1"/>
    <col min="10" max="16384" width="8.83203125" style="1"/>
  </cols>
  <sheetData>
    <row r="1" spans="1:6">
      <c r="A1" s="2" t="s">
        <v>21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23</v>
      </c>
      <c r="E2" s="3" t="s">
        <v>22</v>
      </c>
      <c r="F2" s="3" t="s">
        <v>18</v>
      </c>
    </row>
    <row r="3" spans="1:6">
      <c r="A3" s="2" t="s">
        <v>5</v>
      </c>
      <c r="B3" s="2" t="s">
        <v>4</v>
      </c>
      <c r="C3" s="2" t="s">
        <v>7</v>
      </c>
      <c r="D3" s="86">
        <v>150</v>
      </c>
      <c r="E3" s="85" t="s">
        <v>0</v>
      </c>
      <c r="F3" s="84" t="s">
        <v>2555</v>
      </c>
    </row>
    <row r="4" spans="1:6">
      <c r="A4" s="2" t="s">
        <v>6</v>
      </c>
      <c r="B4" s="2" t="s">
        <v>4</v>
      </c>
      <c r="C4" s="2" t="s">
        <v>8</v>
      </c>
      <c r="D4" s="87"/>
      <c r="E4" s="85"/>
      <c r="F4" s="84"/>
    </row>
    <row r="5" spans="1:6">
      <c r="A5" s="2" t="s">
        <v>9</v>
      </c>
      <c r="B5" s="2" t="s">
        <v>4</v>
      </c>
      <c r="C5" s="4" t="s">
        <v>14</v>
      </c>
      <c r="D5" s="88">
        <v>83</v>
      </c>
      <c r="E5" s="85" t="s">
        <v>19</v>
      </c>
      <c r="F5" s="84" t="s">
        <v>17</v>
      </c>
    </row>
    <row r="6" spans="1:6" ht="16.25" customHeight="1">
      <c r="A6" s="2" t="s">
        <v>10</v>
      </c>
      <c r="B6" s="2" t="s">
        <v>4</v>
      </c>
      <c r="C6" s="2" t="s">
        <v>13</v>
      </c>
      <c r="D6" s="88"/>
      <c r="E6" s="85"/>
      <c r="F6" s="84"/>
    </row>
    <row r="7" spans="1:6" ht="16.75" customHeight="1">
      <c r="A7" s="2" t="s">
        <v>11</v>
      </c>
      <c r="B7" s="2" t="s">
        <v>4</v>
      </c>
      <c r="C7" s="2" t="s">
        <v>15</v>
      </c>
      <c r="D7" s="87">
        <v>91</v>
      </c>
      <c r="E7" s="85" t="s">
        <v>20</v>
      </c>
      <c r="F7" s="84" t="s">
        <v>17</v>
      </c>
    </row>
    <row r="8" spans="1:6">
      <c r="A8" s="2" t="s">
        <v>12</v>
      </c>
      <c r="B8" s="2" t="s">
        <v>4</v>
      </c>
      <c r="C8" s="2" t="s">
        <v>16</v>
      </c>
      <c r="D8" s="87"/>
      <c r="E8" s="85"/>
      <c r="F8" s="84"/>
    </row>
    <row r="9" spans="1:6">
      <c r="A9" s="20" t="s">
        <v>2545</v>
      </c>
      <c r="B9" s="2" t="s">
        <v>2547</v>
      </c>
      <c r="C9" s="65" t="s">
        <v>2548</v>
      </c>
      <c r="D9" s="87">
        <v>279</v>
      </c>
      <c r="E9" s="84" t="s">
        <v>2554</v>
      </c>
      <c r="F9" s="84" t="s">
        <v>17</v>
      </c>
    </row>
    <row r="10" spans="1:6">
      <c r="A10" s="20" t="s">
        <v>2546</v>
      </c>
      <c r="B10" s="2" t="s">
        <v>2547</v>
      </c>
      <c r="C10" s="65" t="s">
        <v>2549</v>
      </c>
      <c r="D10" s="87"/>
      <c r="E10" s="84"/>
      <c r="F10" s="84"/>
    </row>
    <row r="11" spans="1:6">
      <c r="A11" s="20" t="s">
        <v>2541</v>
      </c>
      <c r="B11" s="2" t="s">
        <v>2547</v>
      </c>
      <c r="C11" s="20" t="s">
        <v>2552</v>
      </c>
      <c r="D11" s="87">
        <v>341</v>
      </c>
      <c r="E11" s="84" t="s">
        <v>2554</v>
      </c>
      <c r="F11" s="84" t="s">
        <v>17</v>
      </c>
    </row>
    <row r="12" spans="1:6">
      <c r="A12" s="20" t="s">
        <v>2542</v>
      </c>
      <c r="B12" s="2" t="s">
        <v>2547</v>
      </c>
      <c r="C12" s="20" t="s">
        <v>2553</v>
      </c>
      <c r="D12" s="87"/>
      <c r="E12" s="84"/>
      <c r="F12" s="84"/>
    </row>
    <row r="13" spans="1:6">
      <c r="A13" s="20" t="s">
        <v>2543</v>
      </c>
      <c r="B13" s="2" t="s">
        <v>2547</v>
      </c>
      <c r="C13" s="20" t="s">
        <v>2550</v>
      </c>
      <c r="D13" s="87">
        <v>286</v>
      </c>
      <c r="E13" s="84" t="s">
        <v>2554</v>
      </c>
      <c r="F13" s="84" t="s">
        <v>17</v>
      </c>
    </row>
    <row r="14" spans="1:6">
      <c r="A14" s="20" t="s">
        <v>2544</v>
      </c>
      <c r="B14" s="2" t="s">
        <v>2547</v>
      </c>
      <c r="C14" s="20" t="s">
        <v>2551</v>
      </c>
      <c r="D14" s="87"/>
      <c r="E14" s="84"/>
      <c r="F14" s="84"/>
    </row>
    <row r="15" spans="1:6">
      <c r="A15" s="69" t="s">
        <v>2556</v>
      </c>
      <c r="B15" s="2" t="s">
        <v>2547</v>
      </c>
      <c r="C15" s="69" t="s">
        <v>2560</v>
      </c>
      <c r="D15" s="87">
        <v>309</v>
      </c>
      <c r="E15" s="84" t="s">
        <v>2554</v>
      </c>
      <c r="F15" s="84" t="s">
        <v>17</v>
      </c>
    </row>
    <row r="16" spans="1:6">
      <c r="A16" s="69" t="s">
        <v>2557</v>
      </c>
      <c r="B16" s="2" t="s">
        <v>2547</v>
      </c>
      <c r="C16" s="69" t="s">
        <v>2561</v>
      </c>
      <c r="D16" s="87"/>
      <c r="E16" s="84"/>
      <c r="F16" s="84"/>
    </row>
    <row r="17" spans="1:6">
      <c r="A17" s="69" t="s">
        <v>2558</v>
      </c>
      <c r="B17" s="2" t="s">
        <v>2547</v>
      </c>
      <c r="C17" s="69" t="s">
        <v>2562</v>
      </c>
      <c r="D17" s="87">
        <v>328</v>
      </c>
      <c r="E17" s="84" t="s">
        <v>2554</v>
      </c>
      <c r="F17" s="84" t="s">
        <v>17</v>
      </c>
    </row>
    <row r="18" spans="1:6">
      <c r="A18" s="70" t="s">
        <v>2559</v>
      </c>
      <c r="B18" s="5" t="s">
        <v>2547</v>
      </c>
      <c r="C18" s="70" t="s">
        <v>2563</v>
      </c>
      <c r="D18" s="90"/>
      <c r="E18" s="89"/>
      <c r="F18" s="89"/>
    </row>
  </sheetData>
  <mergeCells count="24">
    <mergeCell ref="F17:F18"/>
    <mergeCell ref="E15:E16"/>
    <mergeCell ref="E17:E18"/>
    <mergeCell ref="D13:D14"/>
    <mergeCell ref="E9:E10"/>
    <mergeCell ref="E11:E12"/>
    <mergeCell ref="E13:E14"/>
    <mergeCell ref="F15:F16"/>
    <mergeCell ref="D15:D16"/>
    <mergeCell ref="D17:D18"/>
    <mergeCell ref="F9:F10"/>
    <mergeCell ref="F11:F12"/>
    <mergeCell ref="F13:F14"/>
    <mergeCell ref="D9:D10"/>
    <mergeCell ref="D11:D12"/>
    <mergeCell ref="F3:F4"/>
    <mergeCell ref="F5:F6"/>
    <mergeCell ref="F7:F8"/>
    <mergeCell ref="E5:E6"/>
    <mergeCell ref="D3:D4"/>
    <mergeCell ref="D5:D6"/>
    <mergeCell ref="D7:D8"/>
    <mergeCell ref="E7:E8"/>
    <mergeCell ref="E3:E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79"/>
  <sheetViews>
    <sheetView topLeftCell="A124" workbookViewId="0">
      <selection activeCell="B139" sqref="B139"/>
    </sheetView>
  </sheetViews>
  <sheetFormatPr baseColWidth="10" defaultColWidth="11" defaultRowHeight="15"/>
  <cols>
    <col min="1" max="1" width="16.6640625" customWidth="1"/>
    <col min="2" max="2" width="12.33203125" customWidth="1"/>
    <col min="3" max="3" width="15.6640625" style="15" customWidth="1"/>
    <col min="4" max="4" width="12.6640625" style="15" customWidth="1"/>
    <col min="5" max="6" width="58.6640625" customWidth="1"/>
  </cols>
  <sheetData>
    <row r="1" spans="1:8" ht="16">
      <c r="A1" s="20" t="s">
        <v>5078</v>
      </c>
      <c r="B1" s="20"/>
      <c r="C1" s="22"/>
      <c r="D1" s="22"/>
      <c r="E1" s="33"/>
      <c r="F1" s="36"/>
      <c r="G1" s="20"/>
      <c r="H1" s="20"/>
    </row>
    <row r="2" spans="1:8" s="35" customFormat="1" ht="17">
      <c r="A2" s="37" t="s">
        <v>58</v>
      </c>
      <c r="B2" s="37" t="s">
        <v>1086</v>
      </c>
      <c r="C2" s="27" t="s">
        <v>1087</v>
      </c>
      <c r="D2" s="27" t="s">
        <v>1088</v>
      </c>
      <c r="E2" s="38" t="s">
        <v>1089</v>
      </c>
      <c r="F2" s="39" t="s">
        <v>1092</v>
      </c>
      <c r="G2" s="37" t="s">
        <v>1090</v>
      </c>
      <c r="H2" s="37" t="s">
        <v>1091</v>
      </c>
    </row>
    <row r="3" spans="1:8" ht="16">
      <c r="A3" s="20" t="s">
        <v>1085</v>
      </c>
      <c r="B3" s="20" t="s">
        <v>59</v>
      </c>
      <c r="C3" s="20">
        <v>2240</v>
      </c>
      <c r="D3" s="20">
        <v>119</v>
      </c>
      <c r="E3" s="20" t="s">
        <v>60</v>
      </c>
      <c r="F3" s="20" t="s">
        <v>4017</v>
      </c>
      <c r="G3" s="20">
        <v>1.2311314064774599E-2</v>
      </c>
      <c r="H3" s="20">
        <v>2.39907560500657E-2</v>
      </c>
    </row>
    <row r="4" spans="1:8" ht="16">
      <c r="A4" s="20"/>
      <c r="B4" s="20" t="s">
        <v>63</v>
      </c>
      <c r="C4" s="20">
        <v>513</v>
      </c>
      <c r="D4" s="20">
        <v>17</v>
      </c>
      <c r="E4" s="20" t="s">
        <v>64</v>
      </c>
      <c r="F4" s="20" t="s">
        <v>4018</v>
      </c>
      <c r="G4" s="20">
        <v>0.89139523611175397</v>
      </c>
      <c r="H4" s="20">
        <v>0.89367307743060898</v>
      </c>
    </row>
    <row r="5" spans="1:8" ht="16">
      <c r="A5" s="20"/>
      <c r="B5" s="20" t="s">
        <v>65</v>
      </c>
      <c r="C5" s="20">
        <v>429</v>
      </c>
      <c r="D5" s="20">
        <v>17</v>
      </c>
      <c r="E5" s="20" t="s">
        <v>66</v>
      </c>
      <c r="F5" s="20" t="s">
        <v>4019</v>
      </c>
      <c r="G5" s="20">
        <v>0.65261145805737997</v>
      </c>
      <c r="H5" s="20">
        <v>0.66575310450728997</v>
      </c>
    </row>
    <row r="6" spans="1:8" ht="16">
      <c r="A6" s="20"/>
      <c r="B6" s="20" t="s">
        <v>61</v>
      </c>
      <c r="C6" s="20">
        <v>309</v>
      </c>
      <c r="D6" s="20">
        <v>22</v>
      </c>
      <c r="E6" s="20" t="s">
        <v>62</v>
      </c>
      <c r="F6" s="20" t="s">
        <v>4020</v>
      </c>
      <c r="G6" s="20">
        <v>1.15878247399488E-2</v>
      </c>
      <c r="H6" s="20">
        <v>2.2618357742818802E-2</v>
      </c>
    </row>
    <row r="7" spans="1:8" ht="16">
      <c r="A7" s="20"/>
      <c r="B7" s="20" t="s">
        <v>69</v>
      </c>
      <c r="C7" s="20">
        <v>279</v>
      </c>
      <c r="D7" s="20">
        <v>10</v>
      </c>
      <c r="E7" s="20" t="s">
        <v>70</v>
      </c>
      <c r="F7" s="20" t="s">
        <v>4021</v>
      </c>
      <c r="G7" s="20">
        <v>0.71460315052369805</v>
      </c>
      <c r="H7" s="20">
        <v>0.724451255957272</v>
      </c>
    </row>
    <row r="8" spans="1:8" ht="16">
      <c r="A8" s="20"/>
      <c r="B8" s="20" t="s">
        <v>67</v>
      </c>
      <c r="C8" s="20">
        <v>175</v>
      </c>
      <c r="D8" s="20">
        <v>12</v>
      </c>
      <c r="E8" s="20" t="s">
        <v>68</v>
      </c>
      <c r="F8" s="20" t="s">
        <v>4022</v>
      </c>
      <c r="G8" s="20">
        <v>5.08309007397834E-2</v>
      </c>
      <c r="H8" s="20">
        <v>7.2851056653835206E-2</v>
      </c>
    </row>
    <row r="9" spans="1:8" ht="16">
      <c r="A9" s="20"/>
      <c r="B9" s="20" t="s">
        <v>95</v>
      </c>
      <c r="C9" s="20">
        <v>170</v>
      </c>
      <c r="D9" s="20">
        <v>5</v>
      </c>
      <c r="E9" s="20" t="s">
        <v>96</v>
      </c>
      <c r="F9" s="20" t="s">
        <v>4023</v>
      </c>
      <c r="G9" s="20">
        <v>0.78156082155881201</v>
      </c>
      <c r="H9" s="20">
        <v>0.78758312240986394</v>
      </c>
    </row>
    <row r="10" spans="1:8" ht="16">
      <c r="A10" s="20"/>
      <c r="B10" s="20" t="s">
        <v>75</v>
      </c>
      <c r="C10" s="20">
        <v>118</v>
      </c>
      <c r="D10" s="20">
        <v>3</v>
      </c>
      <c r="E10" s="20" t="s">
        <v>76</v>
      </c>
      <c r="F10" s="20" t="s">
        <v>4024</v>
      </c>
      <c r="G10" s="20">
        <v>0.78259883233810401</v>
      </c>
      <c r="H10" s="20">
        <v>0.78795451297001595</v>
      </c>
    </row>
    <row r="11" spans="1:8" ht="16">
      <c r="A11" s="20"/>
      <c r="B11" s="20" t="s">
        <v>1966</v>
      </c>
      <c r="C11" s="20">
        <v>108</v>
      </c>
      <c r="D11" s="20">
        <v>3</v>
      </c>
      <c r="E11" s="20" t="s">
        <v>1967</v>
      </c>
      <c r="F11" s="20" t="s">
        <v>4025</v>
      </c>
      <c r="G11" s="20">
        <v>0.720920740967535</v>
      </c>
      <c r="H11" s="20">
        <v>0.73022694674594602</v>
      </c>
    </row>
    <row r="12" spans="1:8" ht="16">
      <c r="A12" s="20"/>
      <c r="B12" s="20" t="s">
        <v>81</v>
      </c>
      <c r="C12" s="20">
        <v>100</v>
      </c>
      <c r="D12" s="20">
        <v>4</v>
      </c>
      <c r="E12" s="20" t="s">
        <v>82</v>
      </c>
      <c r="F12" s="20" t="s">
        <v>4026</v>
      </c>
      <c r="G12" s="20">
        <v>0.46819240971571702</v>
      </c>
      <c r="H12" s="20">
        <v>0.49202005913874902</v>
      </c>
    </row>
    <row r="13" spans="1:8" ht="16">
      <c r="A13" s="20"/>
      <c r="B13" s="20" t="s">
        <v>105</v>
      </c>
      <c r="C13" s="20">
        <v>93</v>
      </c>
      <c r="D13" s="20">
        <v>5</v>
      </c>
      <c r="E13" s="20" t="s">
        <v>106</v>
      </c>
      <c r="F13" s="20" t="s">
        <v>4027</v>
      </c>
      <c r="G13" s="20">
        <v>0.23854751658388901</v>
      </c>
      <c r="H13" s="20">
        <v>0.269971564441574</v>
      </c>
    </row>
    <row r="14" spans="1:8" ht="16">
      <c r="A14" s="20"/>
      <c r="B14" s="20" t="s">
        <v>202</v>
      </c>
      <c r="C14" s="20">
        <v>88</v>
      </c>
      <c r="D14" s="20">
        <v>1</v>
      </c>
      <c r="E14" s="20" t="s">
        <v>203</v>
      </c>
      <c r="F14" s="20" t="s">
        <v>4028</v>
      </c>
      <c r="G14" s="20">
        <v>0.91087236385593695</v>
      </c>
      <c r="H14" s="20">
        <v>0.91164691518574703</v>
      </c>
    </row>
    <row r="15" spans="1:8" ht="16">
      <c r="A15" s="20"/>
      <c r="B15" s="20" t="s">
        <v>133</v>
      </c>
      <c r="C15" s="20">
        <v>87</v>
      </c>
      <c r="D15" s="20">
        <v>3</v>
      </c>
      <c r="E15" s="20" t="s">
        <v>134</v>
      </c>
      <c r="F15" s="20" t="s">
        <v>4029</v>
      </c>
      <c r="G15" s="20">
        <v>0.55270009689226995</v>
      </c>
      <c r="H15" s="20">
        <v>0.57315243527947302</v>
      </c>
    </row>
    <row r="16" spans="1:8" ht="16">
      <c r="A16" s="20"/>
      <c r="B16" s="20" t="s">
        <v>93</v>
      </c>
      <c r="C16" s="20">
        <v>85</v>
      </c>
      <c r="D16" s="20">
        <v>7</v>
      </c>
      <c r="E16" s="20" t="s">
        <v>94</v>
      </c>
      <c r="F16" s="20" t="s">
        <v>4030</v>
      </c>
      <c r="G16" s="20">
        <v>3.6308435530628097E-2</v>
      </c>
      <c r="H16" s="20">
        <v>5.4718346503904398E-2</v>
      </c>
    </row>
    <row r="17" spans="1:8" ht="16">
      <c r="A17" s="20"/>
      <c r="B17" s="20" t="s">
        <v>71</v>
      </c>
      <c r="C17" s="20">
        <v>84</v>
      </c>
      <c r="D17" s="20">
        <v>8</v>
      </c>
      <c r="E17" s="20" t="s">
        <v>72</v>
      </c>
      <c r="F17" s="20" t="s">
        <v>4031</v>
      </c>
      <c r="G17" s="20">
        <v>1.2619697492945999E-2</v>
      </c>
      <c r="H17" s="20">
        <v>2.4551047849913101E-2</v>
      </c>
    </row>
    <row r="18" spans="1:8" ht="16">
      <c r="A18" s="20"/>
      <c r="B18" s="20" t="s">
        <v>5085</v>
      </c>
      <c r="C18" s="20">
        <v>79</v>
      </c>
      <c r="D18" s="20">
        <v>4</v>
      </c>
      <c r="E18" s="20" t="s">
        <v>5084</v>
      </c>
      <c r="F18" s="20" t="s">
        <v>4032</v>
      </c>
      <c r="G18" s="20">
        <v>0.280592073623112</v>
      </c>
      <c r="H18" s="20">
        <v>0.30836309118058097</v>
      </c>
    </row>
    <row r="19" spans="1:8" ht="16">
      <c r="A19" s="20"/>
      <c r="B19" s="20" t="s">
        <v>384</v>
      </c>
      <c r="C19" s="20">
        <v>79</v>
      </c>
      <c r="D19" s="20">
        <v>4</v>
      </c>
      <c r="E19" s="20" t="s">
        <v>385</v>
      </c>
      <c r="F19" s="20" t="s">
        <v>4033</v>
      </c>
      <c r="G19" s="20">
        <v>0.280592073623112</v>
      </c>
      <c r="H19" s="20">
        <v>0.30836309118058097</v>
      </c>
    </row>
    <row r="20" spans="1:8" ht="16">
      <c r="A20" s="20"/>
      <c r="B20" s="20" t="s">
        <v>91</v>
      </c>
      <c r="C20" s="20">
        <v>75</v>
      </c>
      <c r="D20" s="20">
        <v>3</v>
      </c>
      <c r="E20" s="20" t="s">
        <v>92</v>
      </c>
      <c r="F20" s="20" t="s">
        <v>4034</v>
      </c>
      <c r="G20" s="20">
        <v>0.436288892712271</v>
      </c>
      <c r="H20" s="20">
        <v>0.46054890288999401</v>
      </c>
    </row>
    <row r="21" spans="1:8" ht="16">
      <c r="A21" s="20"/>
      <c r="B21" s="20" t="s">
        <v>1083</v>
      </c>
      <c r="C21" s="20">
        <v>71</v>
      </c>
      <c r="D21" s="20">
        <v>3</v>
      </c>
      <c r="E21" s="20" t="s">
        <v>1084</v>
      </c>
      <c r="F21" s="20" t="s">
        <v>4035</v>
      </c>
      <c r="G21" s="20">
        <v>0.39546948247357899</v>
      </c>
      <c r="H21" s="20">
        <v>0.42009709464928102</v>
      </c>
    </row>
    <row r="22" spans="1:8" ht="16">
      <c r="A22" s="20"/>
      <c r="B22" s="20" t="s">
        <v>89</v>
      </c>
      <c r="C22" s="20">
        <v>69</v>
      </c>
      <c r="D22" s="20">
        <v>3</v>
      </c>
      <c r="E22" s="20" t="s">
        <v>90</v>
      </c>
      <c r="F22" s="20" t="s">
        <v>4036</v>
      </c>
      <c r="G22" s="20">
        <v>0.37487311792099698</v>
      </c>
      <c r="H22" s="20">
        <v>0.40221117574568199</v>
      </c>
    </row>
    <row r="23" spans="1:8" ht="16">
      <c r="A23" s="20"/>
      <c r="B23" s="20" t="s">
        <v>79</v>
      </c>
      <c r="C23" s="20">
        <v>67</v>
      </c>
      <c r="D23" s="20">
        <v>5</v>
      </c>
      <c r="E23" s="20" t="s">
        <v>80</v>
      </c>
      <c r="F23" s="20" t="s">
        <v>4037</v>
      </c>
      <c r="G23" s="20">
        <v>7.9097564745210805E-2</v>
      </c>
      <c r="H23" s="20">
        <v>0.10448690651527801</v>
      </c>
    </row>
    <row r="24" spans="1:8" ht="16">
      <c r="A24" s="20"/>
      <c r="B24" s="20" t="s">
        <v>97</v>
      </c>
      <c r="C24" s="20">
        <v>65</v>
      </c>
      <c r="D24" s="20">
        <v>7</v>
      </c>
      <c r="E24" s="20" t="s">
        <v>98</v>
      </c>
      <c r="F24" s="20" t="s">
        <v>4038</v>
      </c>
      <c r="G24" s="20">
        <v>8.2057399531543194E-3</v>
      </c>
      <c r="H24" s="20">
        <v>1.85377273029993E-2</v>
      </c>
    </row>
    <row r="25" spans="1:8" ht="16">
      <c r="A25" s="20"/>
      <c r="B25" s="20" t="s">
        <v>200</v>
      </c>
      <c r="C25" s="20">
        <v>64</v>
      </c>
      <c r="D25" s="20">
        <v>1</v>
      </c>
      <c r="E25" s="20" t="s">
        <v>201</v>
      </c>
      <c r="F25" s="20" t="s">
        <v>1363</v>
      </c>
      <c r="G25" s="20">
        <v>0.78903613842155895</v>
      </c>
      <c r="H25" s="20">
        <v>0.79375686745484997</v>
      </c>
    </row>
    <row r="26" spans="1:8" ht="16">
      <c r="A26" s="20"/>
      <c r="B26" s="20" t="s">
        <v>87</v>
      </c>
      <c r="C26" s="20">
        <v>63</v>
      </c>
      <c r="D26" s="20">
        <v>5</v>
      </c>
      <c r="E26" s="20" t="s">
        <v>88</v>
      </c>
      <c r="F26" s="20" t="s">
        <v>4039</v>
      </c>
      <c r="G26" s="20">
        <v>6.23122432179994E-2</v>
      </c>
      <c r="H26" s="20">
        <v>8.5980668543476399E-2</v>
      </c>
    </row>
    <row r="27" spans="1:8" ht="16">
      <c r="A27" s="20"/>
      <c r="B27" s="20" t="s">
        <v>85</v>
      </c>
      <c r="C27" s="20">
        <v>62</v>
      </c>
      <c r="D27" s="20">
        <v>8</v>
      </c>
      <c r="E27" s="20" t="s">
        <v>86</v>
      </c>
      <c r="F27" s="20" t="s">
        <v>4040</v>
      </c>
      <c r="G27" s="20">
        <v>1.64646647043853E-3</v>
      </c>
      <c r="H27" s="20">
        <v>6.2048416803993497E-3</v>
      </c>
    </row>
    <row r="28" spans="1:8" ht="16">
      <c r="A28" s="20"/>
      <c r="B28" s="20" t="s">
        <v>1081</v>
      </c>
      <c r="C28" s="20">
        <v>61</v>
      </c>
      <c r="D28" s="20">
        <v>3</v>
      </c>
      <c r="E28" s="20" t="s">
        <v>1082</v>
      </c>
      <c r="F28" s="20" t="s">
        <v>4041</v>
      </c>
      <c r="G28" s="20">
        <v>0.29251769018428098</v>
      </c>
      <c r="H28" s="20">
        <v>0.32067940395910599</v>
      </c>
    </row>
    <row r="29" spans="1:8" ht="16">
      <c r="A29" s="20"/>
      <c r="B29" s="20" t="s">
        <v>198</v>
      </c>
      <c r="C29" s="20">
        <v>60</v>
      </c>
      <c r="D29" s="20">
        <v>7</v>
      </c>
      <c r="E29" s="20" t="s">
        <v>199</v>
      </c>
      <c r="F29" s="20" t="s">
        <v>4042</v>
      </c>
      <c r="G29" s="20">
        <v>5.0483271695973596E-3</v>
      </c>
      <c r="H29" s="20">
        <v>1.3518809986578499E-2</v>
      </c>
    </row>
    <row r="30" spans="1:8" ht="16">
      <c r="A30" s="20"/>
      <c r="B30" s="20" t="s">
        <v>131</v>
      </c>
      <c r="C30" s="20">
        <v>60</v>
      </c>
      <c r="D30" s="20">
        <v>1</v>
      </c>
      <c r="E30" s="20" t="s">
        <v>132</v>
      </c>
      <c r="F30" s="20" t="s">
        <v>502</v>
      </c>
      <c r="G30" s="20">
        <v>0.75816440153911502</v>
      </c>
      <c r="H30" s="20">
        <v>0.76531689589325802</v>
      </c>
    </row>
    <row r="31" spans="1:8" ht="16">
      <c r="A31" s="20"/>
      <c r="B31" s="20" t="s">
        <v>1078</v>
      </c>
      <c r="C31" s="20">
        <v>58</v>
      </c>
      <c r="D31" s="20">
        <v>2</v>
      </c>
      <c r="E31" s="20" t="s">
        <v>1079</v>
      </c>
      <c r="F31" s="20" t="s">
        <v>4043</v>
      </c>
      <c r="G31" s="20">
        <v>0.48625739846201399</v>
      </c>
      <c r="H31" s="20">
        <v>0.50963932145128299</v>
      </c>
    </row>
    <row r="32" spans="1:8" ht="16">
      <c r="A32" s="20"/>
      <c r="B32" s="20" t="s">
        <v>382</v>
      </c>
      <c r="C32" s="20">
        <v>57</v>
      </c>
      <c r="D32" s="20">
        <v>3</v>
      </c>
      <c r="E32" s="20" t="s">
        <v>383</v>
      </c>
      <c r="F32" s="20" t="s">
        <v>4044</v>
      </c>
      <c r="G32" s="20">
        <v>0.25223076480439299</v>
      </c>
      <c r="H32" s="20">
        <v>0.28327825398355999</v>
      </c>
    </row>
    <row r="33" spans="1:8" ht="16">
      <c r="A33" s="20"/>
      <c r="B33" s="20" t="s">
        <v>380</v>
      </c>
      <c r="C33" s="20">
        <v>55</v>
      </c>
      <c r="D33" s="20">
        <v>1</v>
      </c>
      <c r="E33" s="20" t="s">
        <v>381</v>
      </c>
      <c r="F33" s="20" t="s">
        <v>4045</v>
      </c>
      <c r="G33" s="20">
        <v>0.71416740343436502</v>
      </c>
      <c r="H33" s="20">
        <v>0.724451255957272</v>
      </c>
    </row>
    <row r="34" spans="1:8" ht="16">
      <c r="A34" s="20"/>
      <c r="B34" s="20" t="s">
        <v>195</v>
      </c>
      <c r="C34" s="20">
        <v>54</v>
      </c>
      <c r="D34" s="20">
        <v>4</v>
      </c>
      <c r="E34" s="20" t="s">
        <v>196</v>
      </c>
      <c r="F34" s="20" t="s">
        <v>4046</v>
      </c>
      <c r="G34" s="20">
        <v>9.3475888717822406E-2</v>
      </c>
      <c r="H34" s="20">
        <v>0.11984871570901599</v>
      </c>
    </row>
    <row r="35" spans="1:8" ht="16">
      <c r="A35" s="20"/>
      <c r="B35" s="20" t="s">
        <v>1076</v>
      </c>
      <c r="C35" s="20">
        <v>52</v>
      </c>
      <c r="D35" s="20">
        <v>4</v>
      </c>
      <c r="E35" s="20" t="s">
        <v>1077</v>
      </c>
      <c r="F35" s="20" t="s">
        <v>4047</v>
      </c>
      <c r="G35" s="20">
        <v>8.2453210779379602E-2</v>
      </c>
      <c r="H35" s="20">
        <v>0.108311862820681</v>
      </c>
    </row>
    <row r="36" spans="1:8" ht="16">
      <c r="A36" s="20"/>
      <c r="B36" s="20" t="s">
        <v>103</v>
      </c>
      <c r="C36" s="20">
        <v>51</v>
      </c>
      <c r="D36" s="20">
        <v>3</v>
      </c>
      <c r="E36" s="20" t="s">
        <v>104</v>
      </c>
      <c r="F36" s="20" t="s">
        <v>4048</v>
      </c>
      <c r="G36" s="20">
        <v>0.194472237821912</v>
      </c>
      <c r="H36" s="20">
        <v>0.22468724891768199</v>
      </c>
    </row>
    <row r="37" spans="1:8" ht="16">
      <c r="A37" s="20"/>
      <c r="B37" s="20" t="s">
        <v>193</v>
      </c>
      <c r="C37" s="20">
        <v>50</v>
      </c>
      <c r="D37" s="20">
        <v>1</v>
      </c>
      <c r="E37" s="20" t="s">
        <v>194</v>
      </c>
      <c r="F37" s="20" t="s">
        <v>4049</v>
      </c>
      <c r="G37" s="20">
        <v>0.66366447409699503</v>
      </c>
      <c r="H37" s="20">
        <v>0.67572066264027997</v>
      </c>
    </row>
    <row r="38" spans="1:8" ht="16">
      <c r="A38" s="20"/>
      <c r="B38" s="20" t="s">
        <v>1071</v>
      </c>
      <c r="C38" s="20">
        <v>48</v>
      </c>
      <c r="D38" s="20">
        <v>1</v>
      </c>
      <c r="E38" s="20" t="s">
        <v>1072</v>
      </c>
      <c r="F38" s="20" t="s">
        <v>4050</v>
      </c>
      <c r="G38" s="20">
        <v>0.64154244207486999</v>
      </c>
      <c r="H38" s="20">
        <v>0.65603427829897698</v>
      </c>
    </row>
    <row r="39" spans="1:8" ht="16">
      <c r="A39" s="20"/>
      <c r="B39" s="20" t="s">
        <v>378</v>
      </c>
      <c r="C39" s="20">
        <v>44</v>
      </c>
      <c r="D39" s="20">
        <v>5</v>
      </c>
      <c r="E39" s="20" t="s">
        <v>379</v>
      </c>
      <c r="F39" s="20" t="s">
        <v>4051</v>
      </c>
      <c r="G39" s="20">
        <v>1.30682896382175E-2</v>
      </c>
      <c r="H39" s="20">
        <v>2.51741029528347E-2</v>
      </c>
    </row>
    <row r="40" spans="1:8" ht="16">
      <c r="A40" s="20"/>
      <c r="B40" s="20" t="s">
        <v>191</v>
      </c>
      <c r="C40" s="20">
        <v>43</v>
      </c>
      <c r="D40" s="20">
        <v>4</v>
      </c>
      <c r="E40" s="20" t="s">
        <v>192</v>
      </c>
      <c r="F40" s="20" t="s">
        <v>4052</v>
      </c>
      <c r="G40" s="20">
        <v>4.2107449993175103E-2</v>
      </c>
      <c r="H40" s="20">
        <v>6.2814282182467707E-2</v>
      </c>
    </row>
    <row r="41" spans="1:8" ht="16">
      <c r="A41" s="20"/>
      <c r="B41" s="20" t="s">
        <v>1068</v>
      </c>
      <c r="C41" s="20">
        <v>40</v>
      </c>
      <c r="D41" s="20">
        <v>2</v>
      </c>
      <c r="E41" s="20" t="s">
        <v>1069</v>
      </c>
      <c r="F41" s="20" t="s">
        <v>4053</v>
      </c>
      <c r="G41" s="20">
        <v>0.26655204703009999</v>
      </c>
      <c r="H41" s="20">
        <v>0.295973357881535</v>
      </c>
    </row>
    <row r="42" spans="1:8" ht="16">
      <c r="A42" s="20"/>
      <c r="B42" s="20" t="s">
        <v>2900</v>
      </c>
      <c r="C42" s="20">
        <v>40</v>
      </c>
      <c r="D42" s="20">
        <v>1</v>
      </c>
      <c r="E42" s="20" t="s">
        <v>2901</v>
      </c>
      <c r="F42" s="20" t="s">
        <v>4054</v>
      </c>
      <c r="G42" s="20">
        <v>0.541696081662429</v>
      </c>
      <c r="H42" s="20">
        <v>0.56223658564081003</v>
      </c>
    </row>
    <row r="43" spans="1:8" ht="16">
      <c r="A43" s="20"/>
      <c r="B43" s="20" t="s">
        <v>376</v>
      </c>
      <c r="C43" s="20">
        <v>39</v>
      </c>
      <c r="D43" s="20">
        <v>1</v>
      </c>
      <c r="E43" s="20" t="s">
        <v>377</v>
      </c>
      <c r="F43" s="20" t="s">
        <v>4055</v>
      </c>
      <c r="G43" s="20">
        <v>0.52793887993081301</v>
      </c>
      <c r="H43" s="20">
        <v>0.54892584953936996</v>
      </c>
    </row>
    <row r="44" spans="1:8" ht="16">
      <c r="A44" s="20"/>
      <c r="B44" s="20" t="s">
        <v>189</v>
      </c>
      <c r="C44" s="20">
        <v>38</v>
      </c>
      <c r="D44" s="20">
        <v>2</v>
      </c>
      <c r="E44" s="20" t="s">
        <v>190</v>
      </c>
      <c r="F44" s="20" t="s">
        <v>4056</v>
      </c>
      <c r="G44" s="20">
        <v>0.24209201896326801</v>
      </c>
      <c r="H44" s="20">
        <v>0.27255343732054599</v>
      </c>
    </row>
    <row r="45" spans="1:8" ht="16">
      <c r="A45" s="20"/>
      <c r="B45" s="20" t="s">
        <v>77</v>
      </c>
      <c r="C45" s="20">
        <v>37</v>
      </c>
      <c r="D45" s="20">
        <v>4</v>
      </c>
      <c r="E45" s="20" t="s">
        <v>78</v>
      </c>
      <c r="F45" s="20" t="s">
        <v>4057</v>
      </c>
      <c r="G45" s="20">
        <v>2.3676846509053599E-2</v>
      </c>
      <c r="H45" s="20">
        <v>4.0921656888628498E-2</v>
      </c>
    </row>
    <row r="46" spans="1:8" ht="16">
      <c r="A46" s="20"/>
      <c r="B46" s="20" t="s">
        <v>1066</v>
      </c>
      <c r="C46" s="20">
        <v>37</v>
      </c>
      <c r="D46" s="20">
        <v>1</v>
      </c>
      <c r="E46" s="20" t="s">
        <v>1067</v>
      </c>
      <c r="F46" s="20" t="s">
        <v>539</v>
      </c>
      <c r="G46" s="20">
        <v>0.49959913450346799</v>
      </c>
      <c r="H46" s="20">
        <v>0.52315674493824005</v>
      </c>
    </row>
    <row r="47" spans="1:8" ht="16">
      <c r="A47" s="20"/>
      <c r="B47" s="20" t="s">
        <v>187</v>
      </c>
      <c r="C47" s="20">
        <v>36</v>
      </c>
      <c r="D47" s="20">
        <v>2</v>
      </c>
      <c r="E47" s="20" t="s">
        <v>188</v>
      </c>
      <c r="F47" s="20" t="s">
        <v>4058</v>
      </c>
      <c r="G47" s="20">
        <v>0.21803652542165899</v>
      </c>
      <c r="H47" s="20">
        <v>0.24795071538289101</v>
      </c>
    </row>
    <row r="48" spans="1:8" ht="16">
      <c r="A48" s="20"/>
      <c r="B48" s="20" t="s">
        <v>129</v>
      </c>
      <c r="C48" s="20">
        <v>35</v>
      </c>
      <c r="D48" s="20">
        <v>3</v>
      </c>
      <c r="E48" s="20" t="s">
        <v>130</v>
      </c>
      <c r="F48" s="20" t="s">
        <v>4059</v>
      </c>
      <c r="G48" s="20">
        <v>6.9954344274739705E-2</v>
      </c>
      <c r="H48" s="20">
        <v>9.4704988202147899E-2</v>
      </c>
    </row>
    <row r="49" spans="1:8" ht="16">
      <c r="A49" s="20"/>
      <c r="B49" s="20" t="s">
        <v>1062</v>
      </c>
      <c r="C49" s="20">
        <v>34</v>
      </c>
      <c r="D49" s="20">
        <v>1</v>
      </c>
      <c r="E49" s="20" t="s">
        <v>1063</v>
      </c>
      <c r="F49" s="20" t="s">
        <v>4060</v>
      </c>
      <c r="G49" s="20">
        <v>0.45510857660888998</v>
      </c>
      <c r="H49" s="20">
        <v>0.47869776109800199</v>
      </c>
    </row>
    <row r="50" spans="1:8" ht="16">
      <c r="A50" s="20"/>
      <c r="B50" s="20" t="s">
        <v>185</v>
      </c>
      <c r="C50" s="20">
        <v>33</v>
      </c>
      <c r="D50" s="20">
        <v>2</v>
      </c>
      <c r="E50" s="20" t="s">
        <v>186</v>
      </c>
      <c r="F50" s="20" t="s">
        <v>4061</v>
      </c>
      <c r="G50" s="20">
        <v>0.18301954230557499</v>
      </c>
      <c r="H50" s="20">
        <v>0.21412922593803299</v>
      </c>
    </row>
    <row r="51" spans="1:8" ht="16">
      <c r="A51" s="20"/>
      <c r="B51" s="20" t="s">
        <v>1053</v>
      </c>
      <c r="C51" s="20">
        <v>31</v>
      </c>
      <c r="D51" s="20">
        <v>4</v>
      </c>
      <c r="E51" s="20" t="s">
        <v>1054</v>
      </c>
      <c r="F51" s="20" t="s">
        <v>4062</v>
      </c>
      <c r="G51" s="20">
        <v>1.14804916890254E-2</v>
      </c>
      <c r="H51" s="20">
        <v>2.2446077604622802E-2</v>
      </c>
    </row>
    <row r="52" spans="1:8" ht="16">
      <c r="A52" s="20"/>
      <c r="B52" s="20" t="s">
        <v>101</v>
      </c>
      <c r="C52" s="20">
        <v>30</v>
      </c>
      <c r="D52" s="20">
        <v>5</v>
      </c>
      <c r="E52" s="20" t="s">
        <v>102</v>
      </c>
      <c r="F52" s="20" t="s">
        <v>4063</v>
      </c>
      <c r="G52" s="20">
        <v>1.86121529603334E-3</v>
      </c>
      <c r="H52" s="20">
        <v>6.2048416803993497E-3</v>
      </c>
    </row>
    <row r="53" spans="1:8" ht="16">
      <c r="A53" s="20"/>
      <c r="B53" s="20" t="s">
        <v>183</v>
      </c>
      <c r="C53" s="20">
        <v>30</v>
      </c>
      <c r="D53" s="20">
        <v>5</v>
      </c>
      <c r="E53" s="20" t="s">
        <v>184</v>
      </c>
      <c r="F53" s="20" t="s">
        <v>4064</v>
      </c>
      <c r="G53" s="20">
        <v>1.86121529603334E-3</v>
      </c>
      <c r="H53" s="20">
        <v>6.2048416803993497E-3</v>
      </c>
    </row>
    <row r="54" spans="1:8" ht="16">
      <c r="A54" s="20"/>
      <c r="B54" s="20" t="s">
        <v>2911</v>
      </c>
      <c r="C54" s="20">
        <v>30</v>
      </c>
      <c r="D54" s="20">
        <v>1</v>
      </c>
      <c r="E54" s="20" t="s">
        <v>2912</v>
      </c>
      <c r="F54" s="20" t="s">
        <v>4065</v>
      </c>
      <c r="G54" s="20">
        <v>0.39244749953175401</v>
      </c>
      <c r="H54" s="20">
        <v>0.41726351124559602</v>
      </c>
    </row>
    <row r="55" spans="1:8" ht="16">
      <c r="A55" s="20"/>
      <c r="B55" s="20" t="s">
        <v>181</v>
      </c>
      <c r="C55" s="20">
        <v>30</v>
      </c>
      <c r="D55" s="20">
        <v>1</v>
      </c>
      <c r="E55" s="20" t="s">
        <v>182</v>
      </c>
      <c r="F55" s="20" t="s">
        <v>4028</v>
      </c>
      <c r="G55" s="20">
        <v>0.39244749953175401</v>
      </c>
      <c r="H55" s="20">
        <v>0.41726351124559602</v>
      </c>
    </row>
    <row r="56" spans="1:8" ht="16">
      <c r="A56" s="20"/>
      <c r="B56" s="20" t="s">
        <v>179</v>
      </c>
      <c r="C56" s="20">
        <v>29</v>
      </c>
      <c r="D56" s="20">
        <v>4</v>
      </c>
      <c r="E56" s="20" t="s">
        <v>180</v>
      </c>
      <c r="F56" s="20" t="s">
        <v>4066</v>
      </c>
      <c r="G56" s="20">
        <v>8.6328837961790993E-3</v>
      </c>
      <c r="H56" s="20">
        <v>1.9391038603249599E-2</v>
      </c>
    </row>
    <row r="57" spans="1:8" ht="16">
      <c r="A57" s="20"/>
      <c r="B57" s="20" t="s">
        <v>177</v>
      </c>
      <c r="C57" s="20">
        <v>29</v>
      </c>
      <c r="D57" s="20">
        <v>2</v>
      </c>
      <c r="E57" s="20" t="s">
        <v>178</v>
      </c>
      <c r="F57" s="20" t="s">
        <v>4067</v>
      </c>
      <c r="G57" s="20">
        <v>0.13910790860019601</v>
      </c>
      <c r="H57" s="20">
        <v>0.167756156170523</v>
      </c>
    </row>
    <row r="58" spans="1:8" ht="16">
      <c r="A58" s="20"/>
      <c r="B58" s="20" t="s">
        <v>2274</v>
      </c>
      <c r="C58" s="20">
        <v>29</v>
      </c>
      <c r="D58" s="20">
        <v>1</v>
      </c>
      <c r="E58" s="20" t="s">
        <v>2275</v>
      </c>
      <c r="F58" s="20" t="s">
        <v>4068</v>
      </c>
      <c r="G58" s="20">
        <v>0.37626633401202902</v>
      </c>
      <c r="H58" s="20">
        <v>0.40223930529714702</v>
      </c>
    </row>
    <row r="59" spans="1:8" ht="16">
      <c r="A59" s="20"/>
      <c r="B59" s="20" t="s">
        <v>1051</v>
      </c>
      <c r="C59" s="20">
        <v>29</v>
      </c>
      <c r="D59" s="20">
        <v>1</v>
      </c>
      <c r="E59" s="20" t="s">
        <v>1052</v>
      </c>
      <c r="F59" s="20" t="s">
        <v>4069</v>
      </c>
      <c r="G59" s="20">
        <v>0.37626633401202902</v>
      </c>
      <c r="H59" s="20">
        <v>0.40223930529714702</v>
      </c>
    </row>
    <row r="60" spans="1:8" ht="16">
      <c r="A60" s="20"/>
      <c r="B60" s="20" t="s">
        <v>175</v>
      </c>
      <c r="C60" s="20">
        <v>29</v>
      </c>
      <c r="D60" s="20">
        <v>1</v>
      </c>
      <c r="E60" s="20" t="s">
        <v>176</v>
      </c>
      <c r="F60" s="20" t="s">
        <v>4070</v>
      </c>
      <c r="G60" s="20">
        <v>0.37626633401202902</v>
      </c>
      <c r="H60" s="20">
        <v>0.40223930529714702</v>
      </c>
    </row>
    <row r="61" spans="1:8" ht="16">
      <c r="A61" s="20"/>
      <c r="B61" s="20" t="s">
        <v>1047</v>
      </c>
      <c r="C61" s="20">
        <v>28</v>
      </c>
      <c r="D61" s="20">
        <v>3</v>
      </c>
      <c r="E61" s="20" t="s">
        <v>1048</v>
      </c>
      <c r="F61" s="20" t="s">
        <v>4071</v>
      </c>
      <c r="G61" s="20">
        <v>3.4845374484477699E-2</v>
      </c>
      <c r="H61" s="20">
        <v>5.4718346503904398E-2</v>
      </c>
    </row>
    <row r="62" spans="1:8" ht="16">
      <c r="A62" s="20"/>
      <c r="B62" s="20" t="s">
        <v>1049</v>
      </c>
      <c r="C62" s="20">
        <v>28</v>
      </c>
      <c r="D62" s="20">
        <v>2</v>
      </c>
      <c r="E62" s="20" t="s">
        <v>1050</v>
      </c>
      <c r="F62" s="20" t="s">
        <v>4072</v>
      </c>
      <c r="G62" s="20">
        <v>0.12875599112375599</v>
      </c>
      <c r="H62" s="20">
        <v>0.15591131846981501</v>
      </c>
    </row>
    <row r="63" spans="1:8" ht="16">
      <c r="A63" s="20"/>
      <c r="B63" s="20" t="s">
        <v>173</v>
      </c>
      <c r="C63" s="20">
        <v>28</v>
      </c>
      <c r="D63" s="20">
        <v>1</v>
      </c>
      <c r="E63" s="20" t="s">
        <v>174</v>
      </c>
      <c r="F63" s="20" t="s">
        <v>4073</v>
      </c>
      <c r="G63" s="20">
        <v>0.35991058053535102</v>
      </c>
      <c r="H63" s="20">
        <v>0.38686278839279298</v>
      </c>
    </row>
    <row r="64" spans="1:8" ht="16">
      <c r="A64" s="20"/>
      <c r="B64" s="20" t="s">
        <v>370</v>
      </c>
      <c r="C64" s="20">
        <v>27</v>
      </c>
      <c r="D64" s="20">
        <v>2</v>
      </c>
      <c r="E64" s="20" t="s">
        <v>371</v>
      </c>
      <c r="F64" s="20" t="s">
        <v>4074</v>
      </c>
      <c r="G64" s="20">
        <v>0.118694139340976</v>
      </c>
      <c r="H64" s="20">
        <v>0.14537253070169501</v>
      </c>
    </row>
    <row r="65" spans="1:8" ht="16">
      <c r="A65" s="20"/>
      <c r="B65" s="20" t="s">
        <v>372</v>
      </c>
      <c r="C65" s="20">
        <v>27</v>
      </c>
      <c r="D65" s="20">
        <v>2</v>
      </c>
      <c r="E65" s="20" t="s">
        <v>373</v>
      </c>
      <c r="F65" s="20" t="s">
        <v>4075</v>
      </c>
      <c r="G65" s="20">
        <v>0.118694139340976</v>
      </c>
      <c r="H65" s="20">
        <v>0.14537253070169501</v>
      </c>
    </row>
    <row r="66" spans="1:8" ht="16">
      <c r="A66" s="20"/>
      <c r="B66" s="20" t="s">
        <v>1041</v>
      </c>
      <c r="C66" s="20">
        <v>27</v>
      </c>
      <c r="D66" s="20">
        <v>1</v>
      </c>
      <c r="E66" s="20" t="s">
        <v>1042</v>
      </c>
      <c r="F66" s="20" t="s">
        <v>2453</v>
      </c>
      <c r="G66" s="20">
        <v>0.34339953843452298</v>
      </c>
      <c r="H66" s="20">
        <v>0.36979071979637101</v>
      </c>
    </row>
    <row r="67" spans="1:8" ht="16">
      <c r="A67" s="20"/>
      <c r="B67" s="20" t="s">
        <v>1043</v>
      </c>
      <c r="C67" s="20">
        <v>27</v>
      </c>
      <c r="D67" s="20">
        <v>1</v>
      </c>
      <c r="E67" s="20" t="s">
        <v>1044</v>
      </c>
      <c r="F67" s="20" t="s">
        <v>2470</v>
      </c>
      <c r="G67" s="20">
        <v>0.34339953843452298</v>
      </c>
      <c r="H67" s="20">
        <v>0.36979071979637101</v>
      </c>
    </row>
    <row r="68" spans="1:8" ht="16">
      <c r="A68" s="20"/>
      <c r="B68" s="20" t="s">
        <v>1045</v>
      </c>
      <c r="C68" s="20">
        <v>27</v>
      </c>
      <c r="D68" s="20">
        <v>1</v>
      </c>
      <c r="E68" s="20" t="s">
        <v>1046</v>
      </c>
      <c r="F68" s="20" t="s">
        <v>4076</v>
      </c>
      <c r="G68" s="20">
        <v>0.34339953843452298</v>
      </c>
      <c r="H68" s="20">
        <v>0.36979071979637101</v>
      </c>
    </row>
    <row r="69" spans="1:8" ht="16">
      <c r="A69" s="20"/>
      <c r="B69" s="20" t="s">
        <v>171</v>
      </c>
      <c r="C69" s="20">
        <v>27</v>
      </c>
      <c r="D69" s="20">
        <v>1</v>
      </c>
      <c r="E69" s="20" t="s">
        <v>172</v>
      </c>
      <c r="F69" s="20" t="s">
        <v>415</v>
      </c>
      <c r="G69" s="20">
        <v>0.34339953843452298</v>
      </c>
      <c r="H69" s="20">
        <v>0.36979071979637101</v>
      </c>
    </row>
    <row r="70" spans="1:8" ht="16">
      <c r="A70" s="20"/>
      <c r="B70" s="20" t="s">
        <v>2622</v>
      </c>
      <c r="C70" s="20">
        <v>26</v>
      </c>
      <c r="D70" s="20">
        <v>2</v>
      </c>
      <c r="E70" s="20" t="s">
        <v>2623</v>
      </c>
      <c r="F70" s="20" t="s">
        <v>4077</v>
      </c>
      <c r="G70" s="20">
        <v>0.10894214502098599</v>
      </c>
      <c r="H70" s="20">
        <v>0.136554744078488</v>
      </c>
    </row>
    <row r="71" spans="1:8" ht="16">
      <c r="A71" s="20"/>
      <c r="B71" s="20" t="s">
        <v>368</v>
      </c>
      <c r="C71" s="20">
        <v>26</v>
      </c>
      <c r="D71" s="20">
        <v>1</v>
      </c>
      <c r="E71" s="20" t="s">
        <v>369</v>
      </c>
      <c r="F71" s="20" t="s">
        <v>4060</v>
      </c>
      <c r="G71" s="20">
        <v>0.32675469405722302</v>
      </c>
      <c r="H71" s="20">
        <v>0.35380890055690101</v>
      </c>
    </row>
    <row r="72" spans="1:8" ht="16">
      <c r="A72" s="20"/>
      <c r="B72" s="20" t="s">
        <v>1035</v>
      </c>
      <c r="C72" s="20">
        <v>26</v>
      </c>
      <c r="D72" s="20">
        <v>1</v>
      </c>
      <c r="E72" s="20" t="s">
        <v>1036</v>
      </c>
      <c r="F72" s="20" t="s">
        <v>4078</v>
      </c>
      <c r="G72" s="20">
        <v>0.32675469405722302</v>
      </c>
      <c r="H72" s="20">
        <v>0.35380890055690101</v>
      </c>
    </row>
    <row r="73" spans="1:8" ht="16">
      <c r="A73" s="20"/>
      <c r="B73" s="20" t="s">
        <v>125</v>
      </c>
      <c r="C73" s="20">
        <v>25</v>
      </c>
      <c r="D73" s="20">
        <v>3</v>
      </c>
      <c r="E73" s="20" t="s">
        <v>126</v>
      </c>
      <c r="F73" s="20" t="s">
        <v>4079</v>
      </c>
      <c r="G73" s="20">
        <v>2.3904434692386799E-2</v>
      </c>
      <c r="H73" s="20">
        <v>4.1194025816894901E-2</v>
      </c>
    </row>
    <row r="74" spans="1:8" ht="16">
      <c r="A74" s="20"/>
      <c r="B74" s="20" t="s">
        <v>2271</v>
      </c>
      <c r="C74" s="20">
        <v>25</v>
      </c>
      <c r="D74" s="20">
        <v>1</v>
      </c>
      <c r="E74" s="20" t="s">
        <v>2272</v>
      </c>
      <c r="F74" s="20" t="s">
        <v>4080</v>
      </c>
      <c r="G74" s="20">
        <v>0.30999988259289801</v>
      </c>
      <c r="H74" s="20">
        <v>0.33752993692122202</v>
      </c>
    </row>
    <row r="75" spans="1:8" ht="16">
      <c r="A75" s="20"/>
      <c r="B75" s="20" t="s">
        <v>2926</v>
      </c>
      <c r="C75" s="20">
        <v>25</v>
      </c>
      <c r="D75" s="20">
        <v>1</v>
      </c>
      <c r="E75" s="20" t="s">
        <v>2927</v>
      </c>
      <c r="F75" s="20" t="s">
        <v>4081</v>
      </c>
      <c r="G75" s="20">
        <v>0.30999988259289801</v>
      </c>
      <c r="H75" s="20">
        <v>0.33752993692122202</v>
      </c>
    </row>
    <row r="76" spans="1:8" ht="16">
      <c r="A76" s="20"/>
      <c r="B76" s="20" t="s">
        <v>364</v>
      </c>
      <c r="C76" s="20">
        <v>24</v>
      </c>
      <c r="D76" s="20">
        <v>4</v>
      </c>
      <c r="E76" s="20" t="s">
        <v>365</v>
      </c>
      <c r="F76" s="20" t="s">
        <v>4082</v>
      </c>
      <c r="G76" s="20">
        <v>3.7127448935220199E-3</v>
      </c>
      <c r="H76" s="20">
        <v>1.10351028779682E-2</v>
      </c>
    </row>
    <row r="77" spans="1:8" ht="16">
      <c r="A77" s="20"/>
      <c r="B77" s="20" t="s">
        <v>1030</v>
      </c>
      <c r="C77" s="20">
        <v>24</v>
      </c>
      <c r="D77" s="20">
        <v>3</v>
      </c>
      <c r="E77" s="20" t="s">
        <v>1031</v>
      </c>
      <c r="F77" s="20" t="s">
        <v>4083</v>
      </c>
      <c r="G77" s="20">
        <v>2.0795429470520401E-2</v>
      </c>
      <c r="H77" s="20">
        <v>3.6100620187024299E-2</v>
      </c>
    </row>
    <row r="78" spans="1:8" ht="16">
      <c r="A78" s="20"/>
      <c r="B78" s="20" t="s">
        <v>360</v>
      </c>
      <c r="C78" s="20">
        <v>24</v>
      </c>
      <c r="D78" s="20">
        <v>1</v>
      </c>
      <c r="E78" s="20" t="s">
        <v>361</v>
      </c>
      <c r="F78" s="20" t="s">
        <v>2029</v>
      </c>
      <c r="G78" s="20">
        <v>0.29316146020390699</v>
      </c>
      <c r="H78" s="20">
        <v>0.32067940395910599</v>
      </c>
    </row>
    <row r="79" spans="1:8" ht="16">
      <c r="A79" s="20"/>
      <c r="B79" s="20" t="s">
        <v>362</v>
      </c>
      <c r="C79" s="20">
        <v>24</v>
      </c>
      <c r="D79" s="20">
        <v>1</v>
      </c>
      <c r="E79" s="20" t="s">
        <v>363</v>
      </c>
      <c r="F79" s="20" t="s">
        <v>4084</v>
      </c>
      <c r="G79" s="20">
        <v>0.29316146020390699</v>
      </c>
      <c r="H79" s="20">
        <v>0.32067940395910599</v>
      </c>
    </row>
    <row r="80" spans="1:8" ht="16">
      <c r="A80" s="20"/>
      <c r="B80" s="20" t="s">
        <v>4085</v>
      </c>
      <c r="C80" s="20">
        <v>24</v>
      </c>
      <c r="D80" s="20">
        <v>1</v>
      </c>
      <c r="E80" s="20" t="s">
        <v>4086</v>
      </c>
      <c r="F80" s="20" t="s">
        <v>4087</v>
      </c>
      <c r="G80" s="20">
        <v>0.29316146020390699</v>
      </c>
      <c r="H80" s="20">
        <v>0.32067940395910599</v>
      </c>
    </row>
    <row r="81" spans="1:8" ht="16">
      <c r="A81" s="20"/>
      <c r="B81" s="20" t="s">
        <v>1028</v>
      </c>
      <c r="C81" s="20">
        <v>23</v>
      </c>
      <c r="D81" s="20">
        <v>2</v>
      </c>
      <c r="E81" s="20" t="s">
        <v>1029</v>
      </c>
      <c r="F81" s="20" t="s">
        <v>4088</v>
      </c>
      <c r="G81" s="20">
        <v>8.1739488429015697E-2</v>
      </c>
      <c r="H81" s="20">
        <v>0.107494276961957</v>
      </c>
    </row>
    <row r="82" spans="1:8" ht="16">
      <c r="A82" s="20"/>
      <c r="B82" s="20" t="s">
        <v>358</v>
      </c>
      <c r="C82" s="20">
        <v>23</v>
      </c>
      <c r="D82" s="20">
        <v>1</v>
      </c>
      <c r="E82" s="20" t="s">
        <v>359</v>
      </c>
      <c r="F82" s="20" t="s">
        <v>4089</v>
      </c>
      <c r="G82" s="20">
        <v>0.27626848706740997</v>
      </c>
      <c r="H82" s="20">
        <v>0.30525962656581002</v>
      </c>
    </row>
    <row r="83" spans="1:8" ht="16">
      <c r="A83" s="20"/>
      <c r="B83" s="20" t="s">
        <v>2939</v>
      </c>
      <c r="C83" s="20">
        <v>22</v>
      </c>
      <c r="D83" s="20">
        <v>2</v>
      </c>
      <c r="E83" s="20" t="s">
        <v>2940</v>
      </c>
      <c r="F83" s="20" t="s">
        <v>4090</v>
      </c>
      <c r="G83" s="20">
        <v>7.3418900639277307E-2</v>
      </c>
      <c r="H83" s="20">
        <v>9.7203651352563897E-2</v>
      </c>
    </row>
    <row r="84" spans="1:8" ht="16">
      <c r="A84" s="20"/>
      <c r="B84" s="20" t="s">
        <v>1024</v>
      </c>
      <c r="C84" s="20">
        <v>22</v>
      </c>
      <c r="D84" s="20">
        <v>2</v>
      </c>
      <c r="E84" s="20" t="s">
        <v>1025</v>
      </c>
      <c r="F84" s="20" t="s">
        <v>4091</v>
      </c>
      <c r="G84" s="20">
        <v>7.3418900639277307E-2</v>
      </c>
      <c r="H84" s="20">
        <v>9.7203651352563897E-2</v>
      </c>
    </row>
    <row r="85" spans="1:8" ht="16">
      <c r="A85" s="20"/>
      <c r="B85" s="20" t="s">
        <v>2267</v>
      </c>
      <c r="C85" s="20">
        <v>22</v>
      </c>
      <c r="D85" s="20">
        <v>2</v>
      </c>
      <c r="E85" s="20" t="s">
        <v>2268</v>
      </c>
      <c r="F85" s="20" t="s">
        <v>4092</v>
      </c>
      <c r="G85" s="20">
        <v>7.3418900639277307E-2</v>
      </c>
      <c r="H85" s="20">
        <v>9.7203651352563897E-2</v>
      </c>
    </row>
    <row r="86" spans="1:8" ht="16">
      <c r="A86" s="20"/>
      <c r="B86" s="20" t="s">
        <v>351</v>
      </c>
      <c r="C86" s="20">
        <v>22</v>
      </c>
      <c r="D86" s="20">
        <v>1</v>
      </c>
      <c r="E86" s="20" t="s">
        <v>352</v>
      </c>
      <c r="F86" s="20" t="s">
        <v>945</v>
      </c>
      <c r="G86" s="20">
        <v>0.25935292196841903</v>
      </c>
      <c r="H86" s="20">
        <v>0.28825154783458901</v>
      </c>
    </row>
    <row r="87" spans="1:8" ht="16">
      <c r="A87" s="20"/>
      <c r="B87" s="20" t="s">
        <v>353</v>
      </c>
      <c r="C87" s="20">
        <v>22</v>
      </c>
      <c r="D87" s="20">
        <v>1</v>
      </c>
      <c r="E87" s="20" t="s">
        <v>354</v>
      </c>
      <c r="F87" s="20" t="s">
        <v>4069</v>
      </c>
      <c r="G87" s="20">
        <v>0.25935292196841903</v>
      </c>
      <c r="H87" s="20">
        <v>0.28825154783458901</v>
      </c>
    </row>
    <row r="88" spans="1:8" ht="16">
      <c r="A88" s="20"/>
      <c r="B88" s="20" t="s">
        <v>1020</v>
      </c>
      <c r="C88" s="20">
        <v>22</v>
      </c>
      <c r="D88" s="20">
        <v>1</v>
      </c>
      <c r="E88" s="20" t="s">
        <v>1021</v>
      </c>
      <c r="F88" s="20" t="s">
        <v>4093</v>
      </c>
      <c r="G88" s="20">
        <v>0.25935292196841903</v>
      </c>
      <c r="H88" s="20">
        <v>0.28825154783458901</v>
      </c>
    </row>
    <row r="89" spans="1:8" ht="16">
      <c r="A89" s="20"/>
      <c r="B89" s="20" t="s">
        <v>1022</v>
      </c>
      <c r="C89" s="20">
        <v>22</v>
      </c>
      <c r="D89" s="20">
        <v>1</v>
      </c>
      <c r="E89" s="20" t="s">
        <v>1023</v>
      </c>
      <c r="F89" s="20" t="s">
        <v>2064</v>
      </c>
      <c r="G89" s="20">
        <v>0.25935292196841903</v>
      </c>
      <c r="H89" s="20">
        <v>0.28825154783458901</v>
      </c>
    </row>
    <row r="90" spans="1:8" ht="16">
      <c r="A90" s="20"/>
      <c r="B90" s="20" t="s">
        <v>2269</v>
      </c>
      <c r="C90" s="20">
        <v>22</v>
      </c>
      <c r="D90" s="20">
        <v>1</v>
      </c>
      <c r="E90" s="20" t="s">
        <v>2270</v>
      </c>
      <c r="F90" s="20" t="s">
        <v>4094</v>
      </c>
      <c r="G90" s="20">
        <v>0.25935292196841903</v>
      </c>
      <c r="H90" s="20">
        <v>0.28825154783458901</v>
      </c>
    </row>
    <row r="91" spans="1:8" ht="16">
      <c r="A91" s="20"/>
      <c r="B91" s="20" t="s">
        <v>4095</v>
      </c>
      <c r="C91" s="20">
        <v>22</v>
      </c>
      <c r="D91" s="20">
        <v>1</v>
      </c>
      <c r="E91" s="20" t="s">
        <v>4096</v>
      </c>
      <c r="F91" s="20" t="s">
        <v>4097</v>
      </c>
      <c r="G91" s="20">
        <v>0.25935292196841903</v>
      </c>
      <c r="H91" s="20">
        <v>0.28825154783458901</v>
      </c>
    </row>
    <row r="92" spans="1:8" ht="16">
      <c r="A92" s="20"/>
      <c r="B92" s="20" t="s">
        <v>119</v>
      </c>
      <c r="C92" s="20">
        <v>21</v>
      </c>
      <c r="D92" s="20">
        <v>3</v>
      </c>
      <c r="E92" s="20" t="s">
        <v>120</v>
      </c>
      <c r="F92" s="20" t="s">
        <v>4098</v>
      </c>
      <c r="G92" s="20">
        <v>1.30152718345528E-2</v>
      </c>
      <c r="H92" s="20">
        <v>2.5144411661251399E-2</v>
      </c>
    </row>
    <row r="93" spans="1:8" ht="16">
      <c r="A93" s="20"/>
      <c r="B93" s="20" t="s">
        <v>341</v>
      </c>
      <c r="C93" s="20">
        <v>21</v>
      </c>
      <c r="D93" s="20">
        <v>3</v>
      </c>
      <c r="E93" s="20" t="s">
        <v>342</v>
      </c>
      <c r="F93" s="20" t="s">
        <v>4099</v>
      </c>
      <c r="G93" s="20">
        <v>1.30152718345528E-2</v>
      </c>
      <c r="H93" s="20">
        <v>2.5144411661251399E-2</v>
      </c>
    </row>
    <row r="94" spans="1:8" ht="16">
      <c r="A94" s="20"/>
      <c r="B94" s="20" t="s">
        <v>123</v>
      </c>
      <c r="C94" s="20">
        <v>21</v>
      </c>
      <c r="D94" s="20">
        <v>3</v>
      </c>
      <c r="E94" s="20" t="s">
        <v>124</v>
      </c>
      <c r="F94" s="20" t="s">
        <v>4100</v>
      </c>
      <c r="G94" s="20">
        <v>1.30152718345528E-2</v>
      </c>
      <c r="H94" s="20">
        <v>2.5144411661251399E-2</v>
      </c>
    </row>
    <row r="95" spans="1:8" ht="16">
      <c r="A95" s="20"/>
      <c r="B95" s="20" t="s">
        <v>2640</v>
      </c>
      <c r="C95" s="20">
        <v>21</v>
      </c>
      <c r="D95" s="20">
        <v>2</v>
      </c>
      <c r="E95" s="20" t="s">
        <v>2641</v>
      </c>
      <c r="F95" s="20" t="s">
        <v>4101</v>
      </c>
      <c r="G95" s="20">
        <v>6.5501401588848401E-2</v>
      </c>
      <c r="H95" s="20">
        <v>8.9959334504171096E-2</v>
      </c>
    </row>
    <row r="96" spans="1:8" ht="16">
      <c r="A96" s="20"/>
      <c r="B96" s="20" t="s">
        <v>4102</v>
      </c>
      <c r="C96" s="20">
        <v>21</v>
      </c>
      <c r="D96" s="20">
        <v>2</v>
      </c>
      <c r="E96" s="20" t="s">
        <v>4103</v>
      </c>
      <c r="F96" s="20" t="s">
        <v>4104</v>
      </c>
      <c r="G96" s="20">
        <v>6.5501401588848401E-2</v>
      </c>
      <c r="H96" s="20">
        <v>8.9959334504171096E-2</v>
      </c>
    </row>
    <row r="97" spans="1:8" ht="16">
      <c r="A97" s="20"/>
      <c r="B97" s="20" t="s">
        <v>347</v>
      </c>
      <c r="C97" s="20">
        <v>21</v>
      </c>
      <c r="D97" s="20">
        <v>2</v>
      </c>
      <c r="E97" s="20" t="s">
        <v>348</v>
      </c>
      <c r="F97" s="20" t="s">
        <v>4105</v>
      </c>
      <c r="G97" s="20">
        <v>6.5501401588848401E-2</v>
      </c>
      <c r="H97" s="20">
        <v>8.9959334504171096E-2</v>
      </c>
    </row>
    <row r="98" spans="1:8" ht="16">
      <c r="A98" s="20"/>
      <c r="B98" s="20" t="s">
        <v>339</v>
      </c>
      <c r="C98" s="20">
        <v>21</v>
      </c>
      <c r="D98" s="20">
        <v>1</v>
      </c>
      <c r="E98" s="20" t="s">
        <v>340</v>
      </c>
      <c r="F98" s="20" t="s">
        <v>2203</v>
      </c>
      <c r="G98" s="20">
        <v>0.24244982912031601</v>
      </c>
      <c r="H98" s="20">
        <v>0.27255343732054599</v>
      </c>
    </row>
    <row r="99" spans="1:8" ht="16">
      <c r="A99" s="20"/>
      <c r="B99" s="20" t="s">
        <v>345</v>
      </c>
      <c r="C99" s="20">
        <v>21</v>
      </c>
      <c r="D99" s="20">
        <v>1</v>
      </c>
      <c r="E99" s="20" t="s">
        <v>346</v>
      </c>
      <c r="F99" s="20" t="s">
        <v>4084</v>
      </c>
      <c r="G99" s="20">
        <v>0.24244982912031601</v>
      </c>
      <c r="H99" s="20">
        <v>0.27255343732054599</v>
      </c>
    </row>
    <row r="100" spans="1:8" ht="16">
      <c r="A100" s="20"/>
      <c r="B100" s="20" t="s">
        <v>2265</v>
      </c>
      <c r="C100" s="20">
        <v>21</v>
      </c>
      <c r="D100" s="20">
        <v>1</v>
      </c>
      <c r="E100" s="20" t="s">
        <v>2266</v>
      </c>
      <c r="F100" s="20" t="s">
        <v>4106</v>
      </c>
      <c r="G100" s="20">
        <v>0.24244982912031601</v>
      </c>
      <c r="H100" s="20">
        <v>0.27255343732054599</v>
      </c>
    </row>
    <row r="101" spans="1:8" ht="16">
      <c r="A101" s="20"/>
      <c r="B101" s="20" t="s">
        <v>1016</v>
      </c>
      <c r="C101" s="20">
        <v>21</v>
      </c>
      <c r="D101" s="20">
        <v>1</v>
      </c>
      <c r="E101" s="20" t="s">
        <v>1017</v>
      </c>
      <c r="F101" s="20" t="s">
        <v>4107</v>
      </c>
      <c r="G101" s="20">
        <v>0.24244982912031601</v>
      </c>
      <c r="H101" s="20">
        <v>0.27255343732054599</v>
      </c>
    </row>
    <row r="102" spans="1:8" ht="16">
      <c r="A102" s="20"/>
      <c r="B102" s="20" t="s">
        <v>1009</v>
      </c>
      <c r="C102" s="20">
        <v>20</v>
      </c>
      <c r="D102" s="20">
        <v>1</v>
      </c>
      <c r="E102" s="20" t="s">
        <v>1010</v>
      </c>
      <c r="F102" s="20" t="s">
        <v>4108</v>
      </c>
      <c r="G102" s="20">
        <v>0.225597597926843</v>
      </c>
      <c r="H102" s="20">
        <v>0.25556147522607697</v>
      </c>
    </row>
    <row r="103" spans="1:8" ht="16">
      <c r="A103" s="20"/>
      <c r="B103" s="20" t="s">
        <v>2650</v>
      </c>
      <c r="C103" s="20">
        <v>19</v>
      </c>
      <c r="D103" s="20">
        <v>3</v>
      </c>
      <c r="E103" s="20" t="s">
        <v>2651</v>
      </c>
      <c r="F103" s="20" t="s">
        <v>4109</v>
      </c>
      <c r="G103" s="20">
        <v>9.0454853663901602E-3</v>
      </c>
      <c r="H103" s="20">
        <v>2.0279116716649899E-2</v>
      </c>
    </row>
    <row r="104" spans="1:8" ht="16">
      <c r="A104" s="20"/>
      <c r="B104" s="20" t="s">
        <v>1983</v>
      </c>
      <c r="C104" s="20">
        <v>19</v>
      </c>
      <c r="D104" s="20">
        <v>2</v>
      </c>
      <c r="E104" s="20" t="s">
        <v>1984</v>
      </c>
      <c r="F104" s="20" t="s">
        <v>4110</v>
      </c>
      <c r="G104" s="20">
        <v>5.0940033667040301E-2</v>
      </c>
      <c r="H104" s="20">
        <v>7.2851056653835206E-2</v>
      </c>
    </row>
    <row r="105" spans="1:8" ht="16">
      <c r="A105" s="20"/>
      <c r="B105" s="20" t="s">
        <v>2261</v>
      </c>
      <c r="C105" s="20">
        <v>19</v>
      </c>
      <c r="D105" s="20">
        <v>1</v>
      </c>
      <c r="E105" s="20" t="s">
        <v>2262</v>
      </c>
      <c r="F105" s="20" t="s">
        <v>2621</v>
      </c>
      <c r="G105" s="20">
        <v>0.20883817643940999</v>
      </c>
      <c r="H105" s="20">
        <v>0.238875154197459</v>
      </c>
    </row>
    <row r="106" spans="1:8" ht="16">
      <c r="A106" s="20"/>
      <c r="B106" s="20" t="s">
        <v>167</v>
      </c>
      <c r="C106" s="20">
        <v>19</v>
      </c>
      <c r="D106" s="20">
        <v>1</v>
      </c>
      <c r="E106" s="20" t="s">
        <v>168</v>
      </c>
      <c r="F106" s="20" t="s">
        <v>4084</v>
      </c>
      <c r="G106" s="20">
        <v>0.20883817643940999</v>
      </c>
      <c r="H106" s="20">
        <v>0.238875154197459</v>
      </c>
    </row>
    <row r="107" spans="1:8" ht="16">
      <c r="A107" s="20"/>
      <c r="B107" s="20" t="s">
        <v>337</v>
      </c>
      <c r="C107" s="20">
        <v>19</v>
      </c>
      <c r="D107" s="20">
        <v>1</v>
      </c>
      <c r="E107" s="20" t="s">
        <v>338</v>
      </c>
      <c r="F107" s="20" t="s">
        <v>4111</v>
      </c>
      <c r="G107" s="20">
        <v>0.20883817643940999</v>
      </c>
      <c r="H107" s="20">
        <v>0.238875154197459</v>
      </c>
    </row>
    <row r="108" spans="1:8" ht="16">
      <c r="A108" s="20"/>
      <c r="B108" s="20" t="s">
        <v>2949</v>
      </c>
      <c r="C108" s="20">
        <v>19</v>
      </c>
      <c r="D108" s="20">
        <v>1</v>
      </c>
      <c r="E108" s="20" t="s">
        <v>2950</v>
      </c>
      <c r="F108" s="20" t="s">
        <v>4112</v>
      </c>
      <c r="G108" s="20">
        <v>0.20883817643940999</v>
      </c>
      <c r="H108" s="20">
        <v>0.238875154197459</v>
      </c>
    </row>
    <row r="109" spans="1:8" ht="16">
      <c r="A109" s="20"/>
      <c r="B109" s="20" t="s">
        <v>332</v>
      </c>
      <c r="C109" s="20">
        <v>18</v>
      </c>
      <c r="D109" s="20">
        <v>3</v>
      </c>
      <c r="E109" s="20" t="s">
        <v>333</v>
      </c>
      <c r="F109" s="20" t="s">
        <v>4113</v>
      </c>
      <c r="G109" s="20">
        <v>7.3984015816961303E-3</v>
      </c>
      <c r="H109" s="20">
        <v>1.6774708844840901E-2</v>
      </c>
    </row>
    <row r="110" spans="1:8" ht="16">
      <c r="A110" s="20"/>
      <c r="B110" s="20" t="s">
        <v>2259</v>
      </c>
      <c r="C110" s="20">
        <v>18</v>
      </c>
      <c r="D110" s="20">
        <v>3</v>
      </c>
      <c r="E110" s="20" t="s">
        <v>2260</v>
      </c>
      <c r="F110" s="20" t="s">
        <v>4114</v>
      </c>
      <c r="G110" s="20">
        <v>7.3984015816961303E-3</v>
      </c>
      <c r="H110" s="20">
        <v>1.6774708844840901E-2</v>
      </c>
    </row>
    <row r="111" spans="1:8" ht="16">
      <c r="A111" s="20"/>
      <c r="B111" s="20" t="s">
        <v>330</v>
      </c>
      <c r="C111" s="20">
        <v>18</v>
      </c>
      <c r="D111" s="20">
        <v>1</v>
      </c>
      <c r="E111" s="20" t="s">
        <v>331</v>
      </c>
      <c r="F111" s="20" t="s">
        <v>694</v>
      </c>
      <c r="G111" s="20">
        <v>0.192217319305476</v>
      </c>
      <c r="H111" s="20">
        <v>0.22289633972664599</v>
      </c>
    </row>
    <row r="112" spans="1:8" ht="16">
      <c r="A112" s="20"/>
      <c r="B112" s="20" t="s">
        <v>165</v>
      </c>
      <c r="C112" s="20">
        <v>18</v>
      </c>
      <c r="D112" s="20">
        <v>1</v>
      </c>
      <c r="E112" s="20" t="s">
        <v>166</v>
      </c>
      <c r="F112" s="20" t="s">
        <v>616</v>
      </c>
      <c r="G112" s="20">
        <v>0.192217319305476</v>
      </c>
      <c r="H112" s="20">
        <v>0.22289633972664599</v>
      </c>
    </row>
    <row r="113" spans="1:8" ht="16">
      <c r="A113" s="20"/>
      <c r="B113" s="20" t="s">
        <v>335</v>
      </c>
      <c r="C113" s="20">
        <v>18</v>
      </c>
      <c r="D113" s="20">
        <v>1</v>
      </c>
      <c r="E113" s="20" t="s">
        <v>336</v>
      </c>
      <c r="F113" s="20" t="s">
        <v>4111</v>
      </c>
      <c r="G113" s="20">
        <v>0.192217319305476</v>
      </c>
      <c r="H113" s="20">
        <v>0.22289633972664599</v>
      </c>
    </row>
    <row r="114" spans="1:8" ht="16">
      <c r="A114" s="20"/>
      <c r="B114" s="20" t="s">
        <v>328</v>
      </c>
      <c r="C114" s="20">
        <v>17</v>
      </c>
      <c r="D114" s="20">
        <v>2</v>
      </c>
      <c r="E114" s="20" t="s">
        <v>329</v>
      </c>
      <c r="F114" s="20" t="s">
        <v>4115</v>
      </c>
      <c r="G114" s="20">
        <v>3.8170654420274501E-2</v>
      </c>
      <c r="H114" s="20">
        <v>5.7013782046526698E-2</v>
      </c>
    </row>
    <row r="115" spans="1:8" ht="16">
      <c r="A115" s="20"/>
      <c r="B115" s="20" t="s">
        <v>1001</v>
      </c>
      <c r="C115" s="20">
        <v>17</v>
      </c>
      <c r="D115" s="20">
        <v>2</v>
      </c>
      <c r="E115" s="20" t="s">
        <v>1002</v>
      </c>
      <c r="F115" s="20" t="s">
        <v>4116</v>
      </c>
      <c r="G115" s="20">
        <v>3.8170654420274501E-2</v>
      </c>
      <c r="H115" s="20">
        <v>5.7013782046526698E-2</v>
      </c>
    </row>
    <row r="116" spans="1:8" ht="16">
      <c r="A116" s="20"/>
      <c r="B116" s="20" t="s">
        <v>161</v>
      </c>
      <c r="C116" s="20">
        <v>17</v>
      </c>
      <c r="D116" s="20">
        <v>2</v>
      </c>
      <c r="E116" s="20" t="s">
        <v>162</v>
      </c>
      <c r="F116" s="20" t="s">
        <v>4117</v>
      </c>
      <c r="G116" s="20">
        <v>3.8170654420274501E-2</v>
      </c>
      <c r="H116" s="20">
        <v>5.7013782046526698E-2</v>
      </c>
    </row>
    <row r="117" spans="1:8" ht="16">
      <c r="A117" s="20"/>
      <c r="B117" s="20" t="s">
        <v>1005</v>
      </c>
      <c r="C117" s="20">
        <v>17</v>
      </c>
      <c r="D117" s="20">
        <v>2</v>
      </c>
      <c r="E117" s="20" t="s">
        <v>1006</v>
      </c>
      <c r="F117" s="20" t="s">
        <v>4118</v>
      </c>
      <c r="G117" s="20">
        <v>3.8170654420274501E-2</v>
      </c>
      <c r="H117" s="20">
        <v>5.7013782046526698E-2</v>
      </c>
    </row>
    <row r="118" spans="1:8" ht="16">
      <c r="A118" s="20"/>
      <c r="B118" s="20" t="s">
        <v>1007</v>
      </c>
      <c r="C118" s="20">
        <v>17</v>
      </c>
      <c r="D118" s="20">
        <v>2</v>
      </c>
      <c r="E118" s="20" t="s">
        <v>1008</v>
      </c>
      <c r="F118" s="20" t="s">
        <v>4119</v>
      </c>
      <c r="G118" s="20">
        <v>3.8170654420274501E-2</v>
      </c>
      <c r="H118" s="20">
        <v>5.7013782046526698E-2</v>
      </c>
    </row>
    <row r="119" spans="1:8" ht="16">
      <c r="A119" s="20"/>
      <c r="B119" s="20" t="s">
        <v>2965</v>
      </c>
      <c r="C119" s="20">
        <v>17</v>
      </c>
      <c r="D119" s="20">
        <v>2</v>
      </c>
      <c r="E119" s="20" t="s">
        <v>2966</v>
      </c>
      <c r="F119" s="20" t="s">
        <v>4090</v>
      </c>
      <c r="G119" s="20">
        <v>3.8170654420274501E-2</v>
      </c>
      <c r="H119" s="20">
        <v>5.7013782046526698E-2</v>
      </c>
    </row>
    <row r="120" spans="1:8" ht="16">
      <c r="A120" s="20"/>
      <c r="B120" s="20" t="s">
        <v>163</v>
      </c>
      <c r="C120" s="20">
        <v>17</v>
      </c>
      <c r="D120" s="20">
        <v>2</v>
      </c>
      <c r="E120" s="20" t="s">
        <v>164</v>
      </c>
      <c r="F120" s="20" t="s">
        <v>4120</v>
      </c>
      <c r="G120" s="20">
        <v>3.8170654420274501E-2</v>
      </c>
      <c r="H120" s="20">
        <v>5.7013782046526698E-2</v>
      </c>
    </row>
    <row r="121" spans="1:8" ht="16">
      <c r="A121" s="20"/>
      <c r="B121" s="20" t="s">
        <v>4121</v>
      </c>
      <c r="C121" s="20">
        <v>17</v>
      </c>
      <c r="D121" s="20">
        <v>1</v>
      </c>
      <c r="E121" s="20" t="s">
        <v>4122</v>
      </c>
      <c r="F121" s="20" t="s">
        <v>4069</v>
      </c>
      <c r="G121" s="20">
        <v>0.175784851047978</v>
      </c>
      <c r="H121" s="20">
        <v>0.20607447179628499</v>
      </c>
    </row>
    <row r="122" spans="1:8" ht="16">
      <c r="A122" s="20"/>
      <c r="B122" s="20" t="s">
        <v>999</v>
      </c>
      <c r="C122" s="20">
        <v>17</v>
      </c>
      <c r="D122" s="20">
        <v>1</v>
      </c>
      <c r="E122" s="20" t="s">
        <v>1000</v>
      </c>
      <c r="F122" s="20" t="s">
        <v>4081</v>
      </c>
      <c r="G122" s="20">
        <v>0.175784851047978</v>
      </c>
      <c r="H122" s="20">
        <v>0.20607447179628499</v>
      </c>
    </row>
    <row r="123" spans="1:8" ht="16">
      <c r="A123" s="20"/>
      <c r="B123" s="20" t="s">
        <v>1003</v>
      </c>
      <c r="C123" s="20">
        <v>17</v>
      </c>
      <c r="D123" s="20">
        <v>1</v>
      </c>
      <c r="E123" s="20" t="s">
        <v>1004</v>
      </c>
      <c r="F123" s="20" t="s">
        <v>468</v>
      </c>
      <c r="G123" s="20">
        <v>0.175784851047978</v>
      </c>
      <c r="H123" s="20">
        <v>0.20607447179628499</v>
      </c>
    </row>
    <row r="124" spans="1:8" ht="16">
      <c r="A124" s="20"/>
      <c r="B124" s="20" t="s">
        <v>995</v>
      </c>
      <c r="C124" s="20">
        <v>16</v>
      </c>
      <c r="D124" s="20">
        <v>3</v>
      </c>
      <c r="E124" s="20" t="s">
        <v>996</v>
      </c>
      <c r="F124" s="20" t="s">
        <v>4123</v>
      </c>
      <c r="G124" s="20">
        <v>4.7239059589101497E-3</v>
      </c>
      <c r="H124" s="20">
        <v>1.3518809986578499E-2</v>
      </c>
    </row>
    <row r="125" spans="1:8" ht="16">
      <c r="A125" s="20"/>
      <c r="B125" s="20" t="s">
        <v>320</v>
      </c>
      <c r="C125" s="20">
        <v>16</v>
      </c>
      <c r="D125" s="20">
        <v>2</v>
      </c>
      <c r="E125" s="20" t="s">
        <v>321</v>
      </c>
      <c r="F125" s="20" t="s">
        <v>2967</v>
      </c>
      <c r="G125" s="20">
        <v>3.2486763198504E-2</v>
      </c>
      <c r="H125" s="20">
        <v>5.15322375803762E-2</v>
      </c>
    </row>
    <row r="126" spans="1:8" ht="16">
      <c r="A126" s="20"/>
      <c r="B126" s="20" t="s">
        <v>326</v>
      </c>
      <c r="C126" s="20">
        <v>16</v>
      </c>
      <c r="D126" s="20">
        <v>2</v>
      </c>
      <c r="E126" s="20" t="s">
        <v>327</v>
      </c>
      <c r="F126" s="20" t="s">
        <v>4124</v>
      </c>
      <c r="G126" s="20">
        <v>3.2486763198504E-2</v>
      </c>
      <c r="H126" s="20">
        <v>5.15322375803762E-2</v>
      </c>
    </row>
    <row r="127" spans="1:8" ht="16">
      <c r="A127" s="20"/>
      <c r="B127" s="20" t="s">
        <v>4125</v>
      </c>
      <c r="C127" s="20">
        <v>16</v>
      </c>
      <c r="D127" s="20">
        <v>2</v>
      </c>
      <c r="E127" s="20" t="s">
        <v>4126</v>
      </c>
      <c r="F127" s="20" t="s">
        <v>4127</v>
      </c>
      <c r="G127" s="20">
        <v>3.2486763198504E-2</v>
      </c>
      <c r="H127" s="20">
        <v>5.15322375803762E-2</v>
      </c>
    </row>
    <row r="128" spans="1:8" ht="16">
      <c r="A128" s="20"/>
      <c r="B128" s="20" t="s">
        <v>322</v>
      </c>
      <c r="C128" s="20">
        <v>16</v>
      </c>
      <c r="D128" s="20">
        <v>1</v>
      </c>
      <c r="E128" s="20" t="s">
        <v>323</v>
      </c>
      <c r="F128" s="20" t="s">
        <v>4128</v>
      </c>
      <c r="G128" s="20">
        <v>0.159594945562366</v>
      </c>
      <c r="H128" s="20">
        <v>0.18916742288711499</v>
      </c>
    </row>
    <row r="129" spans="1:8" ht="16">
      <c r="A129" s="20"/>
      <c r="B129" s="20" t="s">
        <v>2969</v>
      </c>
      <c r="C129" s="20">
        <v>16</v>
      </c>
      <c r="D129" s="20">
        <v>1</v>
      </c>
      <c r="E129" s="20" t="s">
        <v>2970</v>
      </c>
      <c r="F129" s="20" t="s">
        <v>4068</v>
      </c>
      <c r="G129" s="20">
        <v>0.159594945562366</v>
      </c>
      <c r="H129" s="20">
        <v>0.18916742288711499</v>
      </c>
    </row>
    <row r="130" spans="1:8" ht="16">
      <c r="A130" s="20"/>
      <c r="B130" s="20" t="s">
        <v>324</v>
      </c>
      <c r="C130" s="20">
        <v>16</v>
      </c>
      <c r="D130" s="20">
        <v>1</v>
      </c>
      <c r="E130" s="20" t="s">
        <v>325</v>
      </c>
      <c r="F130" s="20" t="s">
        <v>1363</v>
      </c>
      <c r="G130" s="20">
        <v>0.159594945562366</v>
      </c>
      <c r="H130" s="20">
        <v>0.18916742288711499</v>
      </c>
    </row>
    <row r="131" spans="1:8" ht="16">
      <c r="A131" s="20"/>
      <c r="B131" s="20" t="s">
        <v>159</v>
      </c>
      <c r="C131" s="20">
        <v>15</v>
      </c>
      <c r="D131" s="20">
        <v>3</v>
      </c>
      <c r="E131" s="20" t="s">
        <v>160</v>
      </c>
      <c r="F131" s="20" t="s">
        <v>4129</v>
      </c>
      <c r="G131" s="20">
        <v>3.6711919658352099E-3</v>
      </c>
      <c r="H131" s="20">
        <v>1.0939222642501399E-2</v>
      </c>
    </row>
    <row r="132" spans="1:8" ht="16">
      <c r="A132" s="20"/>
      <c r="B132" s="20" t="s">
        <v>986</v>
      </c>
      <c r="C132" s="20">
        <v>15</v>
      </c>
      <c r="D132" s="20">
        <v>2</v>
      </c>
      <c r="E132" s="20" t="s">
        <v>987</v>
      </c>
      <c r="F132" s="20" t="s">
        <v>4130</v>
      </c>
      <c r="G132" s="20">
        <v>2.72812274660801E-2</v>
      </c>
      <c r="H132" s="20">
        <v>4.3926135058243901E-2</v>
      </c>
    </row>
    <row r="133" spans="1:8" ht="16">
      <c r="A133" s="20"/>
      <c r="B133" s="20" t="s">
        <v>988</v>
      </c>
      <c r="C133" s="20">
        <v>15</v>
      </c>
      <c r="D133" s="20">
        <v>2</v>
      </c>
      <c r="E133" s="20" t="s">
        <v>989</v>
      </c>
      <c r="F133" s="20" t="s">
        <v>4131</v>
      </c>
      <c r="G133" s="20">
        <v>2.72812274660801E-2</v>
      </c>
      <c r="H133" s="20">
        <v>4.3926135058243901E-2</v>
      </c>
    </row>
    <row r="134" spans="1:8" ht="16">
      <c r="A134" s="20"/>
      <c r="B134" s="20" t="s">
        <v>4132</v>
      </c>
      <c r="C134" s="20">
        <v>15</v>
      </c>
      <c r="D134" s="20">
        <v>1</v>
      </c>
      <c r="E134" s="20" t="s">
        <v>4133</v>
      </c>
      <c r="F134" s="20" t="s">
        <v>4134</v>
      </c>
      <c r="G134" s="20">
        <v>0.143706422766883</v>
      </c>
      <c r="H134" s="20">
        <v>0.17154407667000099</v>
      </c>
    </row>
    <row r="135" spans="1:8" ht="16">
      <c r="A135" s="20"/>
      <c r="B135" s="20" t="s">
        <v>990</v>
      </c>
      <c r="C135" s="20">
        <v>15</v>
      </c>
      <c r="D135" s="20">
        <v>1</v>
      </c>
      <c r="E135" s="20" t="s">
        <v>991</v>
      </c>
      <c r="F135" s="20" t="s">
        <v>4080</v>
      </c>
      <c r="G135" s="20">
        <v>0.143706422766883</v>
      </c>
      <c r="H135" s="20">
        <v>0.17154407667000099</v>
      </c>
    </row>
    <row r="136" spans="1:8" ht="16">
      <c r="A136" s="20"/>
      <c r="B136" s="20" t="s">
        <v>4135</v>
      </c>
      <c r="C136" s="20">
        <v>15</v>
      </c>
      <c r="D136" s="20">
        <v>1</v>
      </c>
      <c r="E136" s="20" t="s">
        <v>4136</v>
      </c>
      <c r="F136" s="20" t="s">
        <v>4137</v>
      </c>
      <c r="G136" s="20">
        <v>0.143706422766883</v>
      </c>
      <c r="H136" s="20">
        <v>0.17154407667000099</v>
      </c>
    </row>
    <row r="137" spans="1:8" ht="16">
      <c r="A137" s="20"/>
      <c r="B137" s="20" t="s">
        <v>2257</v>
      </c>
      <c r="C137" s="20">
        <v>15</v>
      </c>
      <c r="D137" s="20">
        <v>1</v>
      </c>
      <c r="E137" s="20" t="s">
        <v>2258</v>
      </c>
      <c r="F137" s="20" t="s">
        <v>2621</v>
      </c>
      <c r="G137" s="20">
        <v>0.143706422766883</v>
      </c>
      <c r="H137" s="20">
        <v>0.17154407667000099</v>
      </c>
    </row>
    <row r="138" spans="1:8" ht="16">
      <c r="A138" s="20"/>
      <c r="B138" s="20" t="s">
        <v>4138</v>
      </c>
      <c r="C138" s="20">
        <v>15</v>
      </c>
      <c r="D138" s="20">
        <v>1</v>
      </c>
      <c r="E138" s="20" t="s">
        <v>4139</v>
      </c>
      <c r="F138" s="20" t="s">
        <v>4140</v>
      </c>
      <c r="G138" s="20">
        <v>0.143706422766883</v>
      </c>
      <c r="H138" s="20">
        <v>0.17154407667000099</v>
      </c>
    </row>
    <row r="139" spans="1:8" ht="16">
      <c r="A139" s="20"/>
      <c r="B139" s="20" t="s">
        <v>5086</v>
      </c>
      <c r="C139" s="20">
        <v>14</v>
      </c>
      <c r="D139" s="20">
        <v>4</v>
      </c>
      <c r="E139" s="20" t="s">
        <v>116</v>
      </c>
      <c r="F139" s="20" t="s">
        <v>4141</v>
      </c>
      <c r="G139" s="20">
        <v>2.53324441112035E-4</v>
      </c>
      <c r="H139" s="20">
        <v>1.5212391183105399E-3</v>
      </c>
    </row>
    <row r="140" spans="1:8" ht="16">
      <c r="A140" s="20"/>
      <c r="B140" s="20" t="s">
        <v>4142</v>
      </c>
      <c r="C140" s="20">
        <v>14</v>
      </c>
      <c r="D140" s="20">
        <v>3</v>
      </c>
      <c r="E140" s="20" t="s">
        <v>4143</v>
      </c>
      <c r="F140" s="20" t="s">
        <v>4144</v>
      </c>
      <c r="G140" s="20">
        <v>2.7898322478738802E-3</v>
      </c>
      <c r="H140" s="20">
        <v>8.33409278108517E-3</v>
      </c>
    </row>
    <row r="141" spans="1:8" ht="16">
      <c r="A141" s="20"/>
      <c r="B141" s="20" t="s">
        <v>2252</v>
      </c>
      <c r="C141" s="20">
        <v>14</v>
      </c>
      <c r="D141" s="20">
        <v>3</v>
      </c>
      <c r="E141" s="20" t="s">
        <v>2253</v>
      </c>
      <c r="F141" s="20" t="s">
        <v>4145</v>
      </c>
      <c r="G141" s="20">
        <v>2.7898322478738802E-3</v>
      </c>
      <c r="H141" s="20">
        <v>8.33409278108517E-3</v>
      </c>
    </row>
    <row r="142" spans="1:8" ht="16">
      <c r="A142" s="20"/>
      <c r="B142" s="20" t="s">
        <v>2249</v>
      </c>
      <c r="C142" s="20">
        <v>14</v>
      </c>
      <c r="D142" s="20">
        <v>2</v>
      </c>
      <c r="E142" s="20" t="s">
        <v>2250</v>
      </c>
      <c r="F142" s="20" t="s">
        <v>4146</v>
      </c>
      <c r="G142" s="20">
        <v>2.25592203660312E-2</v>
      </c>
      <c r="H142" s="20">
        <v>3.9047356427674602E-2</v>
      </c>
    </row>
    <row r="143" spans="1:8" ht="16">
      <c r="A143" s="20"/>
      <c r="B143" s="20" t="s">
        <v>2244</v>
      </c>
      <c r="C143" s="20">
        <v>14</v>
      </c>
      <c r="D143" s="20">
        <v>1</v>
      </c>
      <c r="E143" s="20" t="s">
        <v>2245</v>
      </c>
      <c r="F143" s="20" t="s">
        <v>4147</v>
      </c>
      <c r="G143" s="20">
        <v>0.12818306339344299</v>
      </c>
      <c r="H143" s="20">
        <v>0.15569810692887701</v>
      </c>
    </row>
    <row r="144" spans="1:8" ht="16">
      <c r="A144" s="20"/>
      <c r="B144" s="20" t="s">
        <v>4148</v>
      </c>
      <c r="C144" s="20">
        <v>14</v>
      </c>
      <c r="D144" s="20">
        <v>1</v>
      </c>
      <c r="E144" s="20" t="s">
        <v>4149</v>
      </c>
      <c r="F144" s="20" t="s">
        <v>4069</v>
      </c>
      <c r="G144" s="20">
        <v>0.12818306339344299</v>
      </c>
      <c r="H144" s="20">
        <v>0.15569810692887701</v>
      </c>
    </row>
    <row r="145" spans="1:8" ht="16">
      <c r="A145" s="20"/>
      <c r="B145" s="20" t="s">
        <v>4150</v>
      </c>
      <c r="C145" s="20">
        <v>14</v>
      </c>
      <c r="D145" s="20">
        <v>1</v>
      </c>
      <c r="E145" s="20" t="s">
        <v>4151</v>
      </c>
      <c r="F145" s="20" t="s">
        <v>4112</v>
      </c>
      <c r="G145" s="20">
        <v>0.12818306339344299</v>
      </c>
      <c r="H145" s="20">
        <v>0.15569810692887701</v>
      </c>
    </row>
    <row r="146" spans="1:8" ht="16">
      <c r="A146" s="20"/>
      <c r="B146" s="20" t="s">
        <v>4152</v>
      </c>
      <c r="C146" s="20">
        <v>14</v>
      </c>
      <c r="D146" s="20">
        <v>1</v>
      </c>
      <c r="E146" s="20" t="s">
        <v>4153</v>
      </c>
      <c r="F146" s="20" t="s">
        <v>4154</v>
      </c>
      <c r="G146" s="20">
        <v>0.12818306339344299</v>
      </c>
      <c r="H146" s="20">
        <v>0.15569810692887701</v>
      </c>
    </row>
    <row r="147" spans="1:8" ht="16">
      <c r="A147" s="20"/>
      <c r="B147" s="20" t="s">
        <v>4155</v>
      </c>
      <c r="C147" s="20">
        <v>14</v>
      </c>
      <c r="D147" s="20">
        <v>1</v>
      </c>
      <c r="E147" s="20" t="s">
        <v>4156</v>
      </c>
      <c r="F147" s="20" t="s">
        <v>4157</v>
      </c>
      <c r="G147" s="20">
        <v>0.12818306339344299</v>
      </c>
      <c r="H147" s="20">
        <v>0.15569810692887701</v>
      </c>
    </row>
    <row r="148" spans="1:8" ht="16">
      <c r="A148" s="20"/>
      <c r="B148" s="20" t="s">
        <v>984</v>
      </c>
      <c r="C148" s="20">
        <v>14</v>
      </c>
      <c r="D148" s="20">
        <v>1</v>
      </c>
      <c r="E148" s="20" t="s">
        <v>985</v>
      </c>
      <c r="F148" s="20" t="s">
        <v>468</v>
      </c>
      <c r="G148" s="20">
        <v>0.12818306339344299</v>
      </c>
      <c r="H148" s="20">
        <v>0.15569810692887701</v>
      </c>
    </row>
    <row r="149" spans="1:8" ht="16">
      <c r="A149" s="20"/>
      <c r="B149" s="20" t="s">
        <v>2239</v>
      </c>
      <c r="C149" s="20">
        <v>13</v>
      </c>
      <c r="D149" s="20">
        <v>3</v>
      </c>
      <c r="E149" s="20" t="s">
        <v>2240</v>
      </c>
      <c r="F149" s="20" t="s">
        <v>4145</v>
      </c>
      <c r="G149" s="20">
        <v>2.0651157316562401E-3</v>
      </c>
      <c r="H149" s="20">
        <v>6.3297948337484302E-3</v>
      </c>
    </row>
    <row r="150" spans="1:8" ht="16">
      <c r="A150" s="20"/>
      <c r="B150" s="20" t="s">
        <v>113</v>
      </c>
      <c r="C150" s="20">
        <v>13</v>
      </c>
      <c r="D150" s="20">
        <v>3</v>
      </c>
      <c r="E150" s="20" t="s">
        <v>114</v>
      </c>
      <c r="F150" s="20" t="s">
        <v>4158</v>
      </c>
      <c r="G150" s="20">
        <v>2.0651157316562401E-3</v>
      </c>
      <c r="H150" s="20">
        <v>6.3297948337484302E-3</v>
      </c>
    </row>
    <row r="151" spans="1:8" ht="16">
      <c r="A151" s="20"/>
      <c r="B151" s="20" t="s">
        <v>980</v>
      </c>
      <c r="C151" s="20">
        <v>13</v>
      </c>
      <c r="D151" s="20">
        <v>3</v>
      </c>
      <c r="E151" s="20" t="s">
        <v>981</v>
      </c>
      <c r="F151" s="20" t="s">
        <v>4159</v>
      </c>
      <c r="G151" s="20">
        <v>2.0651157316562401E-3</v>
      </c>
      <c r="H151" s="20">
        <v>6.3297948337484302E-3</v>
      </c>
    </row>
    <row r="152" spans="1:8" ht="16">
      <c r="A152" s="20"/>
      <c r="B152" s="20" t="s">
        <v>149</v>
      </c>
      <c r="C152" s="20">
        <v>13</v>
      </c>
      <c r="D152" s="20">
        <v>2</v>
      </c>
      <c r="E152" s="20" t="s">
        <v>150</v>
      </c>
      <c r="F152" s="20" t="s">
        <v>4160</v>
      </c>
      <c r="G152" s="20">
        <v>1.8322922912140199E-2</v>
      </c>
      <c r="H152" s="20">
        <v>3.1999244152797701E-2</v>
      </c>
    </row>
    <row r="153" spans="1:8" ht="16">
      <c r="A153" s="20"/>
      <c r="B153" s="20" t="s">
        <v>4161</v>
      </c>
      <c r="C153" s="20">
        <v>13</v>
      </c>
      <c r="D153" s="20">
        <v>1</v>
      </c>
      <c r="E153" s="20" t="s">
        <v>4162</v>
      </c>
      <c r="F153" s="20" t="s">
        <v>4111</v>
      </c>
      <c r="G153" s="20">
        <v>0.113093942960955</v>
      </c>
      <c r="H153" s="20">
        <v>0.13923804483791299</v>
      </c>
    </row>
    <row r="154" spans="1:8" ht="16">
      <c r="A154" s="20"/>
      <c r="B154" s="20" t="s">
        <v>964</v>
      </c>
      <c r="C154" s="20">
        <v>13</v>
      </c>
      <c r="D154" s="20">
        <v>1</v>
      </c>
      <c r="E154" s="20" t="s">
        <v>965</v>
      </c>
      <c r="F154" s="20" t="s">
        <v>763</v>
      </c>
      <c r="G154" s="20">
        <v>0.113093942960955</v>
      </c>
      <c r="H154" s="20">
        <v>0.13923804483791299</v>
      </c>
    </row>
    <row r="155" spans="1:8" ht="16">
      <c r="A155" s="20"/>
      <c r="B155" s="20" t="s">
        <v>966</v>
      </c>
      <c r="C155" s="20">
        <v>13</v>
      </c>
      <c r="D155" s="20">
        <v>1</v>
      </c>
      <c r="E155" s="20" t="s">
        <v>967</v>
      </c>
      <c r="F155" s="20" t="s">
        <v>4163</v>
      </c>
      <c r="G155" s="20">
        <v>0.113093942960955</v>
      </c>
      <c r="H155" s="20">
        <v>0.13923804483791299</v>
      </c>
    </row>
    <row r="156" spans="1:8" ht="16">
      <c r="A156" s="20"/>
      <c r="B156" s="20" t="s">
        <v>153</v>
      </c>
      <c r="C156" s="20">
        <v>13</v>
      </c>
      <c r="D156" s="20">
        <v>1</v>
      </c>
      <c r="E156" s="20" t="s">
        <v>154</v>
      </c>
      <c r="F156" s="20" t="s">
        <v>579</v>
      </c>
      <c r="G156" s="20">
        <v>0.113093942960955</v>
      </c>
      <c r="H156" s="20">
        <v>0.13923804483791299</v>
      </c>
    </row>
    <row r="157" spans="1:8" ht="16">
      <c r="A157" s="20"/>
      <c r="B157" s="20" t="s">
        <v>311</v>
      </c>
      <c r="C157" s="20">
        <v>13</v>
      </c>
      <c r="D157" s="20">
        <v>1</v>
      </c>
      <c r="E157" s="20" t="s">
        <v>312</v>
      </c>
      <c r="F157" s="20" t="s">
        <v>4164</v>
      </c>
      <c r="G157" s="20">
        <v>0.113093942960955</v>
      </c>
      <c r="H157" s="20">
        <v>0.13923804483791299</v>
      </c>
    </row>
    <row r="158" spans="1:8" ht="16">
      <c r="A158" s="20"/>
      <c r="B158" s="20" t="s">
        <v>2242</v>
      </c>
      <c r="C158" s="20">
        <v>13</v>
      </c>
      <c r="D158" s="20">
        <v>1</v>
      </c>
      <c r="E158" s="20" t="s">
        <v>2243</v>
      </c>
      <c r="F158" s="20" t="s">
        <v>4157</v>
      </c>
      <c r="G158" s="20">
        <v>0.113093942960955</v>
      </c>
      <c r="H158" s="20">
        <v>0.13923804483791299</v>
      </c>
    </row>
    <row r="159" spans="1:8" ht="16">
      <c r="A159" s="20"/>
      <c r="B159" s="20" t="s">
        <v>972</v>
      </c>
      <c r="C159" s="20">
        <v>13</v>
      </c>
      <c r="D159" s="20">
        <v>1</v>
      </c>
      <c r="E159" s="20" t="s">
        <v>973</v>
      </c>
      <c r="F159" s="20" t="s">
        <v>423</v>
      </c>
      <c r="G159" s="20">
        <v>0.113093942960955</v>
      </c>
      <c r="H159" s="20">
        <v>0.13923804483791299</v>
      </c>
    </row>
    <row r="160" spans="1:8" ht="16">
      <c r="A160" s="20"/>
      <c r="B160" s="20" t="s">
        <v>974</v>
      </c>
      <c r="C160" s="20">
        <v>13</v>
      </c>
      <c r="D160" s="20">
        <v>1</v>
      </c>
      <c r="E160" s="20" t="s">
        <v>975</v>
      </c>
      <c r="F160" s="20" t="s">
        <v>415</v>
      </c>
      <c r="G160" s="20">
        <v>0.113093942960955</v>
      </c>
      <c r="H160" s="20">
        <v>0.13923804483791299</v>
      </c>
    </row>
    <row r="161" spans="1:8" ht="16">
      <c r="A161" s="20"/>
      <c r="B161" s="20" t="s">
        <v>157</v>
      </c>
      <c r="C161" s="20">
        <v>13</v>
      </c>
      <c r="D161" s="20">
        <v>1</v>
      </c>
      <c r="E161" s="20" t="s">
        <v>158</v>
      </c>
      <c r="F161" s="20" t="s">
        <v>1363</v>
      </c>
      <c r="G161" s="20">
        <v>0.113093942960955</v>
      </c>
      <c r="H161" s="20">
        <v>0.13923804483791299</v>
      </c>
    </row>
    <row r="162" spans="1:8" ht="16">
      <c r="A162" s="20"/>
      <c r="B162" s="20" t="s">
        <v>1957</v>
      </c>
      <c r="C162" s="20">
        <v>13</v>
      </c>
      <c r="D162" s="20">
        <v>1</v>
      </c>
      <c r="E162" s="20" t="s">
        <v>1958</v>
      </c>
      <c r="F162" s="20" t="s">
        <v>4165</v>
      </c>
      <c r="G162" s="20">
        <v>0.113093942960955</v>
      </c>
      <c r="H162" s="20">
        <v>0.13923804483791299</v>
      </c>
    </row>
    <row r="163" spans="1:8" ht="16">
      <c r="A163" s="20"/>
      <c r="B163" s="20" t="s">
        <v>976</v>
      </c>
      <c r="C163" s="20">
        <v>13</v>
      </c>
      <c r="D163" s="20">
        <v>1</v>
      </c>
      <c r="E163" s="20" t="s">
        <v>977</v>
      </c>
      <c r="F163" s="20" t="s">
        <v>4163</v>
      </c>
      <c r="G163" s="20">
        <v>0.113093942960955</v>
      </c>
      <c r="H163" s="20">
        <v>0.13923804483791299</v>
      </c>
    </row>
    <row r="164" spans="1:8" ht="16">
      <c r="A164" s="20"/>
      <c r="B164" s="20" t="s">
        <v>111</v>
      </c>
      <c r="C164" s="20">
        <v>12</v>
      </c>
      <c r="D164" s="20">
        <v>4</v>
      </c>
      <c r="E164" s="20" t="s">
        <v>112</v>
      </c>
      <c r="F164" s="20" t="s">
        <v>4166</v>
      </c>
      <c r="G164" s="20">
        <v>1.0798038465320599E-4</v>
      </c>
      <c r="H164" s="20">
        <v>6.5511810689084101E-4</v>
      </c>
    </row>
    <row r="165" spans="1:8" ht="16">
      <c r="A165" s="20"/>
      <c r="B165" s="20" t="s">
        <v>958</v>
      </c>
      <c r="C165" s="20">
        <v>12</v>
      </c>
      <c r="D165" s="20">
        <v>3</v>
      </c>
      <c r="E165" s="20" t="s">
        <v>959</v>
      </c>
      <c r="F165" s="20" t="s">
        <v>4167</v>
      </c>
      <c r="G165" s="20">
        <v>1.4817074138588899E-3</v>
      </c>
      <c r="H165" s="20">
        <v>6.2048416803993497E-3</v>
      </c>
    </row>
    <row r="166" spans="1:8" ht="16">
      <c r="A166" s="20"/>
      <c r="B166" s="20" t="s">
        <v>147</v>
      </c>
      <c r="C166" s="20">
        <v>12</v>
      </c>
      <c r="D166" s="20">
        <v>2</v>
      </c>
      <c r="E166" s="20" t="s">
        <v>148</v>
      </c>
      <c r="F166" s="20" t="s">
        <v>4168</v>
      </c>
      <c r="G166" s="20">
        <v>1.45711212551055E-2</v>
      </c>
      <c r="H166" s="20">
        <v>2.78865198654621E-2</v>
      </c>
    </row>
    <row r="167" spans="1:8" ht="16">
      <c r="A167" s="20"/>
      <c r="B167" s="20" t="s">
        <v>956</v>
      </c>
      <c r="C167" s="20">
        <v>12</v>
      </c>
      <c r="D167" s="20">
        <v>2</v>
      </c>
      <c r="E167" s="20" t="s">
        <v>957</v>
      </c>
      <c r="F167" s="20" t="s">
        <v>4169</v>
      </c>
      <c r="G167" s="20">
        <v>1.45711212551055E-2</v>
      </c>
      <c r="H167" s="20">
        <v>2.78865198654621E-2</v>
      </c>
    </row>
    <row r="168" spans="1:8" ht="16">
      <c r="A168" s="20"/>
      <c r="B168" s="20" t="s">
        <v>307</v>
      </c>
      <c r="C168" s="20">
        <v>12</v>
      </c>
      <c r="D168" s="20">
        <v>1</v>
      </c>
      <c r="E168" s="20" t="s">
        <v>308</v>
      </c>
      <c r="F168" s="20" t="s">
        <v>4073</v>
      </c>
      <c r="G168" s="20">
        <v>9.8513786030368394E-2</v>
      </c>
      <c r="H168" s="20">
        <v>0.12401147182646401</v>
      </c>
    </row>
    <row r="169" spans="1:8" ht="16">
      <c r="A169" s="20"/>
      <c r="B169" s="20" t="s">
        <v>109</v>
      </c>
      <c r="C169" s="20">
        <v>12</v>
      </c>
      <c r="D169" s="20">
        <v>1</v>
      </c>
      <c r="E169" s="20" t="s">
        <v>110</v>
      </c>
      <c r="F169" s="20" t="s">
        <v>4111</v>
      </c>
      <c r="G169" s="20">
        <v>9.8513786030368394E-2</v>
      </c>
      <c r="H169" s="20">
        <v>0.12401147182646401</v>
      </c>
    </row>
    <row r="170" spans="1:8" ht="16">
      <c r="A170" s="20"/>
      <c r="B170" s="20" t="s">
        <v>2232</v>
      </c>
      <c r="C170" s="20">
        <v>12</v>
      </c>
      <c r="D170" s="20">
        <v>1</v>
      </c>
      <c r="E170" s="20" t="s">
        <v>2233</v>
      </c>
      <c r="F170" s="20" t="s">
        <v>4170</v>
      </c>
      <c r="G170" s="20">
        <v>9.8513786030368394E-2</v>
      </c>
      <c r="H170" s="20">
        <v>0.12401147182646401</v>
      </c>
    </row>
    <row r="171" spans="1:8" ht="16">
      <c r="A171" s="20"/>
      <c r="B171" s="20" t="s">
        <v>309</v>
      </c>
      <c r="C171" s="20">
        <v>12</v>
      </c>
      <c r="D171" s="20">
        <v>1</v>
      </c>
      <c r="E171" s="20" t="s">
        <v>310</v>
      </c>
      <c r="F171" s="20" t="s">
        <v>3370</v>
      </c>
      <c r="G171" s="20">
        <v>9.8513786030368394E-2</v>
      </c>
      <c r="H171" s="20">
        <v>0.12401147182646401</v>
      </c>
    </row>
    <row r="172" spans="1:8" ht="16">
      <c r="A172" s="20"/>
      <c r="B172" s="20" t="s">
        <v>145</v>
      </c>
      <c r="C172" s="20">
        <v>12</v>
      </c>
      <c r="D172" s="20">
        <v>1</v>
      </c>
      <c r="E172" s="20" t="s">
        <v>146</v>
      </c>
      <c r="F172" s="20" t="s">
        <v>4107</v>
      </c>
      <c r="G172" s="20">
        <v>9.8513786030368394E-2</v>
      </c>
      <c r="H172" s="20">
        <v>0.12401147182646401</v>
      </c>
    </row>
    <row r="173" spans="1:8" ht="16">
      <c r="A173" s="20"/>
      <c r="B173" s="20" t="s">
        <v>1981</v>
      </c>
      <c r="C173" s="20">
        <v>12</v>
      </c>
      <c r="D173" s="20">
        <v>1</v>
      </c>
      <c r="E173" s="20" t="s">
        <v>1982</v>
      </c>
      <c r="F173" s="20" t="s">
        <v>2005</v>
      </c>
      <c r="G173" s="20">
        <v>9.8513786030368394E-2</v>
      </c>
      <c r="H173" s="20">
        <v>0.12401147182646401</v>
      </c>
    </row>
    <row r="174" spans="1:8" ht="16">
      <c r="A174" s="20"/>
      <c r="B174" s="20" t="s">
        <v>2665</v>
      </c>
      <c r="C174" s="20">
        <v>12</v>
      </c>
      <c r="D174" s="20">
        <v>1</v>
      </c>
      <c r="E174" s="20" t="s">
        <v>2666</v>
      </c>
      <c r="F174" s="20" t="s">
        <v>4171</v>
      </c>
      <c r="G174" s="20">
        <v>9.8513786030368394E-2</v>
      </c>
      <c r="H174" s="20">
        <v>0.12401147182646401</v>
      </c>
    </row>
    <row r="175" spans="1:8" ht="16">
      <c r="A175" s="20"/>
      <c r="B175" s="20" t="s">
        <v>2226</v>
      </c>
      <c r="C175" s="20">
        <v>11</v>
      </c>
      <c r="D175" s="20">
        <v>2</v>
      </c>
      <c r="E175" s="20" t="s">
        <v>2227</v>
      </c>
      <c r="F175" s="20" t="s">
        <v>2991</v>
      </c>
      <c r="G175" s="20">
        <v>1.12987677947938E-2</v>
      </c>
      <c r="H175" s="20">
        <v>2.2219840371935001E-2</v>
      </c>
    </row>
    <row r="176" spans="1:8" ht="16">
      <c r="A176" s="20"/>
      <c r="B176" s="20" t="s">
        <v>2222</v>
      </c>
      <c r="C176" s="20">
        <v>11</v>
      </c>
      <c r="D176" s="20">
        <v>1</v>
      </c>
      <c r="E176" s="20" t="s">
        <v>2223</v>
      </c>
      <c r="F176" s="20" t="s">
        <v>4172</v>
      </c>
      <c r="G176" s="20">
        <v>8.4523341901157997E-2</v>
      </c>
      <c r="H176" s="20">
        <v>0.108725654008375</v>
      </c>
    </row>
    <row r="177" spans="1:8" ht="16">
      <c r="A177" s="20"/>
      <c r="B177" s="20" t="s">
        <v>925</v>
      </c>
      <c r="C177" s="20">
        <v>11</v>
      </c>
      <c r="D177" s="20">
        <v>1</v>
      </c>
      <c r="E177" s="20" t="s">
        <v>926</v>
      </c>
      <c r="F177" s="20" t="s">
        <v>4173</v>
      </c>
      <c r="G177" s="20">
        <v>8.4523341901157997E-2</v>
      </c>
      <c r="H177" s="20">
        <v>0.108725654008375</v>
      </c>
    </row>
    <row r="178" spans="1:8" ht="16">
      <c r="A178" s="20"/>
      <c r="B178" s="20" t="s">
        <v>927</v>
      </c>
      <c r="C178" s="20">
        <v>11</v>
      </c>
      <c r="D178" s="20">
        <v>1</v>
      </c>
      <c r="E178" s="20" t="s">
        <v>928</v>
      </c>
      <c r="F178" s="20" t="s">
        <v>694</v>
      </c>
      <c r="G178" s="20">
        <v>8.4523341901157997E-2</v>
      </c>
      <c r="H178" s="20">
        <v>0.108725654008375</v>
      </c>
    </row>
    <row r="179" spans="1:8" ht="16">
      <c r="A179" s="20"/>
      <c r="B179" s="20" t="s">
        <v>2999</v>
      </c>
      <c r="C179" s="20">
        <v>11</v>
      </c>
      <c r="D179" s="20">
        <v>1</v>
      </c>
      <c r="E179" s="20" t="s">
        <v>3000</v>
      </c>
      <c r="F179" s="20" t="s">
        <v>4112</v>
      </c>
      <c r="G179" s="20">
        <v>8.4523341901157997E-2</v>
      </c>
      <c r="H179" s="20">
        <v>0.108725654008375</v>
      </c>
    </row>
    <row r="180" spans="1:8" ht="16">
      <c r="A180" s="20"/>
      <c r="B180" s="20" t="s">
        <v>932</v>
      </c>
      <c r="C180" s="20">
        <v>11</v>
      </c>
      <c r="D180" s="20">
        <v>1</v>
      </c>
      <c r="E180" s="20" t="s">
        <v>933</v>
      </c>
      <c r="F180" s="20" t="s">
        <v>628</v>
      </c>
      <c r="G180" s="20">
        <v>8.4523341901157997E-2</v>
      </c>
      <c r="H180" s="20">
        <v>0.108725654008375</v>
      </c>
    </row>
    <row r="181" spans="1:8" ht="16">
      <c r="A181" s="20"/>
      <c r="B181" s="20" t="s">
        <v>943</v>
      </c>
      <c r="C181" s="20">
        <v>11</v>
      </c>
      <c r="D181" s="20">
        <v>1</v>
      </c>
      <c r="E181" s="20" t="s">
        <v>944</v>
      </c>
      <c r="F181" s="20" t="s">
        <v>945</v>
      </c>
      <c r="G181" s="20">
        <v>8.4523341901157997E-2</v>
      </c>
      <c r="H181" s="20">
        <v>0.108725654008375</v>
      </c>
    </row>
    <row r="182" spans="1:8" ht="16">
      <c r="A182" s="20"/>
      <c r="B182" s="20" t="s">
        <v>4174</v>
      </c>
      <c r="C182" s="20">
        <v>11</v>
      </c>
      <c r="D182" s="20">
        <v>1</v>
      </c>
      <c r="E182" s="20" t="s">
        <v>4175</v>
      </c>
      <c r="F182" s="20" t="s">
        <v>4106</v>
      </c>
      <c r="G182" s="20">
        <v>8.4523341901157997E-2</v>
      </c>
      <c r="H182" s="20">
        <v>0.108725654008375</v>
      </c>
    </row>
    <row r="183" spans="1:8" ht="16">
      <c r="A183" s="20"/>
      <c r="B183" s="20" t="s">
        <v>946</v>
      </c>
      <c r="C183" s="20">
        <v>11</v>
      </c>
      <c r="D183" s="20">
        <v>1</v>
      </c>
      <c r="E183" s="20" t="s">
        <v>947</v>
      </c>
      <c r="F183" s="20" t="s">
        <v>4107</v>
      </c>
      <c r="G183" s="20">
        <v>8.4523341901157997E-2</v>
      </c>
      <c r="H183" s="20">
        <v>0.108725654008375</v>
      </c>
    </row>
    <row r="184" spans="1:8" ht="16">
      <c r="A184" s="20"/>
      <c r="B184" s="20" t="s">
        <v>3009</v>
      </c>
      <c r="C184" s="20">
        <v>11</v>
      </c>
      <c r="D184" s="20">
        <v>1</v>
      </c>
      <c r="E184" s="20" t="s">
        <v>3010</v>
      </c>
      <c r="F184" s="20" t="s">
        <v>4176</v>
      </c>
      <c r="G184" s="20">
        <v>8.4523341901157997E-2</v>
      </c>
      <c r="H184" s="20">
        <v>0.108725654008375</v>
      </c>
    </row>
    <row r="185" spans="1:8" ht="16">
      <c r="A185" s="20"/>
      <c r="B185" s="20" t="s">
        <v>950</v>
      </c>
      <c r="C185" s="20">
        <v>11</v>
      </c>
      <c r="D185" s="20">
        <v>1</v>
      </c>
      <c r="E185" s="20" t="s">
        <v>951</v>
      </c>
      <c r="F185" s="20" t="s">
        <v>2696</v>
      </c>
      <c r="G185" s="20">
        <v>8.4523341901157997E-2</v>
      </c>
      <c r="H185" s="20">
        <v>0.108725654008375</v>
      </c>
    </row>
    <row r="186" spans="1:8" ht="16">
      <c r="A186" s="20"/>
      <c r="B186" s="20" t="s">
        <v>288</v>
      </c>
      <c r="C186" s="20">
        <v>10</v>
      </c>
      <c r="D186" s="20">
        <v>2</v>
      </c>
      <c r="E186" s="20" t="s">
        <v>289</v>
      </c>
      <c r="F186" s="20" t="s">
        <v>290</v>
      </c>
      <c r="G186" s="20">
        <v>8.4965034155202197E-3</v>
      </c>
      <c r="H186" s="20">
        <v>1.91211941110273E-2</v>
      </c>
    </row>
    <row r="187" spans="1:8" ht="16">
      <c r="A187" s="20"/>
      <c r="B187" s="20" t="s">
        <v>280</v>
      </c>
      <c r="C187" s="20">
        <v>10</v>
      </c>
      <c r="D187" s="20">
        <v>1</v>
      </c>
      <c r="E187" s="20" t="s">
        <v>281</v>
      </c>
      <c r="F187" s="20" t="s">
        <v>4111</v>
      </c>
      <c r="G187" s="20">
        <v>7.1209782972728106E-2</v>
      </c>
      <c r="H187" s="20">
        <v>9.4704988202147899E-2</v>
      </c>
    </row>
    <row r="188" spans="1:8" ht="16">
      <c r="A188" s="20"/>
      <c r="B188" s="20" t="s">
        <v>4177</v>
      </c>
      <c r="C188" s="20">
        <v>10</v>
      </c>
      <c r="D188" s="20">
        <v>1</v>
      </c>
      <c r="E188" s="20" t="s">
        <v>4178</v>
      </c>
      <c r="F188" s="20" t="s">
        <v>4163</v>
      </c>
      <c r="G188" s="20">
        <v>7.1209782972728106E-2</v>
      </c>
      <c r="H188" s="20">
        <v>9.4704988202147899E-2</v>
      </c>
    </row>
    <row r="189" spans="1:8" ht="16">
      <c r="A189" s="20"/>
      <c r="B189" s="20" t="s">
        <v>282</v>
      </c>
      <c r="C189" s="20">
        <v>10</v>
      </c>
      <c r="D189" s="20">
        <v>1</v>
      </c>
      <c r="E189" s="20" t="s">
        <v>283</v>
      </c>
      <c r="F189" s="20" t="s">
        <v>845</v>
      </c>
      <c r="G189" s="20">
        <v>7.1209782972728106E-2</v>
      </c>
      <c r="H189" s="20">
        <v>9.4704988202147899E-2</v>
      </c>
    </row>
    <row r="190" spans="1:8" ht="16">
      <c r="A190" s="20"/>
      <c r="B190" s="20" t="s">
        <v>284</v>
      </c>
      <c r="C190" s="20">
        <v>10</v>
      </c>
      <c r="D190" s="20">
        <v>1</v>
      </c>
      <c r="E190" s="20" t="s">
        <v>285</v>
      </c>
      <c r="F190" s="20" t="s">
        <v>4111</v>
      </c>
      <c r="G190" s="20">
        <v>7.1209782972728106E-2</v>
      </c>
      <c r="H190" s="20">
        <v>9.4704988202147899E-2</v>
      </c>
    </row>
    <row r="191" spans="1:8" ht="16">
      <c r="A191" s="20"/>
      <c r="B191" s="20" t="s">
        <v>4179</v>
      </c>
      <c r="C191" s="20">
        <v>10</v>
      </c>
      <c r="D191" s="20">
        <v>1</v>
      </c>
      <c r="E191" s="20" t="s">
        <v>4180</v>
      </c>
      <c r="F191" s="20" t="s">
        <v>4069</v>
      </c>
      <c r="G191" s="20">
        <v>7.1209782972728106E-2</v>
      </c>
      <c r="H191" s="20">
        <v>9.4704988202147899E-2</v>
      </c>
    </row>
    <row r="192" spans="1:8" ht="16">
      <c r="A192" s="20"/>
      <c r="B192" s="20" t="s">
        <v>4181</v>
      </c>
      <c r="C192" s="20">
        <v>10</v>
      </c>
      <c r="D192" s="20">
        <v>1</v>
      </c>
      <c r="E192" s="20" t="s">
        <v>4182</v>
      </c>
      <c r="F192" s="20" t="s">
        <v>4137</v>
      </c>
      <c r="G192" s="20">
        <v>7.1209782972728106E-2</v>
      </c>
      <c r="H192" s="20">
        <v>9.4704988202147899E-2</v>
      </c>
    </row>
    <row r="193" spans="1:8" ht="16">
      <c r="A193" s="20"/>
      <c r="B193" s="20" t="s">
        <v>919</v>
      </c>
      <c r="C193" s="20">
        <v>10</v>
      </c>
      <c r="D193" s="20">
        <v>1</v>
      </c>
      <c r="E193" s="20" t="s">
        <v>920</v>
      </c>
      <c r="F193" s="20" t="s">
        <v>4060</v>
      </c>
      <c r="G193" s="20">
        <v>7.1209782972728106E-2</v>
      </c>
      <c r="H193" s="20">
        <v>9.4704988202147899E-2</v>
      </c>
    </row>
    <row r="194" spans="1:8" ht="16">
      <c r="A194" s="20"/>
      <c r="B194" s="20" t="s">
        <v>4183</v>
      </c>
      <c r="C194" s="20">
        <v>10</v>
      </c>
      <c r="D194" s="20">
        <v>1</v>
      </c>
      <c r="E194" s="20" t="s">
        <v>4184</v>
      </c>
      <c r="F194" s="20" t="s">
        <v>4171</v>
      </c>
      <c r="G194" s="20">
        <v>7.1209782972728106E-2</v>
      </c>
      <c r="H194" s="20">
        <v>9.4704988202147899E-2</v>
      </c>
    </row>
    <row r="195" spans="1:8" ht="16">
      <c r="A195" s="20"/>
      <c r="B195" s="20" t="s">
        <v>4185</v>
      </c>
      <c r="C195" s="20">
        <v>10</v>
      </c>
      <c r="D195" s="20">
        <v>1</v>
      </c>
      <c r="E195" s="20" t="s">
        <v>4186</v>
      </c>
      <c r="F195" s="20" t="s">
        <v>4065</v>
      </c>
      <c r="G195" s="20">
        <v>7.1209782972728106E-2</v>
      </c>
      <c r="H195" s="20">
        <v>9.4704988202147899E-2</v>
      </c>
    </row>
    <row r="196" spans="1:8" ht="16">
      <c r="A196" s="20"/>
      <c r="B196" s="20" t="s">
        <v>294</v>
      </c>
      <c r="C196" s="20">
        <v>10</v>
      </c>
      <c r="D196" s="20">
        <v>1</v>
      </c>
      <c r="E196" s="20" t="s">
        <v>295</v>
      </c>
      <c r="F196" s="20" t="s">
        <v>468</v>
      </c>
      <c r="G196" s="20">
        <v>7.1209782972728106E-2</v>
      </c>
      <c r="H196" s="20">
        <v>9.4704988202147899E-2</v>
      </c>
    </row>
    <row r="197" spans="1:8" ht="16">
      <c r="A197" s="20"/>
      <c r="B197" s="20" t="s">
        <v>296</v>
      </c>
      <c r="C197" s="20">
        <v>10</v>
      </c>
      <c r="D197" s="20">
        <v>1</v>
      </c>
      <c r="E197" s="20" t="s">
        <v>297</v>
      </c>
      <c r="F197" s="20" t="s">
        <v>4187</v>
      </c>
      <c r="G197" s="20">
        <v>7.1209782972728106E-2</v>
      </c>
      <c r="H197" s="20">
        <v>9.4704988202147899E-2</v>
      </c>
    </row>
    <row r="198" spans="1:8" ht="16">
      <c r="A198" s="20"/>
      <c r="B198" s="20" t="s">
        <v>4188</v>
      </c>
      <c r="C198" s="20">
        <v>10</v>
      </c>
      <c r="D198" s="20">
        <v>1</v>
      </c>
      <c r="E198" s="20" t="s">
        <v>4189</v>
      </c>
      <c r="F198" s="20" t="s">
        <v>4190</v>
      </c>
      <c r="G198" s="20">
        <v>7.1209782972728106E-2</v>
      </c>
      <c r="H198" s="20">
        <v>9.4704988202147899E-2</v>
      </c>
    </row>
    <row r="199" spans="1:8" ht="16">
      <c r="A199" s="20"/>
      <c r="B199" s="20" t="s">
        <v>300</v>
      </c>
      <c r="C199" s="20">
        <v>10</v>
      </c>
      <c r="D199" s="20">
        <v>1</v>
      </c>
      <c r="E199" s="20" t="s">
        <v>301</v>
      </c>
      <c r="F199" s="20" t="s">
        <v>1297</v>
      </c>
      <c r="G199" s="20">
        <v>7.1209782972728106E-2</v>
      </c>
      <c r="H199" s="20">
        <v>9.4704988202147899E-2</v>
      </c>
    </row>
    <row r="200" spans="1:8" ht="16">
      <c r="A200" s="20"/>
      <c r="B200" s="20" t="s">
        <v>921</v>
      </c>
      <c r="C200" s="20">
        <v>10</v>
      </c>
      <c r="D200" s="20">
        <v>1</v>
      </c>
      <c r="E200" s="20" t="s">
        <v>922</v>
      </c>
      <c r="F200" s="20" t="s">
        <v>4191</v>
      </c>
      <c r="G200" s="20">
        <v>7.1209782972728106E-2</v>
      </c>
      <c r="H200" s="20">
        <v>9.4704988202147899E-2</v>
      </c>
    </row>
    <row r="201" spans="1:8" ht="16">
      <c r="A201" s="20"/>
      <c r="B201" s="20" t="s">
        <v>923</v>
      </c>
      <c r="C201" s="20">
        <v>10</v>
      </c>
      <c r="D201" s="20">
        <v>1</v>
      </c>
      <c r="E201" s="20" t="s">
        <v>924</v>
      </c>
      <c r="F201" s="20" t="s">
        <v>845</v>
      </c>
      <c r="G201" s="20">
        <v>7.1209782972728106E-2</v>
      </c>
      <c r="H201" s="20">
        <v>9.4704988202147899E-2</v>
      </c>
    </row>
    <row r="202" spans="1:8" ht="16">
      <c r="A202" s="20"/>
      <c r="B202" s="20" t="s">
        <v>900</v>
      </c>
      <c r="C202" s="20">
        <v>9</v>
      </c>
      <c r="D202" s="20">
        <v>2</v>
      </c>
      <c r="E202" s="20" t="s">
        <v>901</v>
      </c>
      <c r="F202" s="20" t="s">
        <v>4192</v>
      </c>
      <c r="G202" s="20">
        <v>6.1501379360382503E-3</v>
      </c>
      <c r="H202" s="20">
        <v>1.40557521373146E-2</v>
      </c>
    </row>
    <row r="203" spans="1:8" ht="16">
      <c r="A203" s="20"/>
      <c r="B203" s="20" t="s">
        <v>139</v>
      </c>
      <c r="C203" s="20">
        <v>9</v>
      </c>
      <c r="D203" s="20">
        <v>1</v>
      </c>
      <c r="E203" s="20" t="s">
        <v>140</v>
      </c>
      <c r="F203" s="20" t="s">
        <v>699</v>
      </c>
      <c r="G203" s="20">
        <v>5.8667127061286503E-2</v>
      </c>
      <c r="H203" s="20">
        <v>8.1046019426213894E-2</v>
      </c>
    </row>
    <row r="204" spans="1:8" ht="16">
      <c r="A204" s="20"/>
      <c r="B204" s="20" t="s">
        <v>905</v>
      </c>
      <c r="C204" s="20">
        <v>9</v>
      </c>
      <c r="D204" s="20">
        <v>1</v>
      </c>
      <c r="E204" s="20" t="s">
        <v>906</v>
      </c>
      <c r="F204" s="20" t="s">
        <v>4193</v>
      </c>
      <c r="G204" s="20">
        <v>5.8667127061286503E-2</v>
      </c>
      <c r="H204" s="20">
        <v>8.1046019426213894E-2</v>
      </c>
    </row>
    <row r="205" spans="1:8" ht="16">
      <c r="A205" s="20"/>
      <c r="B205" s="20" t="s">
        <v>4194</v>
      </c>
      <c r="C205" s="20">
        <v>9</v>
      </c>
      <c r="D205" s="20">
        <v>1</v>
      </c>
      <c r="E205" s="20" t="s">
        <v>4195</v>
      </c>
      <c r="F205" s="20" t="s">
        <v>4111</v>
      </c>
      <c r="G205" s="20">
        <v>5.8667127061286503E-2</v>
      </c>
      <c r="H205" s="20">
        <v>8.1046019426213894E-2</v>
      </c>
    </row>
    <row r="206" spans="1:8" ht="16">
      <c r="A206" s="20"/>
      <c r="B206" s="20" t="s">
        <v>107</v>
      </c>
      <c r="C206" s="20">
        <v>9</v>
      </c>
      <c r="D206" s="20">
        <v>1</v>
      </c>
      <c r="E206" s="20" t="s">
        <v>108</v>
      </c>
      <c r="F206" s="20" t="s">
        <v>423</v>
      </c>
      <c r="G206" s="20">
        <v>5.8667127061286503E-2</v>
      </c>
      <c r="H206" s="20">
        <v>8.1046019426213894E-2</v>
      </c>
    </row>
    <row r="207" spans="1:8" ht="16">
      <c r="A207" s="20"/>
      <c r="B207" s="20" t="s">
        <v>907</v>
      </c>
      <c r="C207" s="20">
        <v>9</v>
      </c>
      <c r="D207" s="20">
        <v>1</v>
      </c>
      <c r="E207" s="20" t="s">
        <v>908</v>
      </c>
      <c r="F207" s="20" t="s">
        <v>909</v>
      </c>
      <c r="G207" s="20">
        <v>5.8667127061286503E-2</v>
      </c>
      <c r="H207" s="20">
        <v>8.1046019426213894E-2</v>
      </c>
    </row>
    <row r="208" spans="1:8" ht="16">
      <c r="A208" s="20"/>
      <c r="B208" s="20" t="s">
        <v>276</v>
      </c>
      <c r="C208" s="20">
        <v>9</v>
      </c>
      <c r="D208" s="20">
        <v>1</v>
      </c>
      <c r="E208" s="20" t="s">
        <v>277</v>
      </c>
      <c r="F208" s="20" t="s">
        <v>4196</v>
      </c>
      <c r="G208" s="20">
        <v>5.8667127061286503E-2</v>
      </c>
      <c r="H208" s="20">
        <v>8.1046019426213894E-2</v>
      </c>
    </row>
    <row r="209" spans="1:8" ht="16">
      <c r="A209" s="20"/>
      <c r="B209" s="20" t="s">
        <v>910</v>
      </c>
      <c r="C209" s="20">
        <v>9</v>
      </c>
      <c r="D209" s="20">
        <v>1</v>
      </c>
      <c r="E209" s="20" t="s">
        <v>911</v>
      </c>
      <c r="F209" s="20" t="s">
        <v>4107</v>
      </c>
      <c r="G209" s="20">
        <v>5.8667127061286503E-2</v>
      </c>
      <c r="H209" s="20">
        <v>8.1046019426213894E-2</v>
      </c>
    </row>
    <row r="210" spans="1:8" ht="16">
      <c r="A210" s="20"/>
      <c r="B210" s="20" t="s">
        <v>914</v>
      </c>
      <c r="C210" s="20">
        <v>9</v>
      </c>
      <c r="D210" s="20">
        <v>1</v>
      </c>
      <c r="E210" s="20" t="s">
        <v>915</v>
      </c>
      <c r="F210" s="20" t="s">
        <v>4049</v>
      </c>
      <c r="G210" s="20">
        <v>5.8667127061286503E-2</v>
      </c>
      <c r="H210" s="20">
        <v>8.1046019426213894E-2</v>
      </c>
    </row>
    <row r="211" spans="1:8" ht="16">
      <c r="A211" s="20"/>
      <c r="B211" s="20" t="s">
        <v>4197</v>
      </c>
      <c r="C211" s="20">
        <v>9</v>
      </c>
      <c r="D211" s="20">
        <v>1</v>
      </c>
      <c r="E211" s="20" t="s">
        <v>4198</v>
      </c>
      <c r="F211" s="20" t="s">
        <v>4199</v>
      </c>
      <c r="G211" s="20">
        <v>5.8667127061286503E-2</v>
      </c>
      <c r="H211" s="20">
        <v>8.1046019426213894E-2</v>
      </c>
    </row>
    <row r="212" spans="1:8" ht="16">
      <c r="A212" s="20"/>
      <c r="B212" s="20" t="s">
        <v>917</v>
      </c>
      <c r="C212" s="20">
        <v>9</v>
      </c>
      <c r="D212" s="20">
        <v>1</v>
      </c>
      <c r="E212" s="20" t="s">
        <v>918</v>
      </c>
      <c r="F212" s="20" t="s">
        <v>4111</v>
      </c>
      <c r="G212" s="20">
        <v>5.8667127061286503E-2</v>
      </c>
      <c r="H212" s="20">
        <v>8.1046019426213894E-2</v>
      </c>
    </row>
    <row r="213" spans="1:8" ht="16">
      <c r="A213" s="20"/>
      <c r="B213" s="20" t="s">
        <v>2216</v>
      </c>
      <c r="C213" s="20">
        <v>9</v>
      </c>
      <c r="D213" s="20">
        <v>1</v>
      </c>
      <c r="E213" s="20" t="s">
        <v>2217</v>
      </c>
      <c r="F213" s="20" t="s">
        <v>1999</v>
      </c>
      <c r="G213" s="20">
        <v>5.8667127061286503E-2</v>
      </c>
      <c r="H213" s="20">
        <v>8.1046019426213894E-2</v>
      </c>
    </row>
    <row r="214" spans="1:8" ht="16">
      <c r="A214" s="20"/>
      <c r="B214" s="20" t="s">
        <v>2218</v>
      </c>
      <c r="C214" s="20">
        <v>9</v>
      </c>
      <c r="D214" s="20">
        <v>1</v>
      </c>
      <c r="E214" s="20" t="s">
        <v>2219</v>
      </c>
      <c r="F214" s="20" t="s">
        <v>2016</v>
      </c>
      <c r="G214" s="20">
        <v>5.8667127061286503E-2</v>
      </c>
      <c r="H214" s="20">
        <v>8.1046019426213894E-2</v>
      </c>
    </row>
    <row r="215" spans="1:8" ht="16">
      <c r="A215" s="20"/>
      <c r="B215" s="20" t="s">
        <v>4200</v>
      </c>
      <c r="C215" s="20">
        <v>9</v>
      </c>
      <c r="D215" s="20">
        <v>1</v>
      </c>
      <c r="E215" s="20" t="s">
        <v>4201</v>
      </c>
      <c r="F215" s="20" t="s">
        <v>4202</v>
      </c>
      <c r="G215" s="20">
        <v>5.8667127061286503E-2</v>
      </c>
      <c r="H215" s="20">
        <v>8.1046019426213894E-2</v>
      </c>
    </row>
    <row r="216" spans="1:8" ht="16">
      <c r="A216" s="20"/>
      <c r="B216" s="20" t="s">
        <v>268</v>
      </c>
      <c r="C216" s="20">
        <v>8</v>
      </c>
      <c r="D216" s="20">
        <v>2</v>
      </c>
      <c r="E216" s="20" t="s">
        <v>269</v>
      </c>
      <c r="F216" s="20" t="s">
        <v>270</v>
      </c>
      <c r="G216" s="20">
        <v>4.2400856689180904E-3</v>
      </c>
      <c r="H216" s="20">
        <v>1.2414380179892E-2</v>
      </c>
    </row>
    <row r="217" spans="1:8" ht="16">
      <c r="A217" s="20"/>
      <c r="B217" s="20" t="s">
        <v>2500</v>
      </c>
      <c r="C217" s="20">
        <v>8</v>
      </c>
      <c r="D217" s="20">
        <v>2</v>
      </c>
      <c r="E217" s="20" t="s">
        <v>2501</v>
      </c>
      <c r="F217" s="20" t="s">
        <v>4203</v>
      </c>
      <c r="G217" s="20">
        <v>4.2400856689180904E-3</v>
      </c>
      <c r="H217" s="20">
        <v>1.2414380179892E-2</v>
      </c>
    </row>
    <row r="218" spans="1:8" ht="16">
      <c r="A218" s="20"/>
      <c r="B218" s="20" t="s">
        <v>2212</v>
      </c>
      <c r="C218" s="20">
        <v>8</v>
      </c>
      <c r="D218" s="20">
        <v>2</v>
      </c>
      <c r="E218" s="20" t="s">
        <v>2213</v>
      </c>
      <c r="F218" s="20" t="s">
        <v>4204</v>
      </c>
      <c r="G218" s="20">
        <v>4.2400856689180904E-3</v>
      </c>
      <c r="H218" s="20">
        <v>1.2414380179892E-2</v>
      </c>
    </row>
    <row r="219" spans="1:8" ht="16">
      <c r="A219" s="20"/>
      <c r="B219" s="20" t="s">
        <v>4205</v>
      </c>
      <c r="C219" s="20">
        <v>8</v>
      </c>
      <c r="D219" s="20">
        <v>2</v>
      </c>
      <c r="E219" s="20" t="s">
        <v>4206</v>
      </c>
      <c r="F219" s="20" t="s">
        <v>4207</v>
      </c>
      <c r="G219" s="20">
        <v>4.2400856689180904E-3</v>
      </c>
      <c r="H219" s="20">
        <v>1.2414380179892E-2</v>
      </c>
    </row>
    <row r="220" spans="1:8" ht="16">
      <c r="A220" s="20"/>
      <c r="B220" s="20" t="s">
        <v>4208</v>
      </c>
      <c r="C220" s="20">
        <v>8</v>
      </c>
      <c r="D220" s="20">
        <v>1</v>
      </c>
      <c r="E220" s="20" t="s">
        <v>4209</v>
      </c>
      <c r="F220" s="20" t="s">
        <v>4210</v>
      </c>
      <c r="G220" s="20">
        <v>4.6996685033453597E-2</v>
      </c>
      <c r="H220" s="20">
        <v>6.7705138658965505E-2</v>
      </c>
    </row>
    <row r="221" spans="1:8" ht="16">
      <c r="A221" s="20"/>
      <c r="B221" s="20" t="s">
        <v>262</v>
      </c>
      <c r="C221" s="20">
        <v>8</v>
      </c>
      <c r="D221" s="20">
        <v>1</v>
      </c>
      <c r="E221" s="20" t="s">
        <v>263</v>
      </c>
      <c r="F221" s="20" t="s">
        <v>694</v>
      </c>
      <c r="G221" s="20">
        <v>4.6996685033453597E-2</v>
      </c>
      <c r="H221" s="20">
        <v>6.7705138658965505E-2</v>
      </c>
    </row>
    <row r="222" spans="1:8" ht="16">
      <c r="A222" s="20"/>
      <c r="B222" s="20" t="s">
        <v>2498</v>
      </c>
      <c r="C222" s="20">
        <v>8</v>
      </c>
      <c r="D222" s="20">
        <v>1</v>
      </c>
      <c r="E222" s="20" t="s">
        <v>2499</v>
      </c>
      <c r="F222" s="20" t="s">
        <v>2453</v>
      </c>
      <c r="G222" s="20">
        <v>4.6996685033453597E-2</v>
      </c>
      <c r="H222" s="20">
        <v>6.7705138658965505E-2</v>
      </c>
    </row>
    <row r="223" spans="1:8" ht="16">
      <c r="A223" s="20"/>
      <c r="B223" s="20" t="s">
        <v>3047</v>
      </c>
      <c r="C223" s="20">
        <v>8</v>
      </c>
      <c r="D223" s="20">
        <v>1</v>
      </c>
      <c r="E223" s="20" t="s">
        <v>3048</v>
      </c>
      <c r="F223" s="20" t="s">
        <v>3049</v>
      </c>
      <c r="G223" s="20">
        <v>4.6996685033453597E-2</v>
      </c>
      <c r="H223" s="20">
        <v>6.7705138658965505E-2</v>
      </c>
    </row>
    <row r="224" spans="1:8" ht="16">
      <c r="A224" s="20"/>
      <c r="B224" s="20" t="s">
        <v>4211</v>
      </c>
      <c r="C224" s="20">
        <v>8</v>
      </c>
      <c r="D224" s="20">
        <v>1</v>
      </c>
      <c r="E224" s="20" t="s">
        <v>4212</v>
      </c>
      <c r="F224" s="20" t="s">
        <v>4073</v>
      </c>
      <c r="G224" s="20">
        <v>4.6996685033453597E-2</v>
      </c>
      <c r="H224" s="20">
        <v>6.7705138658965505E-2</v>
      </c>
    </row>
    <row r="225" spans="1:8" ht="16">
      <c r="A225" s="20"/>
      <c r="B225" s="20" t="s">
        <v>4213</v>
      </c>
      <c r="C225" s="20">
        <v>8</v>
      </c>
      <c r="D225" s="20">
        <v>1</v>
      </c>
      <c r="E225" s="20" t="s">
        <v>4214</v>
      </c>
      <c r="F225" s="20" t="s">
        <v>4107</v>
      </c>
      <c r="G225" s="20">
        <v>4.6996685033453597E-2</v>
      </c>
      <c r="H225" s="20">
        <v>6.7705138658965505E-2</v>
      </c>
    </row>
    <row r="226" spans="1:8" ht="16">
      <c r="A226" s="20"/>
      <c r="B226" s="20" t="s">
        <v>884</v>
      </c>
      <c r="C226" s="20">
        <v>8</v>
      </c>
      <c r="D226" s="20">
        <v>1</v>
      </c>
      <c r="E226" s="20" t="s">
        <v>885</v>
      </c>
      <c r="F226" s="20" t="s">
        <v>4111</v>
      </c>
      <c r="G226" s="20">
        <v>4.6996685033453597E-2</v>
      </c>
      <c r="H226" s="20">
        <v>6.7705138658965505E-2</v>
      </c>
    </row>
    <row r="227" spans="1:8" ht="16">
      <c r="A227" s="20"/>
      <c r="B227" s="20" t="s">
        <v>4215</v>
      </c>
      <c r="C227" s="20">
        <v>8</v>
      </c>
      <c r="D227" s="20">
        <v>1</v>
      </c>
      <c r="E227" s="20" t="s">
        <v>4216</v>
      </c>
      <c r="F227" s="20" t="s">
        <v>4097</v>
      </c>
      <c r="G227" s="20">
        <v>4.6996685033453597E-2</v>
      </c>
      <c r="H227" s="20">
        <v>6.7705138658965505E-2</v>
      </c>
    </row>
    <row r="228" spans="1:8" ht="16">
      <c r="A228" s="20"/>
      <c r="B228" s="20" t="s">
        <v>266</v>
      </c>
      <c r="C228" s="20">
        <v>8</v>
      </c>
      <c r="D228" s="20">
        <v>1</v>
      </c>
      <c r="E228" s="20" t="s">
        <v>267</v>
      </c>
      <c r="F228" s="20" t="s">
        <v>4187</v>
      </c>
      <c r="G228" s="20">
        <v>4.6996685033453597E-2</v>
      </c>
      <c r="H228" s="20">
        <v>6.7705138658965505E-2</v>
      </c>
    </row>
    <row r="229" spans="1:8" ht="16">
      <c r="A229" s="20"/>
      <c r="B229" s="20" t="s">
        <v>890</v>
      </c>
      <c r="C229" s="20">
        <v>8</v>
      </c>
      <c r="D229" s="20">
        <v>1</v>
      </c>
      <c r="E229" s="20" t="s">
        <v>891</v>
      </c>
      <c r="F229" s="20" t="s">
        <v>502</v>
      </c>
      <c r="G229" s="20">
        <v>4.6996685033453597E-2</v>
      </c>
      <c r="H229" s="20">
        <v>6.7705138658965505E-2</v>
      </c>
    </row>
    <row r="230" spans="1:8" ht="16">
      <c r="A230" s="20"/>
      <c r="B230" s="20" t="s">
        <v>4217</v>
      </c>
      <c r="C230" s="20">
        <v>8</v>
      </c>
      <c r="D230" s="20">
        <v>1</v>
      </c>
      <c r="E230" s="20" t="s">
        <v>4218</v>
      </c>
      <c r="F230" s="20" t="s">
        <v>4219</v>
      </c>
      <c r="G230" s="20">
        <v>4.6996685033453597E-2</v>
      </c>
      <c r="H230" s="20">
        <v>6.7705138658965505E-2</v>
      </c>
    </row>
    <row r="231" spans="1:8" ht="16">
      <c r="A231" s="20"/>
      <c r="B231" s="20" t="s">
        <v>4220</v>
      </c>
      <c r="C231" s="20">
        <v>8</v>
      </c>
      <c r="D231" s="20">
        <v>1</v>
      </c>
      <c r="E231" s="20" t="s">
        <v>4221</v>
      </c>
      <c r="F231" s="20" t="s">
        <v>4210</v>
      </c>
      <c r="G231" s="20">
        <v>4.6996685033453597E-2</v>
      </c>
      <c r="H231" s="20">
        <v>6.7705138658965505E-2</v>
      </c>
    </row>
    <row r="232" spans="1:8" ht="16">
      <c r="A232" s="20"/>
      <c r="B232" s="20" t="s">
        <v>861</v>
      </c>
      <c r="C232" s="20">
        <v>7</v>
      </c>
      <c r="D232" s="20">
        <v>2</v>
      </c>
      <c r="E232" s="20" t="s">
        <v>862</v>
      </c>
      <c r="F232" s="20" t="s">
        <v>4222</v>
      </c>
      <c r="G232" s="20">
        <v>2.7407527744811601E-3</v>
      </c>
      <c r="H232" s="20">
        <v>8.22925003970491E-3</v>
      </c>
    </row>
    <row r="233" spans="1:8" ht="16">
      <c r="A233" s="20"/>
      <c r="B233" s="20" t="s">
        <v>864</v>
      </c>
      <c r="C233" s="20">
        <v>7</v>
      </c>
      <c r="D233" s="20">
        <v>2</v>
      </c>
      <c r="E233" s="20" t="s">
        <v>865</v>
      </c>
      <c r="F233" s="20" t="s">
        <v>4223</v>
      </c>
      <c r="G233" s="20">
        <v>2.7407527744811601E-3</v>
      </c>
      <c r="H233" s="20">
        <v>8.22925003970491E-3</v>
      </c>
    </row>
    <row r="234" spans="1:8" ht="16">
      <c r="A234" s="20"/>
      <c r="B234" s="20" t="s">
        <v>2210</v>
      </c>
      <c r="C234" s="20">
        <v>7</v>
      </c>
      <c r="D234" s="20">
        <v>2</v>
      </c>
      <c r="E234" s="20" t="s">
        <v>2211</v>
      </c>
      <c r="F234" s="20" t="s">
        <v>4224</v>
      </c>
      <c r="G234" s="20">
        <v>2.7407527744811601E-3</v>
      </c>
      <c r="H234" s="20">
        <v>8.22925003970491E-3</v>
      </c>
    </row>
    <row r="235" spans="1:8" ht="16">
      <c r="A235" s="20"/>
      <c r="B235" s="20" t="s">
        <v>859</v>
      </c>
      <c r="C235" s="20">
        <v>7</v>
      </c>
      <c r="D235" s="20">
        <v>1</v>
      </c>
      <c r="E235" s="20" t="s">
        <v>860</v>
      </c>
      <c r="F235" s="20" t="s">
        <v>4225</v>
      </c>
      <c r="G235" s="20">
        <v>3.6307535192319697E-2</v>
      </c>
      <c r="H235" s="20">
        <v>5.4718346503904398E-2</v>
      </c>
    </row>
    <row r="236" spans="1:8" ht="16">
      <c r="A236" s="20"/>
      <c r="B236" s="20" t="s">
        <v>2490</v>
      </c>
      <c r="C236" s="20">
        <v>7</v>
      </c>
      <c r="D236" s="20">
        <v>1</v>
      </c>
      <c r="E236" s="20" t="s">
        <v>2491</v>
      </c>
      <c r="F236" s="20" t="s">
        <v>4140</v>
      </c>
      <c r="G236" s="20">
        <v>3.6307535192319697E-2</v>
      </c>
      <c r="H236" s="20">
        <v>5.4718346503904398E-2</v>
      </c>
    </row>
    <row r="237" spans="1:8" ht="16">
      <c r="A237" s="20"/>
      <c r="B237" s="20" t="s">
        <v>2201</v>
      </c>
      <c r="C237" s="20">
        <v>7</v>
      </c>
      <c r="D237" s="20">
        <v>1</v>
      </c>
      <c r="E237" s="20" t="s">
        <v>2202</v>
      </c>
      <c r="F237" s="20" t="s">
        <v>2203</v>
      </c>
      <c r="G237" s="20">
        <v>3.6307535192319697E-2</v>
      </c>
      <c r="H237" s="20">
        <v>5.4718346503904398E-2</v>
      </c>
    </row>
    <row r="238" spans="1:8" ht="16">
      <c r="A238" s="20"/>
      <c r="B238" s="20" t="s">
        <v>866</v>
      </c>
      <c r="C238" s="20">
        <v>7</v>
      </c>
      <c r="D238" s="20">
        <v>1</v>
      </c>
      <c r="E238" s="20" t="s">
        <v>867</v>
      </c>
      <c r="F238" s="20" t="s">
        <v>694</v>
      </c>
      <c r="G238" s="20">
        <v>3.6307535192319697E-2</v>
      </c>
      <c r="H238" s="20">
        <v>5.4718346503904398E-2</v>
      </c>
    </row>
    <row r="239" spans="1:8" ht="16">
      <c r="A239" s="20"/>
      <c r="B239" s="20" t="s">
        <v>4226</v>
      </c>
      <c r="C239" s="20">
        <v>7</v>
      </c>
      <c r="D239" s="20">
        <v>1</v>
      </c>
      <c r="E239" s="20" t="s">
        <v>4227</v>
      </c>
      <c r="F239" s="20" t="s">
        <v>4228</v>
      </c>
      <c r="G239" s="20">
        <v>3.6307535192319697E-2</v>
      </c>
      <c r="H239" s="20">
        <v>5.4718346503904398E-2</v>
      </c>
    </row>
    <row r="240" spans="1:8" ht="16">
      <c r="A240" s="20"/>
      <c r="B240" s="20" t="s">
        <v>2206</v>
      </c>
      <c r="C240" s="20">
        <v>7</v>
      </c>
      <c r="D240" s="20">
        <v>1</v>
      </c>
      <c r="E240" s="20" t="s">
        <v>2207</v>
      </c>
      <c r="F240" s="20" t="s">
        <v>2447</v>
      </c>
      <c r="G240" s="20">
        <v>3.6307535192319697E-2</v>
      </c>
      <c r="H240" s="20">
        <v>5.4718346503904398E-2</v>
      </c>
    </row>
    <row r="241" spans="1:8" ht="16">
      <c r="A241" s="20"/>
      <c r="B241" s="20" t="s">
        <v>2492</v>
      </c>
      <c r="C241" s="20">
        <v>7</v>
      </c>
      <c r="D241" s="20">
        <v>1</v>
      </c>
      <c r="E241" s="20" t="s">
        <v>2493</v>
      </c>
      <c r="F241" s="20" t="s">
        <v>4140</v>
      </c>
      <c r="G241" s="20">
        <v>3.6307535192319697E-2</v>
      </c>
      <c r="H241" s="20">
        <v>5.4718346503904398E-2</v>
      </c>
    </row>
    <row r="242" spans="1:8" ht="16">
      <c r="A242" s="20"/>
      <c r="B242" s="20" t="s">
        <v>1977</v>
      </c>
      <c r="C242" s="20">
        <v>7</v>
      </c>
      <c r="D242" s="20">
        <v>1</v>
      </c>
      <c r="E242" s="20" t="s">
        <v>1978</v>
      </c>
      <c r="F242" s="20" t="s">
        <v>4111</v>
      </c>
      <c r="G242" s="20">
        <v>3.6307535192319697E-2</v>
      </c>
      <c r="H242" s="20">
        <v>5.4718346503904398E-2</v>
      </c>
    </row>
    <row r="243" spans="1:8" ht="16">
      <c r="A243" s="20"/>
      <c r="B243" s="20" t="s">
        <v>4229</v>
      </c>
      <c r="C243" s="20">
        <v>7</v>
      </c>
      <c r="D243" s="20">
        <v>1</v>
      </c>
      <c r="E243" s="20" t="s">
        <v>4230</v>
      </c>
      <c r="F243" s="20" t="s">
        <v>4157</v>
      </c>
      <c r="G243" s="20">
        <v>3.6307535192319697E-2</v>
      </c>
      <c r="H243" s="20">
        <v>5.4718346503904398E-2</v>
      </c>
    </row>
    <row r="244" spans="1:8" ht="16">
      <c r="A244" s="20"/>
      <c r="B244" s="20" t="s">
        <v>4231</v>
      </c>
      <c r="C244" s="20">
        <v>7</v>
      </c>
      <c r="D244" s="20">
        <v>1</v>
      </c>
      <c r="E244" s="20" t="s">
        <v>4232</v>
      </c>
      <c r="F244" s="20" t="s">
        <v>4068</v>
      </c>
      <c r="G244" s="20">
        <v>3.6307535192319697E-2</v>
      </c>
      <c r="H244" s="20">
        <v>5.4718346503904398E-2</v>
      </c>
    </row>
    <row r="245" spans="1:8" ht="16">
      <c r="A245" s="20"/>
      <c r="B245" s="20" t="s">
        <v>2494</v>
      </c>
      <c r="C245" s="20">
        <v>7</v>
      </c>
      <c r="D245" s="20">
        <v>1</v>
      </c>
      <c r="E245" s="20" t="s">
        <v>2495</v>
      </c>
      <c r="F245" s="20" t="s">
        <v>2470</v>
      </c>
      <c r="G245" s="20">
        <v>3.6307535192319697E-2</v>
      </c>
      <c r="H245" s="20">
        <v>5.4718346503904398E-2</v>
      </c>
    </row>
    <row r="246" spans="1:8" ht="16">
      <c r="A246" s="20"/>
      <c r="B246" s="20" t="s">
        <v>872</v>
      </c>
      <c r="C246" s="20">
        <v>7</v>
      </c>
      <c r="D246" s="20">
        <v>1</v>
      </c>
      <c r="E246" s="20" t="s">
        <v>873</v>
      </c>
      <c r="F246" s="20" t="s">
        <v>502</v>
      </c>
      <c r="G246" s="20">
        <v>3.6307535192319697E-2</v>
      </c>
      <c r="H246" s="20">
        <v>5.4718346503904398E-2</v>
      </c>
    </row>
    <row r="247" spans="1:8" ht="16">
      <c r="A247" s="20"/>
      <c r="B247" s="20" t="s">
        <v>3080</v>
      </c>
      <c r="C247" s="20">
        <v>7</v>
      </c>
      <c r="D247" s="20">
        <v>1</v>
      </c>
      <c r="E247" s="20" t="s">
        <v>3081</v>
      </c>
      <c r="F247" s="20" t="s">
        <v>3082</v>
      </c>
      <c r="G247" s="20">
        <v>3.6307535192319697E-2</v>
      </c>
      <c r="H247" s="20">
        <v>5.4718346503904398E-2</v>
      </c>
    </row>
    <row r="248" spans="1:8" ht="16">
      <c r="A248" s="20"/>
      <c r="B248" s="20" t="s">
        <v>4233</v>
      </c>
      <c r="C248" s="20">
        <v>7</v>
      </c>
      <c r="D248" s="20">
        <v>1</v>
      </c>
      <c r="E248" s="20" t="s">
        <v>4234</v>
      </c>
      <c r="F248" s="20" t="s">
        <v>4165</v>
      </c>
      <c r="G248" s="20">
        <v>3.6307535192319697E-2</v>
      </c>
      <c r="H248" s="20">
        <v>5.4718346503904398E-2</v>
      </c>
    </row>
    <row r="249" spans="1:8" ht="16">
      <c r="A249" s="20"/>
      <c r="B249" s="20" t="s">
        <v>4235</v>
      </c>
      <c r="C249" s="20">
        <v>7</v>
      </c>
      <c r="D249" s="20">
        <v>1</v>
      </c>
      <c r="E249" s="20" t="s">
        <v>4236</v>
      </c>
      <c r="F249" s="20" t="s">
        <v>4219</v>
      </c>
      <c r="G249" s="20">
        <v>3.6307535192319697E-2</v>
      </c>
      <c r="H249" s="20">
        <v>5.4718346503904398E-2</v>
      </c>
    </row>
    <row r="250" spans="1:8" ht="16">
      <c r="A250" s="20"/>
      <c r="B250" s="20" t="s">
        <v>4237</v>
      </c>
      <c r="C250" s="20">
        <v>7</v>
      </c>
      <c r="D250" s="20">
        <v>1</v>
      </c>
      <c r="E250" s="20" t="s">
        <v>4238</v>
      </c>
      <c r="F250" s="20" t="s">
        <v>4106</v>
      </c>
      <c r="G250" s="20">
        <v>3.6307535192319697E-2</v>
      </c>
      <c r="H250" s="20">
        <v>5.4718346503904398E-2</v>
      </c>
    </row>
    <row r="251" spans="1:8" ht="16">
      <c r="A251" s="20"/>
      <c r="B251" s="20" t="s">
        <v>2496</v>
      </c>
      <c r="C251" s="20">
        <v>7</v>
      </c>
      <c r="D251" s="20">
        <v>1</v>
      </c>
      <c r="E251" s="20" t="s">
        <v>2497</v>
      </c>
      <c r="F251" s="20" t="s">
        <v>2453</v>
      </c>
      <c r="G251" s="20">
        <v>3.6307535192319697E-2</v>
      </c>
      <c r="H251" s="20">
        <v>5.4718346503904398E-2</v>
      </c>
    </row>
    <row r="252" spans="1:8" ht="16">
      <c r="A252" s="20"/>
      <c r="B252" s="20" t="s">
        <v>4239</v>
      </c>
      <c r="C252" s="20">
        <v>7</v>
      </c>
      <c r="D252" s="20">
        <v>1</v>
      </c>
      <c r="E252" s="20" t="s">
        <v>4240</v>
      </c>
      <c r="F252" s="20" t="s">
        <v>4171</v>
      </c>
      <c r="G252" s="20">
        <v>3.6307535192319697E-2</v>
      </c>
      <c r="H252" s="20">
        <v>5.4718346503904398E-2</v>
      </c>
    </row>
    <row r="253" spans="1:8" ht="16">
      <c r="A253" s="20"/>
      <c r="B253" s="20" t="s">
        <v>4241</v>
      </c>
      <c r="C253" s="20">
        <v>7</v>
      </c>
      <c r="D253" s="20">
        <v>1</v>
      </c>
      <c r="E253" s="20" t="s">
        <v>4242</v>
      </c>
      <c r="F253" s="20" t="s">
        <v>4243</v>
      </c>
      <c r="G253" s="20">
        <v>3.6307535192319697E-2</v>
      </c>
      <c r="H253" s="20">
        <v>5.4718346503904398E-2</v>
      </c>
    </row>
    <row r="254" spans="1:8" ht="16">
      <c r="A254" s="20"/>
      <c r="B254" s="20" t="s">
        <v>4244</v>
      </c>
      <c r="C254" s="20">
        <v>7</v>
      </c>
      <c r="D254" s="20">
        <v>1</v>
      </c>
      <c r="E254" s="20" t="s">
        <v>4245</v>
      </c>
      <c r="F254" s="20" t="s">
        <v>4069</v>
      </c>
      <c r="G254" s="20">
        <v>3.6307535192319697E-2</v>
      </c>
      <c r="H254" s="20">
        <v>5.4718346503904398E-2</v>
      </c>
    </row>
    <row r="255" spans="1:8" ht="16">
      <c r="A255" s="20"/>
      <c r="B255" s="20" t="s">
        <v>252</v>
      </c>
      <c r="C255" s="20">
        <v>6</v>
      </c>
      <c r="D255" s="20">
        <v>2</v>
      </c>
      <c r="E255" s="20" t="s">
        <v>253</v>
      </c>
      <c r="F255" s="20" t="s">
        <v>218</v>
      </c>
      <c r="G255" s="20">
        <v>1.61987287171361E-3</v>
      </c>
      <c r="H255" s="20">
        <v>6.2048416803993497E-3</v>
      </c>
    </row>
    <row r="256" spans="1:8" ht="16">
      <c r="A256" s="20"/>
      <c r="B256" s="20" t="s">
        <v>822</v>
      </c>
      <c r="C256" s="20">
        <v>6</v>
      </c>
      <c r="D256" s="20">
        <v>1</v>
      </c>
      <c r="E256" s="20" t="s">
        <v>823</v>
      </c>
      <c r="F256" s="20" t="s">
        <v>468</v>
      </c>
      <c r="G256" s="20">
        <v>2.6717025930080199E-2</v>
      </c>
      <c r="H256" s="20">
        <v>4.3254387234806603E-2</v>
      </c>
    </row>
    <row r="257" spans="1:8" ht="16">
      <c r="A257" s="20"/>
      <c r="B257" s="20" t="s">
        <v>824</v>
      </c>
      <c r="C257" s="20">
        <v>6</v>
      </c>
      <c r="D257" s="20">
        <v>1</v>
      </c>
      <c r="E257" s="20" t="s">
        <v>825</v>
      </c>
      <c r="F257" s="20" t="s">
        <v>4163</v>
      </c>
      <c r="G257" s="20">
        <v>2.6717025930080199E-2</v>
      </c>
      <c r="H257" s="20">
        <v>4.3254387234806603E-2</v>
      </c>
    </row>
    <row r="258" spans="1:8" ht="16">
      <c r="A258" s="20"/>
      <c r="B258" s="20" t="s">
        <v>3093</v>
      </c>
      <c r="C258" s="20">
        <v>6</v>
      </c>
      <c r="D258" s="20">
        <v>1</v>
      </c>
      <c r="E258" s="20" t="s">
        <v>3094</v>
      </c>
      <c r="F258" s="20" t="s">
        <v>3095</v>
      </c>
      <c r="G258" s="20">
        <v>2.6717025930080199E-2</v>
      </c>
      <c r="H258" s="20">
        <v>4.3254387234806603E-2</v>
      </c>
    </row>
    <row r="259" spans="1:8" ht="16">
      <c r="A259" s="20"/>
      <c r="B259" s="20" t="s">
        <v>1975</v>
      </c>
      <c r="C259" s="20">
        <v>6</v>
      </c>
      <c r="D259" s="20">
        <v>1</v>
      </c>
      <c r="E259" s="20" t="s">
        <v>1976</v>
      </c>
      <c r="F259" s="20" t="s">
        <v>2487</v>
      </c>
      <c r="G259" s="20">
        <v>2.6717025930080199E-2</v>
      </c>
      <c r="H259" s="20">
        <v>4.3254387234806603E-2</v>
      </c>
    </row>
    <row r="260" spans="1:8" ht="16">
      <c r="A260" s="20"/>
      <c r="B260" s="20" t="s">
        <v>4246</v>
      </c>
      <c r="C260" s="20">
        <v>6</v>
      </c>
      <c r="D260" s="20">
        <v>1</v>
      </c>
      <c r="E260" s="20" t="s">
        <v>4247</v>
      </c>
      <c r="F260" s="20" t="s">
        <v>4248</v>
      </c>
      <c r="G260" s="20">
        <v>2.6717025930080199E-2</v>
      </c>
      <c r="H260" s="20">
        <v>4.3254387234806603E-2</v>
      </c>
    </row>
    <row r="261" spans="1:8" ht="16">
      <c r="A261" s="20"/>
      <c r="B261" s="20" t="s">
        <v>833</v>
      </c>
      <c r="C261" s="20">
        <v>6</v>
      </c>
      <c r="D261" s="20">
        <v>1</v>
      </c>
      <c r="E261" s="20" t="s">
        <v>834</v>
      </c>
      <c r="F261" s="20" t="s">
        <v>835</v>
      </c>
      <c r="G261" s="20">
        <v>2.6717025930080199E-2</v>
      </c>
      <c r="H261" s="20">
        <v>4.3254387234806603E-2</v>
      </c>
    </row>
    <row r="262" spans="1:8" ht="16">
      <c r="A262" s="20"/>
      <c r="B262" s="20" t="s">
        <v>2195</v>
      </c>
      <c r="C262" s="20">
        <v>6</v>
      </c>
      <c r="D262" s="20">
        <v>1</v>
      </c>
      <c r="E262" s="20" t="s">
        <v>2196</v>
      </c>
      <c r="F262" s="20" t="s">
        <v>4065</v>
      </c>
      <c r="G262" s="20">
        <v>2.6717025930080199E-2</v>
      </c>
      <c r="H262" s="20">
        <v>4.3254387234806603E-2</v>
      </c>
    </row>
    <row r="263" spans="1:8" ht="16">
      <c r="A263" s="20"/>
      <c r="B263" s="20" t="s">
        <v>4249</v>
      </c>
      <c r="C263" s="20">
        <v>6</v>
      </c>
      <c r="D263" s="20">
        <v>1</v>
      </c>
      <c r="E263" s="20" t="s">
        <v>4250</v>
      </c>
      <c r="F263" s="20" t="s">
        <v>4068</v>
      </c>
      <c r="G263" s="20">
        <v>2.6717025930080199E-2</v>
      </c>
      <c r="H263" s="20">
        <v>4.3254387234806603E-2</v>
      </c>
    </row>
    <row r="264" spans="1:8" ht="16">
      <c r="A264" s="20"/>
      <c r="B264" s="20" t="s">
        <v>4251</v>
      </c>
      <c r="C264" s="20">
        <v>6</v>
      </c>
      <c r="D264" s="20">
        <v>1</v>
      </c>
      <c r="E264" s="20" t="s">
        <v>4252</v>
      </c>
      <c r="F264" s="20" t="s">
        <v>4140</v>
      </c>
      <c r="G264" s="20">
        <v>2.6717025930080199E-2</v>
      </c>
      <c r="H264" s="20">
        <v>4.3254387234806603E-2</v>
      </c>
    </row>
    <row r="265" spans="1:8" ht="16">
      <c r="A265" s="20"/>
      <c r="B265" s="20" t="s">
        <v>4253</v>
      </c>
      <c r="C265" s="20">
        <v>6</v>
      </c>
      <c r="D265" s="20">
        <v>1</v>
      </c>
      <c r="E265" s="20" t="s">
        <v>4254</v>
      </c>
      <c r="F265" s="20" t="s">
        <v>4255</v>
      </c>
      <c r="G265" s="20">
        <v>2.6717025930080199E-2</v>
      </c>
      <c r="H265" s="20">
        <v>4.3254387234806603E-2</v>
      </c>
    </row>
    <row r="266" spans="1:8" ht="16">
      <c r="A266" s="20"/>
      <c r="B266" s="20" t="s">
        <v>4256</v>
      </c>
      <c r="C266" s="20">
        <v>6</v>
      </c>
      <c r="D266" s="20">
        <v>1</v>
      </c>
      <c r="E266" s="20" t="s">
        <v>4257</v>
      </c>
      <c r="F266" s="20" t="s">
        <v>4258</v>
      </c>
      <c r="G266" s="20">
        <v>2.6717025930080199E-2</v>
      </c>
      <c r="H266" s="20">
        <v>4.3254387234806603E-2</v>
      </c>
    </row>
    <row r="267" spans="1:8" ht="16">
      <c r="A267" s="20"/>
      <c r="B267" s="20" t="s">
        <v>843</v>
      </c>
      <c r="C267" s="20">
        <v>6</v>
      </c>
      <c r="D267" s="20">
        <v>1</v>
      </c>
      <c r="E267" s="20" t="s">
        <v>844</v>
      </c>
      <c r="F267" s="20" t="s">
        <v>845</v>
      </c>
      <c r="G267" s="20">
        <v>2.6717025930080199E-2</v>
      </c>
      <c r="H267" s="20">
        <v>4.3254387234806603E-2</v>
      </c>
    </row>
    <row r="268" spans="1:8" ht="16">
      <c r="A268" s="20"/>
      <c r="B268" s="20" t="s">
        <v>846</v>
      </c>
      <c r="C268" s="20">
        <v>6</v>
      </c>
      <c r="D268" s="20">
        <v>1</v>
      </c>
      <c r="E268" s="20" t="s">
        <v>847</v>
      </c>
      <c r="F268" s="20" t="s">
        <v>4111</v>
      </c>
      <c r="G268" s="20">
        <v>2.6717025930080199E-2</v>
      </c>
      <c r="H268" s="20">
        <v>4.3254387234806603E-2</v>
      </c>
    </row>
    <row r="269" spans="1:8" ht="16">
      <c r="A269" s="20"/>
      <c r="B269" s="20" t="s">
        <v>4259</v>
      </c>
      <c r="C269" s="20">
        <v>6</v>
      </c>
      <c r="D269" s="20">
        <v>1</v>
      </c>
      <c r="E269" s="20" t="s">
        <v>4260</v>
      </c>
      <c r="F269" s="20" t="s">
        <v>4202</v>
      </c>
      <c r="G269" s="20">
        <v>2.6717025930080199E-2</v>
      </c>
      <c r="H269" s="20">
        <v>4.3254387234806603E-2</v>
      </c>
    </row>
    <row r="270" spans="1:8" ht="16">
      <c r="A270" s="20"/>
      <c r="B270" s="20" t="s">
        <v>2197</v>
      </c>
      <c r="C270" s="20">
        <v>6</v>
      </c>
      <c r="D270" s="20">
        <v>1</v>
      </c>
      <c r="E270" s="20" t="s">
        <v>2198</v>
      </c>
      <c r="F270" s="20" t="s">
        <v>2093</v>
      </c>
      <c r="G270" s="20">
        <v>2.6717025930080199E-2</v>
      </c>
      <c r="H270" s="20">
        <v>4.3254387234806603E-2</v>
      </c>
    </row>
    <row r="271" spans="1:8" ht="16">
      <c r="A271" s="20"/>
      <c r="B271" s="20" t="s">
        <v>2687</v>
      </c>
      <c r="C271" s="20">
        <v>6</v>
      </c>
      <c r="D271" s="20">
        <v>1</v>
      </c>
      <c r="E271" s="20" t="s">
        <v>2688</v>
      </c>
      <c r="F271" s="20" t="s">
        <v>4261</v>
      </c>
      <c r="G271" s="20">
        <v>2.6717025930080199E-2</v>
      </c>
      <c r="H271" s="20">
        <v>4.3254387234806603E-2</v>
      </c>
    </row>
    <row r="272" spans="1:8" ht="16">
      <c r="A272" s="20"/>
      <c r="B272" s="20" t="s">
        <v>2488</v>
      </c>
      <c r="C272" s="20">
        <v>6</v>
      </c>
      <c r="D272" s="20">
        <v>1</v>
      </c>
      <c r="E272" s="20" t="s">
        <v>2489</v>
      </c>
      <c r="F272" s="20" t="s">
        <v>2470</v>
      </c>
      <c r="G272" s="20">
        <v>2.6717025930080199E-2</v>
      </c>
      <c r="H272" s="20">
        <v>4.3254387234806603E-2</v>
      </c>
    </row>
    <row r="273" spans="1:8" ht="16">
      <c r="A273" s="20"/>
      <c r="B273" s="20" t="s">
        <v>250</v>
      </c>
      <c r="C273" s="20">
        <v>6</v>
      </c>
      <c r="D273" s="20">
        <v>1</v>
      </c>
      <c r="E273" s="20" t="s">
        <v>251</v>
      </c>
      <c r="F273" s="20" t="s">
        <v>845</v>
      </c>
      <c r="G273" s="20">
        <v>2.6717025930080199E-2</v>
      </c>
      <c r="H273" s="20">
        <v>4.3254387234806603E-2</v>
      </c>
    </row>
    <row r="274" spans="1:8" ht="16">
      <c r="A274" s="20"/>
      <c r="B274" s="20" t="s">
        <v>3105</v>
      </c>
      <c r="C274" s="20">
        <v>6</v>
      </c>
      <c r="D274" s="20">
        <v>1</v>
      </c>
      <c r="E274" s="20" t="s">
        <v>3106</v>
      </c>
      <c r="F274" s="20" t="s">
        <v>3049</v>
      </c>
      <c r="G274" s="20">
        <v>2.6717025930080199E-2</v>
      </c>
      <c r="H274" s="20">
        <v>4.3254387234806603E-2</v>
      </c>
    </row>
    <row r="275" spans="1:8" ht="16">
      <c r="A275" s="20"/>
      <c r="B275" s="20" t="s">
        <v>4262</v>
      </c>
      <c r="C275" s="20">
        <v>6</v>
      </c>
      <c r="D275" s="20">
        <v>1</v>
      </c>
      <c r="E275" s="20" t="s">
        <v>4263</v>
      </c>
      <c r="F275" s="20" t="s">
        <v>4264</v>
      </c>
      <c r="G275" s="20">
        <v>2.6717025930080199E-2</v>
      </c>
      <c r="H275" s="20">
        <v>4.3254387234806603E-2</v>
      </c>
    </row>
    <row r="276" spans="1:8" ht="16">
      <c r="A276" s="20"/>
      <c r="B276" s="20" t="s">
        <v>848</v>
      </c>
      <c r="C276" s="20">
        <v>6</v>
      </c>
      <c r="D276" s="20">
        <v>1</v>
      </c>
      <c r="E276" s="20" t="s">
        <v>849</v>
      </c>
      <c r="F276" s="20" t="s">
        <v>4140</v>
      </c>
      <c r="G276" s="20">
        <v>2.6717025930080199E-2</v>
      </c>
      <c r="H276" s="20">
        <v>4.3254387234806603E-2</v>
      </c>
    </row>
    <row r="277" spans="1:8" ht="16">
      <c r="A277" s="20"/>
      <c r="B277" s="20" t="s">
        <v>4265</v>
      </c>
      <c r="C277" s="20">
        <v>6</v>
      </c>
      <c r="D277" s="20">
        <v>1</v>
      </c>
      <c r="E277" s="20" t="s">
        <v>4266</v>
      </c>
      <c r="F277" s="20" t="s">
        <v>4219</v>
      </c>
      <c r="G277" s="20">
        <v>2.6717025930080199E-2</v>
      </c>
      <c r="H277" s="20">
        <v>4.3254387234806603E-2</v>
      </c>
    </row>
    <row r="278" spans="1:8" ht="16">
      <c r="A278" s="20"/>
      <c r="B278" s="20" t="s">
        <v>254</v>
      </c>
      <c r="C278" s="20">
        <v>6</v>
      </c>
      <c r="D278" s="20">
        <v>1</v>
      </c>
      <c r="E278" s="20" t="s">
        <v>255</v>
      </c>
      <c r="F278" s="20" t="s">
        <v>4267</v>
      </c>
      <c r="G278" s="20">
        <v>2.6717025930080199E-2</v>
      </c>
      <c r="H278" s="20">
        <v>4.3254387234806603E-2</v>
      </c>
    </row>
    <row r="279" spans="1:8" ht="16">
      <c r="A279" s="20"/>
      <c r="B279" s="20" t="s">
        <v>4268</v>
      </c>
      <c r="C279" s="20">
        <v>6</v>
      </c>
      <c r="D279" s="20">
        <v>1</v>
      </c>
      <c r="E279" s="20" t="s">
        <v>4269</v>
      </c>
      <c r="F279" s="20" t="s">
        <v>4210</v>
      </c>
      <c r="G279" s="20">
        <v>2.6717025930080199E-2</v>
      </c>
      <c r="H279" s="20">
        <v>4.3254387234806603E-2</v>
      </c>
    </row>
    <row r="280" spans="1:8" ht="16">
      <c r="A280" s="20"/>
      <c r="B280" s="20" t="s">
        <v>2689</v>
      </c>
      <c r="C280" s="20">
        <v>6</v>
      </c>
      <c r="D280" s="20">
        <v>1</v>
      </c>
      <c r="E280" s="20" t="s">
        <v>2690</v>
      </c>
      <c r="F280" s="20" t="s">
        <v>4261</v>
      </c>
      <c r="G280" s="20">
        <v>2.6717025930080199E-2</v>
      </c>
      <c r="H280" s="20">
        <v>4.3254387234806603E-2</v>
      </c>
    </row>
    <row r="281" spans="1:8" ht="16">
      <c r="A281" s="20"/>
      <c r="B281" s="20" t="s">
        <v>853</v>
      </c>
      <c r="C281" s="20">
        <v>6</v>
      </c>
      <c r="D281" s="20">
        <v>1</v>
      </c>
      <c r="E281" s="20" t="s">
        <v>854</v>
      </c>
      <c r="F281" s="20" t="s">
        <v>4193</v>
      </c>
      <c r="G281" s="20">
        <v>2.6717025930080199E-2</v>
      </c>
      <c r="H281" s="20">
        <v>4.3254387234806603E-2</v>
      </c>
    </row>
    <row r="282" spans="1:8" ht="16">
      <c r="A282" s="20"/>
      <c r="B282" s="20" t="s">
        <v>855</v>
      </c>
      <c r="C282" s="20">
        <v>6</v>
      </c>
      <c r="D282" s="20">
        <v>1</v>
      </c>
      <c r="E282" s="20" t="s">
        <v>856</v>
      </c>
      <c r="F282" s="20" t="s">
        <v>1999</v>
      </c>
      <c r="G282" s="20">
        <v>2.6717025930080199E-2</v>
      </c>
      <c r="H282" s="20">
        <v>4.3254387234806603E-2</v>
      </c>
    </row>
    <row r="283" spans="1:8" ht="16">
      <c r="A283" s="20"/>
      <c r="B283" s="20" t="s">
        <v>4270</v>
      </c>
      <c r="C283" s="20">
        <v>5</v>
      </c>
      <c r="D283" s="20">
        <v>2</v>
      </c>
      <c r="E283" s="20" t="s">
        <v>4271</v>
      </c>
      <c r="F283" s="20" t="s">
        <v>4272</v>
      </c>
      <c r="G283" s="20">
        <v>8.3778713179638597E-4</v>
      </c>
      <c r="H283" s="20">
        <v>4.5863974610434698E-3</v>
      </c>
    </row>
    <row r="284" spans="1:8" ht="16">
      <c r="A284" s="20"/>
      <c r="B284" s="20" t="s">
        <v>2178</v>
      </c>
      <c r="C284" s="20">
        <v>5</v>
      </c>
      <c r="D284" s="20">
        <v>2</v>
      </c>
      <c r="E284" s="20" t="s">
        <v>2179</v>
      </c>
      <c r="F284" s="20" t="s">
        <v>4273</v>
      </c>
      <c r="G284" s="20">
        <v>8.3778713179638597E-4</v>
      </c>
      <c r="H284" s="20">
        <v>4.5863974610434698E-3</v>
      </c>
    </row>
    <row r="285" spans="1:8" ht="16">
      <c r="A285" s="20"/>
      <c r="B285" s="20" t="s">
        <v>788</v>
      </c>
      <c r="C285" s="20">
        <v>5</v>
      </c>
      <c r="D285" s="20">
        <v>2</v>
      </c>
      <c r="E285" s="20" t="s">
        <v>789</v>
      </c>
      <c r="F285" s="20" t="s">
        <v>4274</v>
      </c>
      <c r="G285" s="20">
        <v>8.3778713179638597E-4</v>
      </c>
      <c r="H285" s="20">
        <v>4.5863974610434698E-3</v>
      </c>
    </row>
    <row r="286" spans="1:8" ht="16">
      <c r="A286" s="20"/>
      <c r="B286" s="20" t="s">
        <v>2184</v>
      </c>
      <c r="C286" s="20">
        <v>5</v>
      </c>
      <c r="D286" s="20">
        <v>2</v>
      </c>
      <c r="E286" s="20" t="s">
        <v>2185</v>
      </c>
      <c r="F286" s="20" t="s">
        <v>4275</v>
      </c>
      <c r="G286" s="20">
        <v>8.3778713179638597E-4</v>
      </c>
      <c r="H286" s="20">
        <v>4.5863974610434698E-3</v>
      </c>
    </row>
    <row r="287" spans="1:8" ht="16">
      <c r="A287" s="20"/>
      <c r="B287" s="20" t="s">
        <v>806</v>
      </c>
      <c r="C287" s="20">
        <v>5</v>
      </c>
      <c r="D287" s="20">
        <v>2</v>
      </c>
      <c r="E287" s="20" t="s">
        <v>807</v>
      </c>
      <c r="F287" s="20" t="s">
        <v>4276</v>
      </c>
      <c r="G287" s="20">
        <v>8.3778713179638597E-4</v>
      </c>
      <c r="H287" s="20">
        <v>4.5863974610434698E-3</v>
      </c>
    </row>
    <row r="288" spans="1:8" ht="16">
      <c r="A288" s="20"/>
      <c r="B288" s="20" t="s">
        <v>808</v>
      </c>
      <c r="C288" s="20">
        <v>5</v>
      </c>
      <c r="D288" s="20">
        <v>2</v>
      </c>
      <c r="E288" s="20" t="s">
        <v>809</v>
      </c>
      <c r="F288" s="20" t="s">
        <v>4120</v>
      </c>
      <c r="G288" s="20">
        <v>8.3778713179638597E-4</v>
      </c>
      <c r="H288" s="20">
        <v>4.5863974610434698E-3</v>
      </c>
    </row>
    <row r="289" spans="1:8" ht="16">
      <c r="A289" s="20"/>
      <c r="B289" s="20" t="s">
        <v>232</v>
      </c>
      <c r="C289" s="20">
        <v>5</v>
      </c>
      <c r="D289" s="20">
        <v>1</v>
      </c>
      <c r="E289" s="20" t="s">
        <v>233</v>
      </c>
      <c r="F289" s="20" t="s">
        <v>550</v>
      </c>
      <c r="G289" s="20">
        <v>1.8351308243957899E-2</v>
      </c>
      <c r="H289" s="20">
        <v>3.1999244152797701E-2</v>
      </c>
    </row>
    <row r="290" spans="1:8" ht="16">
      <c r="A290" s="20"/>
      <c r="B290" s="20" t="s">
        <v>234</v>
      </c>
      <c r="C290" s="20">
        <v>5</v>
      </c>
      <c r="D290" s="20">
        <v>1</v>
      </c>
      <c r="E290" s="20" t="s">
        <v>235</v>
      </c>
      <c r="F290" s="20" t="s">
        <v>550</v>
      </c>
      <c r="G290" s="20">
        <v>1.8351308243957899E-2</v>
      </c>
      <c r="H290" s="20">
        <v>3.1999244152797701E-2</v>
      </c>
    </row>
    <row r="291" spans="1:8" ht="16">
      <c r="A291" s="20"/>
      <c r="B291" s="20" t="s">
        <v>753</v>
      </c>
      <c r="C291" s="20">
        <v>5</v>
      </c>
      <c r="D291" s="20">
        <v>1</v>
      </c>
      <c r="E291" s="20" t="s">
        <v>754</v>
      </c>
      <c r="F291" s="20" t="s">
        <v>601</v>
      </c>
      <c r="G291" s="20">
        <v>1.8351308243957899E-2</v>
      </c>
      <c r="H291" s="20">
        <v>3.1999244152797701E-2</v>
      </c>
    </row>
    <row r="292" spans="1:8" ht="16">
      <c r="A292" s="20"/>
      <c r="B292" s="20" t="s">
        <v>2174</v>
      </c>
      <c r="C292" s="20">
        <v>5</v>
      </c>
      <c r="D292" s="20">
        <v>1</v>
      </c>
      <c r="E292" s="20" t="s">
        <v>2175</v>
      </c>
      <c r="F292" s="20" t="s">
        <v>1999</v>
      </c>
      <c r="G292" s="20">
        <v>1.8351308243957899E-2</v>
      </c>
      <c r="H292" s="20">
        <v>3.1999244152797701E-2</v>
      </c>
    </row>
    <row r="293" spans="1:8" ht="16">
      <c r="A293" s="20"/>
      <c r="B293" s="20" t="s">
        <v>3120</v>
      </c>
      <c r="C293" s="20">
        <v>5</v>
      </c>
      <c r="D293" s="20">
        <v>1</v>
      </c>
      <c r="E293" s="20" t="s">
        <v>3121</v>
      </c>
      <c r="F293" s="20" t="s">
        <v>3122</v>
      </c>
      <c r="G293" s="20">
        <v>1.8351308243957899E-2</v>
      </c>
      <c r="H293" s="20">
        <v>3.1999244152797701E-2</v>
      </c>
    </row>
    <row r="294" spans="1:8" ht="16">
      <c r="A294" s="20"/>
      <c r="B294" s="20" t="s">
        <v>3123</v>
      </c>
      <c r="C294" s="20">
        <v>5</v>
      </c>
      <c r="D294" s="20">
        <v>1</v>
      </c>
      <c r="E294" s="20" t="s">
        <v>3124</v>
      </c>
      <c r="F294" s="20" t="s">
        <v>4165</v>
      </c>
      <c r="G294" s="20">
        <v>1.8351308243957899E-2</v>
      </c>
      <c r="H294" s="20">
        <v>3.1999244152797701E-2</v>
      </c>
    </row>
    <row r="295" spans="1:8" ht="16">
      <c r="A295" s="20"/>
      <c r="B295" s="20" t="s">
        <v>2485</v>
      </c>
      <c r="C295" s="20">
        <v>5</v>
      </c>
      <c r="D295" s="20">
        <v>1</v>
      </c>
      <c r="E295" s="20" t="s">
        <v>2486</v>
      </c>
      <c r="F295" s="20" t="s">
        <v>2470</v>
      </c>
      <c r="G295" s="20">
        <v>1.8351308243957899E-2</v>
      </c>
      <c r="H295" s="20">
        <v>3.1999244152797701E-2</v>
      </c>
    </row>
    <row r="296" spans="1:8" ht="16">
      <c r="A296" s="20"/>
      <c r="B296" s="20" t="s">
        <v>755</v>
      </c>
      <c r="C296" s="20">
        <v>5</v>
      </c>
      <c r="D296" s="20">
        <v>1</v>
      </c>
      <c r="E296" s="20" t="s">
        <v>756</v>
      </c>
      <c r="F296" s="20" t="s">
        <v>631</v>
      </c>
      <c r="G296" s="20">
        <v>1.8351308243957899E-2</v>
      </c>
      <c r="H296" s="20">
        <v>3.1999244152797701E-2</v>
      </c>
    </row>
    <row r="297" spans="1:8" ht="16">
      <c r="A297" s="20"/>
      <c r="B297" s="20" t="s">
        <v>759</v>
      </c>
      <c r="C297" s="20">
        <v>5</v>
      </c>
      <c r="D297" s="20">
        <v>1</v>
      </c>
      <c r="E297" s="20" t="s">
        <v>760</v>
      </c>
      <c r="F297" s="20" t="s">
        <v>4093</v>
      </c>
      <c r="G297" s="20">
        <v>1.8351308243957899E-2</v>
      </c>
      <c r="H297" s="20">
        <v>3.1999244152797701E-2</v>
      </c>
    </row>
    <row r="298" spans="1:8" ht="16">
      <c r="A298" s="20"/>
      <c r="B298" s="20" t="s">
        <v>761</v>
      </c>
      <c r="C298" s="20">
        <v>5</v>
      </c>
      <c r="D298" s="20">
        <v>1</v>
      </c>
      <c r="E298" s="20" t="s">
        <v>762</v>
      </c>
      <c r="F298" s="20" t="s">
        <v>763</v>
      </c>
      <c r="G298" s="20">
        <v>1.8351308243957899E-2</v>
      </c>
      <c r="H298" s="20">
        <v>3.1999244152797701E-2</v>
      </c>
    </row>
    <row r="299" spans="1:8" ht="16">
      <c r="A299" s="20"/>
      <c r="B299" s="20" t="s">
        <v>4277</v>
      </c>
      <c r="C299" s="20">
        <v>5</v>
      </c>
      <c r="D299" s="20">
        <v>1</v>
      </c>
      <c r="E299" s="20" t="s">
        <v>4278</v>
      </c>
      <c r="F299" s="20" t="s">
        <v>4190</v>
      </c>
      <c r="G299" s="20">
        <v>1.8351308243957899E-2</v>
      </c>
      <c r="H299" s="20">
        <v>3.1999244152797701E-2</v>
      </c>
    </row>
    <row r="300" spans="1:8" ht="16">
      <c r="A300" s="20"/>
      <c r="B300" s="20" t="s">
        <v>764</v>
      </c>
      <c r="C300" s="20">
        <v>5</v>
      </c>
      <c r="D300" s="20">
        <v>1</v>
      </c>
      <c r="E300" s="20" t="s">
        <v>765</v>
      </c>
      <c r="F300" s="20" t="s">
        <v>699</v>
      </c>
      <c r="G300" s="20">
        <v>1.8351308243957899E-2</v>
      </c>
      <c r="H300" s="20">
        <v>3.1999244152797701E-2</v>
      </c>
    </row>
    <row r="301" spans="1:8" ht="16">
      <c r="A301" s="20"/>
      <c r="B301" s="20" t="s">
        <v>4279</v>
      </c>
      <c r="C301" s="20">
        <v>5</v>
      </c>
      <c r="D301" s="20">
        <v>1</v>
      </c>
      <c r="E301" s="20" t="s">
        <v>4280</v>
      </c>
      <c r="F301" s="20" t="s">
        <v>4281</v>
      </c>
      <c r="G301" s="20">
        <v>1.8351308243957899E-2</v>
      </c>
      <c r="H301" s="20">
        <v>3.1999244152797701E-2</v>
      </c>
    </row>
    <row r="302" spans="1:8" ht="16">
      <c r="A302" s="20"/>
      <c r="B302" s="20" t="s">
        <v>768</v>
      </c>
      <c r="C302" s="20">
        <v>5</v>
      </c>
      <c r="D302" s="20">
        <v>1</v>
      </c>
      <c r="E302" s="20" t="s">
        <v>769</v>
      </c>
      <c r="F302" s="20" t="s">
        <v>4111</v>
      </c>
      <c r="G302" s="20">
        <v>1.8351308243957899E-2</v>
      </c>
      <c r="H302" s="20">
        <v>3.1999244152797701E-2</v>
      </c>
    </row>
    <row r="303" spans="1:8" ht="16">
      <c r="A303" s="20"/>
      <c r="B303" s="20" t="s">
        <v>770</v>
      </c>
      <c r="C303" s="20">
        <v>5</v>
      </c>
      <c r="D303" s="20">
        <v>1</v>
      </c>
      <c r="E303" s="20" t="s">
        <v>771</v>
      </c>
      <c r="F303" s="20" t="s">
        <v>4107</v>
      </c>
      <c r="G303" s="20">
        <v>1.8351308243957899E-2</v>
      </c>
      <c r="H303" s="20">
        <v>3.1999244152797701E-2</v>
      </c>
    </row>
    <row r="304" spans="1:8" ht="16">
      <c r="A304" s="20"/>
      <c r="B304" s="20" t="s">
        <v>236</v>
      </c>
      <c r="C304" s="20">
        <v>5</v>
      </c>
      <c r="D304" s="20">
        <v>1</v>
      </c>
      <c r="E304" s="20" t="s">
        <v>237</v>
      </c>
      <c r="F304" s="20" t="s">
        <v>4111</v>
      </c>
      <c r="G304" s="20">
        <v>1.8351308243957899E-2</v>
      </c>
      <c r="H304" s="20">
        <v>3.1999244152797701E-2</v>
      </c>
    </row>
    <row r="305" spans="1:8" ht="16">
      <c r="A305" s="20"/>
      <c r="B305" s="20" t="s">
        <v>4282</v>
      </c>
      <c r="C305" s="20">
        <v>5</v>
      </c>
      <c r="D305" s="20">
        <v>1</v>
      </c>
      <c r="E305" s="20" t="s">
        <v>4283</v>
      </c>
      <c r="F305" s="20" t="s">
        <v>4068</v>
      </c>
      <c r="G305" s="20">
        <v>1.8351308243957899E-2</v>
      </c>
      <c r="H305" s="20">
        <v>3.1999244152797701E-2</v>
      </c>
    </row>
    <row r="306" spans="1:8" ht="16">
      <c r="A306" s="20"/>
      <c r="B306" s="20" t="s">
        <v>3131</v>
      </c>
      <c r="C306" s="20">
        <v>5</v>
      </c>
      <c r="D306" s="20">
        <v>1</v>
      </c>
      <c r="E306" s="20" t="s">
        <v>3132</v>
      </c>
      <c r="F306" s="20" t="s">
        <v>3049</v>
      </c>
      <c r="G306" s="20">
        <v>1.8351308243957899E-2</v>
      </c>
      <c r="H306" s="20">
        <v>3.1999244152797701E-2</v>
      </c>
    </row>
    <row r="307" spans="1:8" ht="16">
      <c r="A307" s="20"/>
      <c r="B307" s="20" t="s">
        <v>774</v>
      </c>
      <c r="C307" s="20">
        <v>5</v>
      </c>
      <c r="D307" s="20">
        <v>1</v>
      </c>
      <c r="E307" s="20" t="s">
        <v>775</v>
      </c>
      <c r="F307" s="20" t="s">
        <v>776</v>
      </c>
      <c r="G307" s="20">
        <v>1.8351308243957899E-2</v>
      </c>
      <c r="H307" s="20">
        <v>3.1999244152797701E-2</v>
      </c>
    </row>
    <row r="308" spans="1:8" ht="16">
      <c r="A308" s="20"/>
      <c r="B308" s="20" t="s">
        <v>4284</v>
      </c>
      <c r="C308" s="20">
        <v>5</v>
      </c>
      <c r="D308" s="20">
        <v>1</v>
      </c>
      <c r="E308" s="20" t="s">
        <v>4285</v>
      </c>
      <c r="F308" s="20" t="s">
        <v>4193</v>
      </c>
      <c r="G308" s="20">
        <v>1.8351308243957899E-2</v>
      </c>
      <c r="H308" s="20">
        <v>3.1999244152797701E-2</v>
      </c>
    </row>
    <row r="309" spans="1:8" ht="16">
      <c r="A309" s="20"/>
      <c r="B309" s="20" t="s">
        <v>137</v>
      </c>
      <c r="C309" s="20">
        <v>5</v>
      </c>
      <c r="D309" s="20">
        <v>1</v>
      </c>
      <c r="E309" s="20" t="s">
        <v>138</v>
      </c>
      <c r="F309" s="20" t="s">
        <v>561</v>
      </c>
      <c r="G309" s="20">
        <v>1.8351308243957899E-2</v>
      </c>
      <c r="H309" s="20">
        <v>3.1999244152797701E-2</v>
      </c>
    </row>
    <row r="310" spans="1:8" ht="16">
      <c r="A310" s="20"/>
      <c r="B310" s="20" t="s">
        <v>782</v>
      </c>
      <c r="C310" s="20">
        <v>5</v>
      </c>
      <c r="D310" s="20">
        <v>1</v>
      </c>
      <c r="E310" s="20" t="s">
        <v>783</v>
      </c>
      <c r="F310" s="20" t="s">
        <v>561</v>
      </c>
      <c r="G310" s="20">
        <v>1.8351308243957899E-2</v>
      </c>
      <c r="H310" s="20">
        <v>3.1999244152797701E-2</v>
      </c>
    </row>
    <row r="311" spans="1:8" ht="16">
      <c r="A311" s="20"/>
      <c r="B311" s="20" t="s">
        <v>4286</v>
      </c>
      <c r="C311" s="20">
        <v>5</v>
      </c>
      <c r="D311" s="20">
        <v>1</v>
      </c>
      <c r="E311" s="20" t="s">
        <v>4287</v>
      </c>
      <c r="F311" s="20" t="s">
        <v>4137</v>
      </c>
      <c r="G311" s="20">
        <v>1.8351308243957899E-2</v>
      </c>
      <c r="H311" s="20">
        <v>3.1999244152797701E-2</v>
      </c>
    </row>
    <row r="312" spans="1:8" ht="16">
      <c r="A312" s="20"/>
      <c r="B312" s="20" t="s">
        <v>786</v>
      </c>
      <c r="C312" s="20">
        <v>5</v>
      </c>
      <c r="D312" s="20">
        <v>1</v>
      </c>
      <c r="E312" s="20" t="s">
        <v>787</v>
      </c>
      <c r="F312" s="20" t="s">
        <v>1999</v>
      </c>
      <c r="G312" s="20">
        <v>1.8351308243957899E-2</v>
      </c>
      <c r="H312" s="20">
        <v>3.1999244152797701E-2</v>
      </c>
    </row>
    <row r="313" spans="1:8" ht="16">
      <c r="A313" s="20"/>
      <c r="B313" s="20" t="s">
        <v>2180</v>
      </c>
      <c r="C313" s="20">
        <v>5</v>
      </c>
      <c r="D313" s="20">
        <v>1</v>
      </c>
      <c r="E313" s="20" t="s">
        <v>2181</v>
      </c>
      <c r="F313" s="20" t="s">
        <v>2093</v>
      </c>
      <c r="G313" s="20">
        <v>1.8351308243957899E-2</v>
      </c>
      <c r="H313" s="20">
        <v>3.1999244152797701E-2</v>
      </c>
    </row>
    <row r="314" spans="1:8" ht="16">
      <c r="A314" s="20"/>
      <c r="B314" s="20" t="s">
        <v>790</v>
      </c>
      <c r="C314" s="20">
        <v>5</v>
      </c>
      <c r="D314" s="20">
        <v>1</v>
      </c>
      <c r="E314" s="20" t="s">
        <v>791</v>
      </c>
      <c r="F314" s="20" t="s">
        <v>4107</v>
      </c>
      <c r="G314" s="20">
        <v>1.8351308243957899E-2</v>
      </c>
      <c r="H314" s="20">
        <v>3.1999244152797701E-2</v>
      </c>
    </row>
    <row r="315" spans="1:8" ht="16">
      <c r="A315" s="20"/>
      <c r="B315" s="20" t="s">
        <v>4288</v>
      </c>
      <c r="C315" s="20">
        <v>5</v>
      </c>
      <c r="D315" s="20">
        <v>1</v>
      </c>
      <c r="E315" s="20" t="s">
        <v>4289</v>
      </c>
      <c r="F315" s="20" t="s">
        <v>4281</v>
      </c>
      <c r="G315" s="20">
        <v>1.8351308243957899E-2</v>
      </c>
      <c r="H315" s="20">
        <v>3.1999244152797701E-2</v>
      </c>
    </row>
    <row r="316" spans="1:8" ht="16">
      <c r="A316" s="20"/>
      <c r="B316" s="20" t="s">
        <v>797</v>
      </c>
      <c r="C316" s="20">
        <v>5</v>
      </c>
      <c r="D316" s="20">
        <v>1</v>
      </c>
      <c r="E316" s="20" t="s">
        <v>798</v>
      </c>
      <c r="F316" s="20" t="s">
        <v>468</v>
      </c>
      <c r="G316" s="20">
        <v>1.8351308243957899E-2</v>
      </c>
      <c r="H316" s="20">
        <v>3.1999244152797701E-2</v>
      </c>
    </row>
    <row r="317" spans="1:8" ht="16">
      <c r="A317" s="20"/>
      <c r="B317" s="20" t="s">
        <v>2691</v>
      </c>
      <c r="C317" s="20">
        <v>5</v>
      </c>
      <c r="D317" s="20">
        <v>1</v>
      </c>
      <c r="E317" s="20" t="s">
        <v>2692</v>
      </c>
      <c r="F317" s="20" t="s">
        <v>2621</v>
      </c>
      <c r="G317" s="20">
        <v>1.8351308243957899E-2</v>
      </c>
      <c r="H317" s="20">
        <v>3.1999244152797701E-2</v>
      </c>
    </row>
    <row r="318" spans="1:8" ht="16">
      <c r="A318" s="20"/>
      <c r="B318" s="20" t="s">
        <v>2182</v>
      </c>
      <c r="C318" s="20">
        <v>5</v>
      </c>
      <c r="D318" s="20">
        <v>1</v>
      </c>
      <c r="E318" s="20" t="s">
        <v>2183</v>
      </c>
      <c r="F318" s="20" t="s">
        <v>2076</v>
      </c>
      <c r="G318" s="20">
        <v>1.8351308243957899E-2</v>
      </c>
      <c r="H318" s="20">
        <v>3.1999244152797701E-2</v>
      </c>
    </row>
    <row r="319" spans="1:8" ht="16">
      <c r="A319" s="20"/>
      <c r="B319" s="20" t="s">
        <v>4290</v>
      </c>
      <c r="C319" s="20">
        <v>5</v>
      </c>
      <c r="D319" s="20">
        <v>1</v>
      </c>
      <c r="E319" s="20" t="s">
        <v>4291</v>
      </c>
      <c r="F319" s="20" t="s">
        <v>4163</v>
      </c>
      <c r="G319" s="20">
        <v>1.8351308243957899E-2</v>
      </c>
      <c r="H319" s="20">
        <v>3.1999244152797701E-2</v>
      </c>
    </row>
    <row r="320" spans="1:8" ht="16">
      <c r="A320" s="20"/>
      <c r="B320" s="20" t="s">
        <v>3150</v>
      </c>
      <c r="C320" s="20">
        <v>5</v>
      </c>
      <c r="D320" s="20">
        <v>1</v>
      </c>
      <c r="E320" s="20" t="s">
        <v>3151</v>
      </c>
      <c r="F320" s="20" t="s">
        <v>2870</v>
      </c>
      <c r="G320" s="20">
        <v>1.8351308243957899E-2</v>
      </c>
      <c r="H320" s="20">
        <v>3.1999244152797701E-2</v>
      </c>
    </row>
    <row r="321" spans="1:8" ht="16">
      <c r="A321" s="20"/>
      <c r="B321" s="20" t="s">
        <v>4292</v>
      </c>
      <c r="C321" s="20">
        <v>5</v>
      </c>
      <c r="D321" s="20">
        <v>1</v>
      </c>
      <c r="E321" s="20" t="s">
        <v>4293</v>
      </c>
      <c r="F321" s="20" t="s">
        <v>4190</v>
      </c>
      <c r="G321" s="20">
        <v>1.8351308243957899E-2</v>
      </c>
      <c r="H321" s="20">
        <v>3.1999244152797701E-2</v>
      </c>
    </row>
    <row r="322" spans="1:8" ht="16">
      <c r="A322" s="20"/>
      <c r="B322" s="20" t="s">
        <v>812</v>
      </c>
      <c r="C322" s="20">
        <v>5</v>
      </c>
      <c r="D322" s="20">
        <v>1</v>
      </c>
      <c r="E322" s="20" t="s">
        <v>813</v>
      </c>
      <c r="F322" s="20" t="s">
        <v>4225</v>
      </c>
      <c r="G322" s="20">
        <v>1.8351308243957899E-2</v>
      </c>
      <c r="H322" s="20">
        <v>3.1999244152797701E-2</v>
      </c>
    </row>
    <row r="323" spans="1:8" ht="16">
      <c r="A323" s="20"/>
      <c r="B323" s="20" t="s">
        <v>4294</v>
      </c>
      <c r="C323" s="20">
        <v>5</v>
      </c>
      <c r="D323" s="20">
        <v>1</v>
      </c>
      <c r="E323" s="20" t="s">
        <v>4295</v>
      </c>
      <c r="F323" s="20" t="s">
        <v>4193</v>
      </c>
      <c r="G323" s="20">
        <v>1.8351308243957899E-2</v>
      </c>
      <c r="H323" s="20">
        <v>3.1999244152797701E-2</v>
      </c>
    </row>
    <row r="324" spans="1:8" ht="16">
      <c r="A324" s="20"/>
      <c r="B324" s="20" t="s">
        <v>3154</v>
      </c>
      <c r="C324" s="20">
        <v>5</v>
      </c>
      <c r="D324" s="20">
        <v>1</v>
      </c>
      <c r="E324" s="20" t="s">
        <v>3155</v>
      </c>
      <c r="F324" s="20" t="s">
        <v>4296</v>
      </c>
      <c r="G324" s="20">
        <v>1.8351308243957899E-2</v>
      </c>
      <c r="H324" s="20">
        <v>3.1999244152797701E-2</v>
      </c>
    </row>
    <row r="325" spans="1:8" ht="16">
      <c r="A325" s="20"/>
      <c r="B325" s="20" t="s">
        <v>814</v>
      </c>
      <c r="C325" s="20">
        <v>5</v>
      </c>
      <c r="D325" s="20">
        <v>1</v>
      </c>
      <c r="E325" s="20" t="s">
        <v>815</v>
      </c>
      <c r="F325" s="20" t="s">
        <v>4297</v>
      </c>
      <c r="G325" s="20">
        <v>1.8351308243957899E-2</v>
      </c>
      <c r="H325" s="20">
        <v>3.1999244152797701E-2</v>
      </c>
    </row>
    <row r="326" spans="1:8" ht="16">
      <c r="A326" s="20"/>
      <c r="B326" s="20" t="s">
        <v>816</v>
      </c>
      <c r="C326" s="20">
        <v>5</v>
      </c>
      <c r="D326" s="20">
        <v>1</v>
      </c>
      <c r="E326" s="20" t="s">
        <v>817</v>
      </c>
      <c r="F326" s="20" t="s">
        <v>468</v>
      </c>
      <c r="G326" s="20">
        <v>1.8351308243957899E-2</v>
      </c>
      <c r="H326" s="20">
        <v>3.1999244152797701E-2</v>
      </c>
    </row>
    <row r="327" spans="1:8" ht="16">
      <c r="A327" s="20"/>
      <c r="B327" s="20" t="s">
        <v>2186</v>
      </c>
      <c r="C327" s="20">
        <v>5</v>
      </c>
      <c r="D327" s="20">
        <v>1</v>
      </c>
      <c r="E327" s="20" t="s">
        <v>2187</v>
      </c>
      <c r="F327" s="20" t="s">
        <v>2093</v>
      </c>
      <c r="G327" s="20">
        <v>1.8351308243957899E-2</v>
      </c>
      <c r="H327" s="20">
        <v>3.1999244152797701E-2</v>
      </c>
    </row>
    <row r="328" spans="1:8" ht="16">
      <c r="A328" s="20"/>
      <c r="B328" s="20" t="s">
        <v>3162</v>
      </c>
      <c r="C328" s="20">
        <v>5</v>
      </c>
      <c r="D328" s="20">
        <v>1</v>
      </c>
      <c r="E328" s="20" t="s">
        <v>3163</v>
      </c>
      <c r="F328" s="20" t="s">
        <v>3049</v>
      </c>
      <c r="G328" s="20">
        <v>1.8351308243957899E-2</v>
      </c>
      <c r="H328" s="20">
        <v>3.1999244152797701E-2</v>
      </c>
    </row>
    <row r="329" spans="1:8" ht="16">
      <c r="A329" s="20"/>
      <c r="B329" s="20" t="s">
        <v>2188</v>
      </c>
      <c r="C329" s="20">
        <v>5</v>
      </c>
      <c r="D329" s="20">
        <v>1</v>
      </c>
      <c r="E329" s="20" t="s">
        <v>2189</v>
      </c>
      <c r="F329" s="20" t="s">
        <v>4147</v>
      </c>
      <c r="G329" s="20">
        <v>1.8351308243957899E-2</v>
      </c>
      <c r="H329" s="20">
        <v>3.1999244152797701E-2</v>
      </c>
    </row>
    <row r="330" spans="1:8" ht="16">
      <c r="A330" s="20"/>
      <c r="B330" s="20" t="s">
        <v>4298</v>
      </c>
      <c r="C330" s="20">
        <v>5</v>
      </c>
      <c r="D330" s="20">
        <v>1</v>
      </c>
      <c r="E330" s="20" t="s">
        <v>4299</v>
      </c>
      <c r="F330" s="20" t="s">
        <v>4107</v>
      </c>
      <c r="G330" s="20">
        <v>1.8351308243957899E-2</v>
      </c>
      <c r="H330" s="20">
        <v>3.1999244152797701E-2</v>
      </c>
    </row>
    <row r="331" spans="1:8" ht="16">
      <c r="A331" s="20"/>
      <c r="B331" s="20" t="s">
        <v>690</v>
      </c>
      <c r="C331" s="20">
        <v>4</v>
      </c>
      <c r="D331" s="20">
        <v>2</v>
      </c>
      <c r="E331" s="20" t="s">
        <v>691</v>
      </c>
      <c r="F331" s="20" t="s">
        <v>4088</v>
      </c>
      <c r="G331" s="20">
        <v>3.4666482821088502E-4</v>
      </c>
      <c r="H331" s="20">
        <v>2.0001201117853498E-3</v>
      </c>
    </row>
    <row r="332" spans="1:8" ht="16">
      <c r="A332" s="20"/>
      <c r="B332" s="20" t="s">
        <v>225</v>
      </c>
      <c r="C332" s="20">
        <v>4</v>
      </c>
      <c r="D332" s="20">
        <v>2</v>
      </c>
      <c r="E332" s="20" t="s">
        <v>226</v>
      </c>
      <c r="F332" s="20" t="s">
        <v>1972</v>
      </c>
      <c r="G332" s="20">
        <v>3.4666482821088502E-4</v>
      </c>
      <c r="H332" s="20">
        <v>2.0001201117853498E-3</v>
      </c>
    </row>
    <row r="333" spans="1:8" ht="16">
      <c r="A333" s="20"/>
      <c r="B333" s="20" t="s">
        <v>4300</v>
      </c>
      <c r="C333" s="20">
        <v>4</v>
      </c>
      <c r="D333" s="20">
        <v>2</v>
      </c>
      <c r="E333" s="20" t="s">
        <v>4301</v>
      </c>
      <c r="F333" s="20" t="s">
        <v>4302</v>
      </c>
      <c r="G333" s="20">
        <v>3.4666482821088502E-4</v>
      </c>
      <c r="H333" s="20">
        <v>2.0001201117853498E-3</v>
      </c>
    </row>
    <row r="334" spans="1:8" ht="16">
      <c r="A334" s="20"/>
      <c r="B334" s="20" t="s">
        <v>733</v>
      </c>
      <c r="C334" s="20">
        <v>4</v>
      </c>
      <c r="D334" s="20">
        <v>2</v>
      </c>
      <c r="E334" s="20" t="s">
        <v>734</v>
      </c>
      <c r="F334" s="20" t="s">
        <v>4303</v>
      </c>
      <c r="G334" s="20">
        <v>3.4666482821088502E-4</v>
      </c>
      <c r="H334" s="20">
        <v>2.0001201117853498E-3</v>
      </c>
    </row>
    <row r="335" spans="1:8" ht="16">
      <c r="A335" s="20"/>
      <c r="B335" s="20" t="s">
        <v>4304</v>
      </c>
      <c r="C335" s="20">
        <v>4</v>
      </c>
      <c r="D335" s="20">
        <v>1</v>
      </c>
      <c r="E335" s="20" t="s">
        <v>4305</v>
      </c>
      <c r="F335" s="20" t="s">
        <v>4306</v>
      </c>
      <c r="G335" s="20">
        <v>1.13458997990934E-2</v>
      </c>
      <c r="H335" s="20">
        <v>2.2219840371935001E-2</v>
      </c>
    </row>
    <row r="336" spans="1:8" ht="16">
      <c r="A336" s="20"/>
      <c r="B336" s="20" t="s">
        <v>3168</v>
      </c>
      <c r="C336" s="20">
        <v>4</v>
      </c>
      <c r="D336" s="20">
        <v>1</v>
      </c>
      <c r="E336" s="20" t="s">
        <v>3169</v>
      </c>
      <c r="F336" s="20" t="s">
        <v>4307</v>
      </c>
      <c r="G336" s="20">
        <v>1.13458997990934E-2</v>
      </c>
      <c r="H336" s="20">
        <v>2.2219840371935001E-2</v>
      </c>
    </row>
    <row r="337" spans="1:8" ht="16">
      <c r="A337" s="20"/>
      <c r="B337" s="20" t="s">
        <v>692</v>
      </c>
      <c r="C337" s="20">
        <v>4</v>
      </c>
      <c r="D337" s="20">
        <v>1</v>
      </c>
      <c r="E337" s="20" t="s">
        <v>693</v>
      </c>
      <c r="F337" s="20" t="s">
        <v>694</v>
      </c>
      <c r="G337" s="20">
        <v>1.13458997990934E-2</v>
      </c>
      <c r="H337" s="20">
        <v>2.2219840371935001E-2</v>
      </c>
    </row>
    <row r="338" spans="1:8" ht="16">
      <c r="A338" s="20"/>
      <c r="B338" s="20" t="s">
        <v>4308</v>
      </c>
      <c r="C338" s="20">
        <v>4</v>
      </c>
      <c r="D338" s="20">
        <v>1</v>
      </c>
      <c r="E338" s="20" t="s">
        <v>4309</v>
      </c>
      <c r="F338" s="20" t="s">
        <v>4310</v>
      </c>
      <c r="G338" s="20">
        <v>1.13458997990934E-2</v>
      </c>
      <c r="H338" s="20">
        <v>2.2219840371935001E-2</v>
      </c>
    </row>
    <row r="339" spans="1:8" ht="16">
      <c r="A339" s="20"/>
      <c r="B339" s="20" t="s">
        <v>4311</v>
      </c>
      <c r="C339" s="20">
        <v>4</v>
      </c>
      <c r="D339" s="20">
        <v>1</v>
      </c>
      <c r="E339" s="20" t="s">
        <v>4312</v>
      </c>
      <c r="F339" s="20" t="s">
        <v>4313</v>
      </c>
      <c r="G339" s="20">
        <v>1.13458997990934E-2</v>
      </c>
      <c r="H339" s="20">
        <v>2.2219840371935001E-2</v>
      </c>
    </row>
    <row r="340" spans="1:8" ht="16">
      <c r="A340" s="20"/>
      <c r="B340" s="20" t="s">
        <v>695</v>
      </c>
      <c r="C340" s="20">
        <v>4</v>
      </c>
      <c r="D340" s="20">
        <v>1</v>
      </c>
      <c r="E340" s="20" t="s">
        <v>696</v>
      </c>
      <c r="F340" s="20" t="s">
        <v>539</v>
      </c>
      <c r="G340" s="20">
        <v>1.13458997990934E-2</v>
      </c>
      <c r="H340" s="20">
        <v>2.2219840371935001E-2</v>
      </c>
    </row>
    <row r="341" spans="1:8" ht="16">
      <c r="A341" s="20"/>
      <c r="B341" s="20" t="s">
        <v>2694</v>
      </c>
      <c r="C341" s="20">
        <v>4</v>
      </c>
      <c r="D341" s="20">
        <v>1</v>
      </c>
      <c r="E341" s="20" t="s">
        <v>2695</v>
      </c>
      <c r="F341" s="20" t="s">
        <v>2696</v>
      </c>
      <c r="G341" s="20">
        <v>1.13458997990934E-2</v>
      </c>
      <c r="H341" s="20">
        <v>2.2219840371935001E-2</v>
      </c>
    </row>
    <row r="342" spans="1:8" ht="16">
      <c r="A342" s="20"/>
      <c r="B342" s="20" t="s">
        <v>697</v>
      </c>
      <c r="C342" s="20">
        <v>4</v>
      </c>
      <c r="D342" s="20">
        <v>1</v>
      </c>
      <c r="E342" s="20" t="s">
        <v>698</v>
      </c>
      <c r="F342" s="20" t="s">
        <v>699</v>
      </c>
      <c r="G342" s="20">
        <v>1.13458997990934E-2</v>
      </c>
      <c r="H342" s="20">
        <v>2.2219840371935001E-2</v>
      </c>
    </row>
    <row r="343" spans="1:8" ht="16">
      <c r="A343" s="20"/>
      <c r="B343" s="20" t="s">
        <v>3175</v>
      </c>
      <c r="C343" s="20">
        <v>4</v>
      </c>
      <c r="D343" s="20">
        <v>1</v>
      </c>
      <c r="E343" s="20" t="s">
        <v>3176</v>
      </c>
      <c r="F343" s="20" t="s">
        <v>3049</v>
      </c>
      <c r="G343" s="20">
        <v>1.13458997990934E-2</v>
      </c>
      <c r="H343" s="20">
        <v>2.2219840371935001E-2</v>
      </c>
    </row>
    <row r="344" spans="1:8" ht="16">
      <c r="A344" s="20"/>
      <c r="B344" s="20" t="s">
        <v>4314</v>
      </c>
      <c r="C344" s="20">
        <v>4</v>
      </c>
      <c r="D344" s="20">
        <v>1</v>
      </c>
      <c r="E344" s="20" t="s">
        <v>4315</v>
      </c>
      <c r="F344" s="20" t="s">
        <v>4316</v>
      </c>
      <c r="G344" s="20">
        <v>1.13458997990934E-2</v>
      </c>
      <c r="H344" s="20">
        <v>2.2219840371935001E-2</v>
      </c>
    </row>
    <row r="345" spans="1:8" ht="16">
      <c r="A345" s="20"/>
      <c r="B345" s="20" t="s">
        <v>707</v>
      </c>
      <c r="C345" s="20">
        <v>4</v>
      </c>
      <c r="D345" s="20">
        <v>1</v>
      </c>
      <c r="E345" s="20" t="s">
        <v>708</v>
      </c>
      <c r="F345" s="20" t="s">
        <v>522</v>
      </c>
      <c r="G345" s="20">
        <v>1.13458997990934E-2</v>
      </c>
      <c r="H345" s="20">
        <v>2.2219840371935001E-2</v>
      </c>
    </row>
    <row r="346" spans="1:8" ht="16">
      <c r="A346" s="20"/>
      <c r="B346" s="20" t="s">
        <v>709</v>
      </c>
      <c r="C346" s="20">
        <v>4</v>
      </c>
      <c r="D346" s="20">
        <v>1</v>
      </c>
      <c r="E346" s="20" t="s">
        <v>710</v>
      </c>
      <c r="F346" s="20" t="s">
        <v>447</v>
      </c>
      <c r="G346" s="20">
        <v>1.13458997990934E-2</v>
      </c>
      <c r="H346" s="20">
        <v>2.2219840371935001E-2</v>
      </c>
    </row>
    <row r="347" spans="1:8" ht="16">
      <c r="A347" s="20"/>
      <c r="B347" s="20" t="s">
        <v>711</v>
      </c>
      <c r="C347" s="20">
        <v>4</v>
      </c>
      <c r="D347" s="20">
        <v>1</v>
      </c>
      <c r="E347" s="20" t="s">
        <v>712</v>
      </c>
      <c r="F347" s="20" t="s">
        <v>713</v>
      </c>
      <c r="G347" s="20">
        <v>1.13458997990934E-2</v>
      </c>
      <c r="H347" s="20">
        <v>2.2219840371935001E-2</v>
      </c>
    </row>
    <row r="348" spans="1:8" ht="16">
      <c r="A348" s="20"/>
      <c r="B348" s="20" t="s">
        <v>2154</v>
      </c>
      <c r="C348" s="20">
        <v>4</v>
      </c>
      <c r="D348" s="20">
        <v>1</v>
      </c>
      <c r="E348" s="20" t="s">
        <v>2155</v>
      </c>
      <c r="F348" s="20" t="s">
        <v>2076</v>
      </c>
      <c r="G348" s="20">
        <v>1.13458997990934E-2</v>
      </c>
      <c r="H348" s="20">
        <v>2.2219840371935001E-2</v>
      </c>
    </row>
    <row r="349" spans="1:8" ht="16">
      <c r="A349" s="20"/>
      <c r="B349" s="20" t="s">
        <v>714</v>
      </c>
      <c r="C349" s="20">
        <v>4</v>
      </c>
      <c r="D349" s="20">
        <v>1</v>
      </c>
      <c r="E349" s="20" t="s">
        <v>715</v>
      </c>
      <c r="F349" s="20" t="s">
        <v>426</v>
      </c>
      <c r="G349" s="20">
        <v>1.13458997990934E-2</v>
      </c>
      <c r="H349" s="20">
        <v>2.2219840371935001E-2</v>
      </c>
    </row>
    <row r="350" spans="1:8" ht="16">
      <c r="A350" s="20"/>
      <c r="B350" s="20" t="s">
        <v>716</v>
      </c>
      <c r="C350" s="20">
        <v>4</v>
      </c>
      <c r="D350" s="20">
        <v>1</v>
      </c>
      <c r="E350" s="20" t="s">
        <v>717</v>
      </c>
      <c r="F350" s="20" t="s">
        <v>423</v>
      </c>
      <c r="G350" s="20">
        <v>1.13458997990934E-2</v>
      </c>
      <c r="H350" s="20">
        <v>2.2219840371935001E-2</v>
      </c>
    </row>
    <row r="351" spans="1:8" ht="16">
      <c r="A351" s="20"/>
      <c r="B351" s="20" t="s">
        <v>4317</v>
      </c>
      <c r="C351" s="20">
        <v>4</v>
      </c>
      <c r="D351" s="20">
        <v>1</v>
      </c>
      <c r="E351" s="20" t="s">
        <v>4318</v>
      </c>
      <c r="F351" s="20" t="s">
        <v>4107</v>
      </c>
      <c r="G351" s="20">
        <v>1.13458997990934E-2</v>
      </c>
      <c r="H351" s="20">
        <v>2.2219840371935001E-2</v>
      </c>
    </row>
    <row r="352" spans="1:8" ht="16">
      <c r="A352" s="20"/>
      <c r="B352" s="20" t="s">
        <v>720</v>
      </c>
      <c r="C352" s="20">
        <v>4</v>
      </c>
      <c r="D352" s="20">
        <v>1</v>
      </c>
      <c r="E352" s="20" t="s">
        <v>721</v>
      </c>
      <c r="F352" s="20" t="s">
        <v>415</v>
      </c>
      <c r="G352" s="20">
        <v>1.13458997990934E-2</v>
      </c>
      <c r="H352" s="20">
        <v>2.2219840371935001E-2</v>
      </c>
    </row>
    <row r="353" spans="1:8" ht="16">
      <c r="A353" s="20"/>
      <c r="B353" s="20" t="s">
        <v>4319</v>
      </c>
      <c r="C353" s="20">
        <v>4</v>
      </c>
      <c r="D353" s="20">
        <v>1</v>
      </c>
      <c r="E353" s="20" t="s">
        <v>4320</v>
      </c>
      <c r="F353" s="20" t="s">
        <v>4210</v>
      </c>
      <c r="G353" s="20">
        <v>1.13458997990934E-2</v>
      </c>
      <c r="H353" s="20">
        <v>2.2219840371935001E-2</v>
      </c>
    </row>
    <row r="354" spans="1:8" ht="16">
      <c r="A354" s="20"/>
      <c r="B354" s="20" t="s">
        <v>227</v>
      </c>
      <c r="C354" s="20">
        <v>4</v>
      </c>
      <c r="D354" s="20">
        <v>1</v>
      </c>
      <c r="E354" s="20" t="s">
        <v>228</v>
      </c>
      <c r="F354" s="20" t="s">
        <v>499</v>
      </c>
      <c r="G354" s="20">
        <v>1.13458997990934E-2</v>
      </c>
      <c r="H354" s="20">
        <v>2.2219840371935001E-2</v>
      </c>
    </row>
    <row r="355" spans="1:8" ht="16">
      <c r="A355" s="20"/>
      <c r="B355" s="20" t="s">
        <v>2160</v>
      </c>
      <c r="C355" s="20">
        <v>4</v>
      </c>
      <c r="D355" s="20">
        <v>1</v>
      </c>
      <c r="E355" s="20" t="s">
        <v>2161</v>
      </c>
      <c r="F355" s="20" t="s">
        <v>1999</v>
      </c>
      <c r="G355" s="20">
        <v>1.13458997990934E-2</v>
      </c>
      <c r="H355" s="20">
        <v>2.2219840371935001E-2</v>
      </c>
    </row>
    <row r="356" spans="1:8" ht="16">
      <c r="A356" s="20"/>
      <c r="B356" s="20" t="s">
        <v>4321</v>
      </c>
      <c r="C356" s="20">
        <v>4</v>
      </c>
      <c r="D356" s="20">
        <v>1</v>
      </c>
      <c r="E356" s="20" t="s">
        <v>4322</v>
      </c>
      <c r="F356" s="20" t="s">
        <v>4323</v>
      </c>
      <c r="G356" s="20">
        <v>1.13458997990934E-2</v>
      </c>
      <c r="H356" s="20">
        <v>2.2219840371935001E-2</v>
      </c>
    </row>
    <row r="357" spans="1:8" ht="16">
      <c r="A357" s="20"/>
      <c r="B357" s="20" t="s">
        <v>2162</v>
      </c>
      <c r="C357" s="20">
        <v>4</v>
      </c>
      <c r="D357" s="20">
        <v>1</v>
      </c>
      <c r="E357" s="20" t="s">
        <v>2163</v>
      </c>
      <c r="F357" s="20" t="s">
        <v>1999</v>
      </c>
      <c r="G357" s="20">
        <v>1.13458997990934E-2</v>
      </c>
      <c r="H357" s="20">
        <v>2.2219840371935001E-2</v>
      </c>
    </row>
    <row r="358" spans="1:8" ht="16">
      <c r="A358" s="20"/>
      <c r="B358" s="20" t="s">
        <v>4324</v>
      </c>
      <c r="C358" s="20">
        <v>4</v>
      </c>
      <c r="D358" s="20">
        <v>1</v>
      </c>
      <c r="E358" s="20" t="s">
        <v>4325</v>
      </c>
      <c r="F358" s="20" t="s">
        <v>4107</v>
      </c>
      <c r="G358" s="20">
        <v>1.13458997990934E-2</v>
      </c>
      <c r="H358" s="20">
        <v>2.2219840371935001E-2</v>
      </c>
    </row>
    <row r="359" spans="1:8" ht="16">
      <c r="A359" s="20"/>
      <c r="B359" s="20" t="s">
        <v>229</v>
      </c>
      <c r="C359" s="20">
        <v>4</v>
      </c>
      <c r="D359" s="20">
        <v>1</v>
      </c>
      <c r="E359" s="20" t="s">
        <v>230</v>
      </c>
      <c r="F359" s="20" t="s">
        <v>478</v>
      </c>
      <c r="G359" s="20">
        <v>1.13458997990934E-2</v>
      </c>
      <c r="H359" s="20">
        <v>2.2219840371935001E-2</v>
      </c>
    </row>
    <row r="360" spans="1:8" ht="16">
      <c r="A360" s="20"/>
      <c r="B360" s="20" t="s">
        <v>726</v>
      </c>
      <c r="C360" s="20">
        <v>4</v>
      </c>
      <c r="D360" s="20">
        <v>1</v>
      </c>
      <c r="E360" s="20" t="s">
        <v>727</v>
      </c>
      <c r="F360" s="20" t="s">
        <v>2470</v>
      </c>
      <c r="G360" s="20">
        <v>1.13458997990934E-2</v>
      </c>
      <c r="H360" s="20">
        <v>2.2219840371935001E-2</v>
      </c>
    </row>
    <row r="361" spans="1:8" ht="16">
      <c r="A361" s="20"/>
      <c r="B361" s="20" t="s">
        <v>4326</v>
      </c>
      <c r="C361" s="20">
        <v>4</v>
      </c>
      <c r="D361" s="20">
        <v>1</v>
      </c>
      <c r="E361" s="20" t="s">
        <v>4327</v>
      </c>
      <c r="F361" s="20" t="s">
        <v>4210</v>
      </c>
      <c r="G361" s="20">
        <v>1.13458997990934E-2</v>
      </c>
      <c r="H361" s="20">
        <v>2.2219840371935001E-2</v>
      </c>
    </row>
    <row r="362" spans="1:8" ht="16">
      <c r="A362" s="20"/>
      <c r="B362" s="20" t="s">
        <v>728</v>
      </c>
      <c r="C362" s="20">
        <v>4</v>
      </c>
      <c r="D362" s="20">
        <v>1</v>
      </c>
      <c r="E362" s="20" t="s">
        <v>729</v>
      </c>
      <c r="F362" s="20" t="s">
        <v>2076</v>
      </c>
      <c r="G362" s="20">
        <v>1.13458997990934E-2</v>
      </c>
      <c r="H362" s="20">
        <v>2.2219840371935001E-2</v>
      </c>
    </row>
    <row r="363" spans="1:8" ht="16">
      <c r="A363" s="20"/>
      <c r="B363" s="20" t="s">
        <v>3198</v>
      </c>
      <c r="C363" s="20">
        <v>4</v>
      </c>
      <c r="D363" s="20">
        <v>1</v>
      </c>
      <c r="E363" s="20" t="s">
        <v>3199</v>
      </c>
      <c r="F363" s="20" t="s">
        <v>4084</v>
      </c>
      <c r="G363" s="20">
        <v>1.13458997990934E-2</v>
      </c>
      <c r="H363" s="20">
        <v>2.2219840371935001E-2</v>
      </c>
    </row>
    <row r="364" spans="1:8" ht="16">
      <c r="A364" s="20"/>
      <c r="B364" s="20" t="s">
        <v>731</v>
      </c>
      <c r="C364" s="20">
        <v>4</v>
      </c>
      <c r="D364" s="20">
        <v>1</v>
      </c>
      <c r="E364" s="20" t="s">
        <v>732</v>
      </c>
      <c r="F364" s="20" t="s">
        <v>4111</v>
      </c>
      <c r="G364" s="20">
        <v>1.13458997990934E-2</v>
      </c>
      <c r="H364" s="20">
        <v>2.2219840371935001E-2</v>
      </c>
    </row>
    <row r="365" spans="1:8" ht="16">
      <c r="A365" s="20"/>
      <c r="B365" s="20" t="s">
        <v>4328</v>
      </c>
      <c r="C365" s="20">
        <v>4</v>
      </c>
      <c r="D365" s="20">
        <v>1</v>
      </c>
      <c r="E365" s="20" t="s">
        <v>4329</v>
      </c>
      <c r="F365" s="20" t="s">
        <v>4330</v>
      </c>
      <c r="G365" s="20">
        <v>1.13458997990934E-2</v>
      </c>
      <c r="H365" s="20">
        <v>2.2219840371935001E-2</v>
      </c>
    </row>
    <row r="366" spans="1:8" ht="16">
      <c r="A366" s="20"/>
      <c r="B366" s="20" t="s">
        <v>4331</v>
      </c>
      <c r="C366" s="20">
        <v>4</v>
      </c>
      <c r="D366" s="20">
        <v>1</v>
      </c>
      <c r="E366" s="20" t="s">
        <v>4332</v>
      </c>
      <c r="F366" s="20" t="s">
        <v>4157</v>
      </c>
      <c r="G366" s="20">
        <v>1.13458997990934E-2</v>
      </c>
      <c r="H366" s="20">
        <v>2.2219840371935001E-2</v>
      </c>
    </row>
    <row r="367" spans="1:8" ht="16">
      <c r="A367" s="20"/>
      <c r="B367" s="20" t="s">
        <v>4333</v>
      </c>
      <c r="C367" s="20">
        <v>4</v>
      </c>
      <c r="D367" s="20">
        <v>1</v>
      </c>
      <c r="E367" s="20" t="s">
        <v>4334</v>
      </c>
      <c r="F367" s="20" t="s">
        <v>4335</v>
      </c>
      <c r="G367" s="20">
        <v>1.13458997990934E-2</v>
      </c>
      <c r="H367" s="20">
        <v>2.2219840371935001E-2</v>
      </c>
    </row>
    <row r="368" spans="1:8" ht="16">
      <c r="A368" s="20"/>
      <c r="B368" s="20" t="s">
        <v>739</v>
      </c>
      <c r="C368" s="20">
        <v>4</v>
      </c>
      <c r="D368" s="20">
        <v>1</v>
      </c>
      <c r="E368" s="20" t="s">
        <v>740</v>
      </c>
      <c r="F368" s="20" t="s">
        <v>522</v>
      </c>
      <c r="G368" s="20">
        <v>1.13458997990934E-2</v>
      </c>
      <c r="H368" s="20">
        <v>2.2219840371935001E-2</v>
      </c>
    </row>
    <row r="369" spans="1:8" ht="16">
      <c r="A369" s="20"/>
      <c r="B369" s="20" t="s">
        <v>741</v>
      </c>
      <c r="C369" s="20">
        <v>4</v>
      </c>
      <c r="D369" s="20">
        <v>1</v>
      </c>
      <c r="E369" s="20" t="s">
        <v>742</v>
      </c>
      <c r="F369" s="20" t="s">
        <v>550</v>
      </c>
      <c r="G369" s="20">
        <v>1.13458997990934E-2</v>
      </c>
      <c r="H369" s="20">
        <v>2.2219840371935001E-2</v>
      </c>
    </row>
    <row r="370" spans="1:8" ht="16">
      <c r="A370" s="20"/>
      <c r="B370" s="20" t="s">
        <v>2168</v>
      </c>
      <c r="C370" s="20">
        <v>4</v>
      </c>
      <c r="D370" s="20">
        <v>1</v>
      </c>
      <c r="E370" s="20" t="s">
        <v>2169</v>
      </c>
      <c r="F370" s="20" t="s">
        <v>1999</v>
      </c>
      <c r="G370" s="20">
        <v>1.13458997990934E-2</v>
      </c>
      <c r="H370" s="20">
        <v>2.2219840371935001E-2</v>
      </c>
    </row>
    <row r="371" spans="1:8" ht="16">
      <c r="A371" s="20"/>
      <c r="B371" s="20" t="s">
        <v>3208</v>
      </c>
      <c r="C371" s="20">
        <v>4</v>
      </c>
      <c r="D371" s="20">
        <v>1</v>
      </c>
      <c r="E371" s="20" t="s">
        <v>3209</v>
      </c>
      <c r="F371" s="20" t="s">
        <v>4045</v>
      </c>
      <c r="G371" s="20">
        <v>1.13458997990934E-2</v>
      </c>
      <c r="H371" s="20">
        <v>2.2219840371935001E-2</v>
      </c>
    </row>
    <row r="372" spans="1:8" ht="16">
      <c r="A372" s="20"/>
      <c r="B372" s="20" t="s">
        <v>4336</v>
      </c>
      <c r="C372" s="20">
        <v>4</v>
      </c>
      <c r="D372" s="20">
        <v>1</v>
      </c>
      <c r="E372" s="20" t="s">
        <v>4337</v>
      </c>
      <c r="F372" s="20" t="s">
        <v>4107</v>
      </c>
      <c r="G372" s="20">
        <v>1.13458997990934E-2</v>
      </c>
      <c r="H372" s="20">
        <v>2.2219840371935001E-2</v>
      </c>
    </row>
    <row r="373" spans="1:8" ht="16">
      <c r="A373" s="20"/>
      <c r="B373" s="20" t="s">
        <v>743</v>
      </c>
      <c r="C373" s="20">
        <v>4</v>
      </c>
      <c r="D373" s="20">
        <v>1</v>
      </c>
      <c r="E373" s="20" t="s">
        <v>744</v>
      </c>
      <c r="F373" s="20" t="s">
        <v>699</v>
      </c>
      <c r="G373" s="20">
        <v>1.13458997990934E-2</v>
      </c>
      <c r="H373" s="20">
        <v>2.2219840371935001E-2</v>
      </c>
    </row>
    <row r="374" spans="1:8" ht="16">
      <c r="A374" s="20"/>
      <c r="B374" s="20" t="s">
        <v>4338</v>
      </c>
      <c r="C374" s="20">
        <v>4</v>
      </c>
      <c r="D374" s="20">
        <v>1</v>
      </c>
      <c r="E374" s="20" t="s">
        <v>4339</v>
      </c>
      <c r="F374" s="20" t="s">
        <v>4049</v>
      </c>
      <c r="G374" s="20">
        <v>1.13458997990934E-2</v>
      </c>
      <c r="H374" s="20">
        <v>2.2219840371935001E-2</v>
      </c>
    </row>
    <row r="375" spans="1:8" ht="16">
      <c r="A375" s="20"/>
      <c r="B375" s="20" t="s">
        <v>745</v>
      </c>
      <c r="C375" s="20">
        <v>4</v>
      </c>
      <c r="D375" s="20">
        <v>1</v>
      </c>
      <c r="E375" s="20" t="s">
        <v>746</v>
      </c>
      <c r="F375" s="20" t="s">
        <v>4045</v>
      </c>
      <c r="G375" s="20">
        <v>1.13458997990934E-2</v>
      </c>
      <c r="H375" s="20">
        <v>2.2219840371935001E-2</v>
      </c>
    </row>
    <row r="376" spans="1:8" ht="16">
      <c r="A376" s="20"/>
      <c r="B376" s="20" t="s">
        <v>3212</v>
      </c>
      <c r="C376" s="20">
        <v>4</v>
      </c>
      <c r="D376" s="20">
        <v>1</v>
      </c>
      <c r="E376" s="20" t="s">
        <v>3213</v>
      </c>
      <c r="F376" s="20" t="s">
        <v>4060</v>
      </c>
      <c r="G376" s="20">
        <v>1.13458997990934E-2</v>
      </c>
      <c r="H376" s="20">
        <v>2.2219840371935001E-2</v>
      </c>
    </row>
    <row r="377" spans="1:8" ht="16">
      <c r="A377" s="20"/>
      <c r="B377" s="20" t="s">
        <v>747</v>
      </c>
      <c r="C377" s="20">
        <v>4</v>
      </c>
      <c r="D377" s="20">
        <v>1</v>
      </c>
      <c r="E377" s="20" t="s">
        <v>748</v>
      </c>
      <c r="F377" s="20" t="s">
        <v>415</v>
      </c>
      <c r="G377" s="20">
        <v>1.13458997990934E-2</v>
      </c>
      <c r="H377" s="20">
        <v>2.2219840371935001E-2</v>
      </c>
    </row>
    <row r="378" spans="1:8" ht="16">
      <c r="A378" s="20"/>
      <c r="B378" s="20" t="s">
        <v>749</v>
      </c>
      <c r="C378" s="20">
        <v>4</v>
      </c>
      <c r="D378" s="20">
        <v>1</v>
      </c>
      <c r="E378" s="20" t="s">
        <v>750</v>
      </c>
      <c r="F378" s="20" t="s">
        <v>468</v>
      </c>
      <c r="G378" s="20">
        <v>1.13458997990934E-2</v>
      </c>
      <c r="H378" s="20">
        <v>2.2219840371935001E-2</v>
      </c>
    </row>
    <row r="379" spans="1:8" ht="16">
      <c r="A379" s="20"/>
      <c r="B379" s="20" t="s">
        <v>4340</v>
      </c>
      <c r="C379" s="20">
        <v>4</v>
      </c>
      <c r="D379" s="20">
        <v>1</v>
      </c>
      <c r="E379" s="20" t="s">
        <v>4341</v>
      </c>
      <c r="F379" s="20" t="s">
        <v>4137</v>
      </c>
      <c r="G379" s="20">
        <v>1.13458997990934E-2</v>
      </c>
      <c r="H379" s="20">
        <v>2.2219840371935001E-2</v>
      </c>
    </row>
    <row r="380" spans="1:8" ht="16">
      <c r="A380" s="20"/>
      <c r="B380" s="20" t="s">
        <v>2170</v>
      </c>
      <c r="C380" s="20">
        <v>4</v>
      </c>
      <c r="D380" s="20">
        <v>1</v>
      </c>
      <c r="E380" s="20" t="s">
        <v>2171</v>
      </c>
      <c r="F380" s="20" t="s">
        <v>4342</v>
      </c>
      <c r="G380" s="20">
        <v>1.13458997990934E-2</v>
      </c>
      <c r="H380" s="20">
        <v>2.2219840371935001E-2</v>
      </c>
    </row>
    <row r="381" spans="1:8" ht="16">
      <c r="A381" s="20"/>
      <c r="B381" s="20" t="s">
        <v>4343</v>
      </c>
      <c r="C381" s="20">
        <v>4</v>
      </c>
      <c r="D381" s="20">
        <v>1</v>
      </c>
      <c r="E381" s="20" t="s">
        <v>4344</v>
      </c>
      <c r="F381" s="20" t="s">
        <v>4068</v>
      </c>
      <c r="G381" s="20">
        <v>1.13458997990934E-2</v>
      </c>
      <c r="H381" s="20">
        <v>2.2219840371935001E-2</v>
      </c>
    </row>
    <row r="382" spans="1:8" ht="16">
      <c r="A382" s="20"/>
      <c r="B382" s="20" t="s">
        <v>2705</v>
      </c>
      <c r="C382" s="20">
        <v>4</v>
      </c>
      <c r="D382" s="20">
        <v>1</v>
      </c>
      <c r="E382" s="20" t="s">
        <v>2706</v>
      </c>
      <c r="F382" s="20" t="s">
        <v>4345</v>
      </c>
      <c r="G382" s="20">
        <v>1.13458997990934E-2</v>
      </c>
      <c r="H382" s="20">
        <v>2.2219840371935001E-2</v>
      </c>
    </row>
    <row r="383" spans="1:8" ht="16">
      <c r="A383" s="20"/>
      <c r="B383" s="20" t="s">
        <v>4346</v>
      </c>
      <c r="C383" s="20">
        <v>3</v>
      </c>
      <c r="D383" s="20">
        <v>2</v>
      </c>
      <c r="E383" s="20" t="s">
        <v>4347</v>
      </c>
      <c r="F383" s="20" t="s">
        <v>4348</v>
      </c>
      <c r="G383" s="40">
        <v>8.9660049926942902E-5</v>
      </c>
      <c r="H383" s="20">
        <v>5.4678693660109698E-4</v>
      </c>
    </row>
    <row r="384" spans="1:8" ht="16">
      <c r="A384" s="20"/>
      <c r="B384" s="20" t="s">
        <v>216</v>
      </c>
      <c r="C384" s="20">
        <v>3</v>
      </c>
      <c r="D384" s="20">
        <v>2</v>
      </c>
      <c r="E384" s="20" t="s">
        <v>217</v>
      </c>
      <c r="F384" s="20" t="s">
        <v>218</v>
      </c>
      <c r="G384" s="40">
        <v>8.9660049926942902E-5</v>
      </c>
      <c r="H384" s="20">
        <v>5.4678693660109698E-4</v>
      </c>
    </row>
    <row r="385" spans="1:8" ht="16">
      <c r="A385" s="20"/>
      <c r="B385" s="20" t="s">
        <v>135</v>
      </c>
      <c r="C385" s="20">
        <v>3</v>
      </c>
      <c r="D385" s="20">
        <v>2</v>
      </c>
      <c r="E385" s="20" t="s">
        <v>136</v>
      </c>
      <c r="F385" s="20" t="s">
        <v>218</v>
      </c>
      <c r="G385" s="40">
        <v>8.9660049926942902E-5</v>
      </c>
      <c r="H385" s="20">
        <v>5.4678693660109698E-4</v>
      </c>
    </row>
    <row r="386" spans="1:8" ht="16">
      <c r="A386" s="20"/>
      <c r="B386" s="20" t="s">
        <v>626</v>
      </c>
      <c r="C386" s="20">
        <v>3</v>
      </c>
      <c r="D386" s="20">
        <v>1</v>
      </c>
      <c r="E386" s="20" t="s">
        <v>627</v>
      </c>
      <c r="F386" s="20" t="s">
        <v>628</v>
      </c>
      <c r="G386" s="20">
        <v>5.8462823136520301E-3</v>
      </c>
      <c r="H386" s="20">
        <v>1.3518809986578499E-2</v>
      </c>
    </row>
    <row r="387" spans="1:8" ht="16">
      <c r="A387" s="20"/>
      <c r="B387" s="20" t="s">
        <v>2483</v>
      </c>
      <c r="C387" s="20">
        <v>3</v>
      </c>
      <c r="D387" s="20">
        <v>1</v>
      </c>
      <c r="E387" s="20" t="s">
        <v>2484</v>
      </c>
      <c r="F387" s="20" t="s">
        <v>2453</v>
      </c>
      <c r="G387" s="20">
        <v>5.8462823136520301E-3</v>
      </c>
      <c r="H387" s="20">
        <v>1.3518809986578499E-2</v>
      </c>
    </row>
    <row r="388" spans="1:8" ht="16">
      <c r="A388" s="20"/>
      <c r="B388" s="20" t="s">
        <v>4349</v>
      </c>
      <c r="C388" s="20">
        <v>3</v>
      </c>
      <c r="D388" s="20">
        <v>1</v>
      </c>
      <c r="E388" s="20" t="s">
        <v>4350</v>
      </c>
      <c r="F388" s="20" t="s">
        <v>4351</v>
      </c>
      <c r="G388" s="20">
        <v>5.8462823136520301E-3</v>
      </c>
      <c r="H388" s="20">
        <v>1.3518809986578499E-2</v>
      </c>
    </row>
    <row r="389" spans="1:8" ht="16">
      <c r="A389" s="20"/>
      <c r="B389" s="20" t="s">
        <v>4352</v>
      </c>
      <c r="C389" s="20">
        <v>3</v>
      </c>
      <c r="D389" s="20">
        <v>1</v>
      </c>
      <c r="E389" s="20" t="s">
        <v>4353</v>
      </c>
      <c r="F389" s="20" t="s">
        <v>4157</v>
      </c>
      <c r="G389" s="20">
        <v>5.8462823136520301E-3</v>
      </c>
      <c r="H389" s="20">
        <v>1.3518809986578499E-2</v>
      </c>
    </row>
    <row r="390" spans="1:8" ht="16">
      <c r="A390" s="20"/>
      <c r="B390" s="20" t="s">
        <v>2112</v>
      </c>
      <c r="C390" s="20">
        <v>3</v>
      </c>
      <c r="D390" s="20">
        <v>1</v>
      </c>
      <c r="E390" s="20" t="s">
        <v>2113</v>
      </c>
      <c r="F390" s="20" t="s">
        <v>4354</v>
      </c>
      <c r="G390" s="20">
        <v>5.8462823136520301E-3</v>
      </c>
      <c r="H390" s="20">
        <v>1.3518809986578499E-2</v>
      </c>
    </row>
    <row r="391" spans="1:8" ht="16">
      <c r="A391" s="20"/>
      <c r="B391" s="20" t="s">
        <v>629</v>
      </c>
      <c r="C391" s="20">
        <v>3</v>
      </c>
      <c r="D391" s="20">
        <v>1</v>
      </c>
      <c r="E391" s="20" t="s">
        <v>630</v>
      </c>
      <c r="F391" s="20" t="s">
        <v>631</v>
      </c>
      <c r="G391" s="20">
        <v>5.8462823136520301E-3</v>
      </c>
      <c r="H391" s="20">
        <v>1.3518809986578499E-2</v>
      </c>
    </row>
    <row r="392" spans="1:8" ht="16">
      <c r="A392" s="20"/>
      <c r="B392" s="20" t="s">
        <v>632</v>
      </c>
      <c r="C392" s="20">
        <v>3</v>
      </c>
      <c r="D392" s="20">
        <v>1</v>
      </c>
      <c r="E392" s="20" t="s">
        <v>633</v>
      </c>
      <c r="F392" s="20" t="s">
        <v>550</v>
      </c>
      <c r="G392" s="20">
        <v>5.8462823136520301E-3</v>
      </c>
      <c r="H392" s="20">
        <v>1.3518809986578499E-2</v>
      </c>
    </row>
    <row r="393" spans="1:8" ht="16">
      <c r="A393" s="20"/>
      <c r="B393" s="20" t="s">
        <v>3229</v>
      </c>
      <c r="C393" s="20">
        <v>3</v>
      </c>
      <c r="D393" s="20">
        <v>1</v>
      </c>
      <c r="E393" s="20" t="s">
        <v>3230</v>
      </c>
      <c r="F393" s="20" t="s">
        <v>4049</v>
      </c>
      <c r="G393" s="20">
        <v>5.8462823136520301E-3</v>
      </c>
      <c r="H393" s="20">
        <v>1.3518809986578499E-2</v>
      </c>
    </row>
    <row r="394" spans="1:8" ht="16">
      <c r="A394" s="20"/>
      <c r="B394" s="20" t="s">
        <v>3233</v>
      </c>
      <c r="C394" s="20">
        <v>3</v>
      </c>
      <c r="D394" s="20">
        <v>1</v>
      </c>
      <c r="E394" s="20" t="s">
        <v>3234</v>
      </c>
      <c r="F394" s="20" t="s">
        <v>2874</v>
      </c>
      <c r="G394" s="20">
        <v>5.8462823136520301E-3</v>
      </c>
      <c r="H394" s="20">
        <v>1.3518809986578499E-2</v>
      </c>
    </row>
    <row r="395" spans="1:8" ht="16">
      <c r="A395" s="20"/>
      <c r="B395" s="20" t="s">
        <v>637</v>
      </c>
      <c r="C395" s="20">
        <v>3</v>
      </c>
      <c r="D395" s="20">
        <v>1</v>
      </c>
      <c r="E395" s="20" t="s">
        <v>638</v>
      </c>
      <c r="F395" s="20" t="s">
        <v>639</v>
      </c>
      <c r="G395" s="20">
        <v>5.8462823136520301E-3</v>
      </c>
      <c r="H395" s="20">
        <v>1.3518809986578499E-2</v>
      </c>
    </row>
    <row r="396" spans="1:8" ht="16">
      <c r="A396" s="20"/>
      <c r="B396" s="20" t="s">
        <v>4355</v>
      </c>
      <c r="C396" s="20">
        <v>3</v>
      </c>
      <c r="D396" s="20">
        <v>1</v>
      </c>
      <c r="E396" s="20" t="s">
        <v>4356</v>
      </c>
      <c r="F396" s="20" t="s">
        <v>4357</v>
      </c>
      <c r="G396" s="20">
        <v>5.8462823136520301E-3</v>
      </c>
      <c r="H396" s="20">
        <v>1.3518809986578499E-2</v>
      </c>
    </row>
    <row r="397" spans="1:8" ht="16">
      <c r="A397" s="20"/>
      <c r="B397" s="20" t="s">
        <v>2114</v>
      </c>
      <c r="C397" s="20">
        <v>3</v>
      </c>
      <c r="D397" s="20">
        <v>1</v>
      </c>
      <c r="E397" s="20" t="s">
        <v>2115</v>
      </c>
      <c r="F397" s="20" t="s">
        <v>1999</v>
      </c>
      <c r="G397" s="20">
        <v>5.8462823136520301E-3</v>
      </c>
      <c r="H397" s="20">
        <v>1.3518809986578499E-2</v>
      </c>
    </row>
    <row r="398" spans="1:8" ht="16">
      <c r="A398" s="20"/>
      <c r="B398" s="20" t="s">
        <v>2116</v>
      </c>
      <c r="C398" s="20">
        <v>3</v>
      </c>
      <c r="D398" s="20">
        <v>1</v>
      </c>
      <c r="E398" s="20" t="s">
        <v>2117</v>
      </c>
      <c r="F398" s="20" t="s">
        <v>1999</v>
      </c>
      <c r="G398" s="20">
        <v>5.8462823136520301E-3</v>
      </c>
      <c r="H398" s="20">
        <v>1.3518809986578499E-2</v>
      </c>
    </row>
    <row r="399" spans="1:8" ht="16">
      <c r="A399" s="20"/>
      <c r="B399" s="20" t="s">
        <v>2118</v>
      </c>
      <c r="C399" s="20">
        <v>3</v>
      </c>
      <c r="D399" s="20">
        <v>1</v>
      </c>
      <c r="E399" s="20" t="s">
        <v>2119</v>
      </c>
      <c r="F399" s="20" t="s">
        <v>2064</v>
      </c>
      <c r="G399" s="20">
        <v>5.8462823136520301E-3</v>
      </c>
      <c r="H399" s="20">
        <v>1.3518809986578499E-2</v>
      </c>
    </row>
    <row r="400" spans="1:8" ht="16">
      <c r="A400" s="20"/>
      <c r="B400" s="20" t="s">
        <v>4358</v>
      </c>
      <c r="C400" s="20">
        <v>3</v>
      </c>
      <c r="D400" s="20">
        <v>1</v>
      </c>
      <c r="E400" s="20" t="s">
        <v>4359</v>
      </c>
      <c r="F400" s="20" t="s">
        <v>4068</v>
      </c>
      <c r="G400" s="20">
        <v>5.8462823136520301E-3</v>
      </c>
      <c r="H400" s="20">
        <v>1.3518809986578499E-2</v>
      </c>
    </row>
    <row r="401" spans="1:8" ht="16">
      <c r="A401" s="20"/>
      <c r="B401" s="20" t="s">
        <v>2708</v>
      </c>
      <c r="C401" s="20">
        <v>3</v>
      </c>
      <c r="D401" s="20">
        <v>1</v>
      </c>
      <c r="E401" s="20" t="s">
        <v>2709</v>
      </c>
      <c r="F401" s="20" t="s">
        <v>2696</v>
      </c>
      <c r="G401" s="20">
        <v>5.8462823136520301E-3</v>
      </c>
      <c r="H401" s="20">
        <v>1.3518809986578499E-2</v>
      </c>
    </row>
    <row r="402" spans="1:8" ht="16">
      <c r="A402" s="20"/>
      <c r="B402" s="20" t="s">
        <v>4360</v>
      </c>
      <c r="C402" s="20">
        <v>3</v>
      </c>
      <c r="D402" s="20">
        <v>1</v>
      </c>
      <c r="E402" s="20" t="s">
        <v>4361</v>
      </c>
      <c r="F402" s="20" t="s">
        <v>4307</v>
      </c>
      <c r="G402" s="20">
        <v>5.8462823136520301E-3</v>
      </c>
      <c r="H402" s="20">
        <v>1.3518809986578499E-2</v>
      </c>
    </row>
    <row r="403" spans="1:8" ht="16">
      <c r="A403" s="20"/>
      <c r="B403" s="20" t="s">
        <v>4362</v>
      </c>
      <c r="C403" s="20">
        <v>3</v>
      </c>
      <c r="D403" s="20">
        <v>1</v>
      </c>
      <c r="E403" s="20" t="s">
        <v>4363</v>
      </c>
      <c r="F403" s="20" t="s">
        <v>4202</v>
      </c>
      <c r="G403" s="20">
        <v>5.8462823136520301E-3</v>
      </c>
      <c r="H403" s="20">
        <v>1.3518809986578499E-2</v>
      </c>
    </row>
    <row r="404" spans="1:8" ht="16">
      <c r="A404" s="20"/>
      <c r="B404" s="20" t="s">
        <v>3242</v>
      </c>
      <c r="C404" s="20">
        <v>3</v>
      </c>
      <c r="D404" s="20">
        <v>1</v>
      </c>
      <c r="E404" s="20" t="s">
        <v>3243</v>
      </c>
      <c r="F404" s="20" t="s">
        <v>3244</v>
      </c>
      <c r="G404" s="20">
        <v>5.8462823136520301E-3</v>
      </c>
      <c r="H404" s="20">
        <v>1.3518809986578499E-2</v>
      </c>
    </row>
    <row r="405" spans="1:8" ht="16">
      <c r="A405" s="20"/>
      <c r="B405" s="20" t="s">
        <v>4364</v>
      </c>
      <c r="C405" s="20">
        <v>3</v>
      </c>
      <c r="D405" s="20">
        <v>1</v>
      </c>
      <c r="E405" s="20" t="s">
        <v>4365</v>
      </c>
      <c r="F405" s="20" t="s">
        <v>4255</v>
      </c>
      <c r="G405" s="20">
        <v>5.8462823136520301E-3</v>
      </c>
      <c r="H405" s="20">
        <v>1.3518809986578499E-2</v>
      </c>
    </row>
    <row r="406" spans="1:8" ht="16">
      <c r="A406" s="20"/>
      <c r="B406" s="20" t="s">
        <v>4366</v>
      </c>
      <c r="C406" s="20">
        <v>3</v>
      </c>
      <c r="D406" s="20">
        <v>1</v>
      </c>
      <c r="E406" s="20" t="s">
        <v>4367</v>
      </c>
      <c r="F406" s="20" t="s">
        <v>4081</v>
      </c>
      <c r="G406" s="20">
        <v>5.8462823136520301E-3</v>
      </c>
      <c r="H406" s="20">
        <v>1.3518809986578499E-2</v>
      </c>
    </row>
    <row r="407" spans="1:8" ht="16">
      <c r="A407" s="20"/>
      <c r="B407" s="20" t="s">
        <v>2125</v>
      </c>
      <c r="C407" s="20">
        <v>3</v>
      </c>
      <c r="D407" s="20">
        <v>1</v>
      </c>
      <c r="E407" s="20" t="s">
        <v>2126</v>
      </c>
      <c r="F407" s="20" t="s">
        <v>2093</v>
      </c>
      <c r="G407" s="20">
        <v>5.8462823136520301E-3</v>
      </c>
      <c r="H407" s="20">
        <v>1.3518809986578499E-2</v>
      </c>
    </row>
    <row r="408" spans="1:8" ht="16">
      <c r="A408" s="20"/>
      <c r="B408" s="20" t="s">
        <v>2127</v>
      </c>
      <c r="C408" s="20">
        <v>3</v>
      </c>
      <c r="D408" s="20">
        <v>1</v>
      </c>
      <c r="E408" s="20" t="s">
        <v>2128</v>
      </c>
      <c r="F408" s="20" t="s">
        <v>2098</v>
      </c>
      <c r="G408" s="20">
        <v>5.8462823136520301E-3</v>
      </c>
      <c r="H408" s="20">
        <v>1.3518809986578499E-2</v>
      </c>
    </row>
    <row r="409" spans="1:8" ht="16">
      <c r="A409" s="20"/>
      <c r="B409" s="20" t="s">
        <v>2129</v>
      </c>
      <c r="C409" s="20">
        <v>3</v>
      </c>
      <c r="D409" s="20">
        <v>1</v>
      </c>
      <c r="E409" s="20" t="s">
        <v>2130</v>
      </c>
      <c r="F409" s="20" t="s">
        <v>2076</v>
      </c>
      <c r="G409" s="20">
        <v>5.8462823136520301E-3</v>
      </c>
      <c r="H409" s="20">
        <v>1.3518809986578499E-2</v>
      </c>
    </row>
    <row r="410" spans="1:8" ht="16">
      <c r="A410" s="20"/>
      <c r="B410" s="20" t="s">
        <v>642</v>
      </c>
      <c r="C410" s="20">
        <v>3</v>
      </c>
      <c r="D410" s="20">
        <v>1</v>
      </c>
      <c r="E410" s="20" t="s">
        <v>643</v>
      </c>
      <c r="F410" s="20" t="s">
        <v>4368</v>
      </c>
      <c r="G410" s="20">
        <v>5.8462823136520301E-3</v>
      </c>
      <c r="H410" s="20">
        <v>1.3518809986578499E-2</v>
      </c>
    </row>
    <row r="411" spans="1:8" ht="16">
      <c r="A411" s="20"/>
      <c r="B411" s="20" t="s">
        <v>4369</v>
      </c>
      <c r="C411" s="20">
        <v>3</v>
      </c>
      <c r="D411" s="20">
        <v>1</v>
      </c>
      <c r="E411" s="20" t="s">
        <v>4370</v>
      </c>
      <c r="F411" s="20" t="s">
        <v>4368</v>
      </c>
      <c r="G411" s="20">
        <v>5.8462823136520301E-3</v>
      </c>
      <c r="H411" s="20">
        <v>1.3518809986578499E-2</v>
      </c>
    </row>
    <row r="412" spans="1:8" ht="16">
      <c r="A412" s="20"/>
      <c r="B412" s="20" t="s">
        <v>4371</v>
      </c>
      <c r="C412" s="20">
        <v>3</v>
      </c>
      <c r="D412" s="20">
        <v>1</v>
      </c>
      <c r="E412" s="20" t="s">
        <v>4372</v>
      </c>
      <c r="F412" s="20" t="s">
        <v>4065</v>
      </c>
      <c r="G412" s="20">
        <v>5.8462823136520301E-3</v>
      </c>
      <c r="H412" s="20">
        <v>1.3518809986578499E-2</v>
      </c>
    </row>
    <row r="413" spans="1:8" ht="16">
      <c r="A413" s="20"/>
      <c r="B413" s="20" t="s">
        <v>4373</v>
      </c>
      <c r="C413" s="20">
        <v>3</v>
      </c>
      <c r="D413" s="20">
        <v>1</v>
      </c>
      <c r="E413" s="20" t="s">
        <v>4374</v>
      </c>
      <c r="F413" s="20" t="s">
        <v>4087</v>
      </c>
      <c r="G413" s="20">
        <v>5.8462823136520301E-3</v>
      </c>
      <c r="H413" s="20">
        <v>1.3518809986578499E-2</v>
      </c>
    </row>
    <row r="414" spans="1:8" ht="16">
      <c r="A414" s="20"/>
      <c r="B414" s="20" t="s">
        <v>4375</v>
      </c>
      <c r="C414" s="20">
        <v>3</v>
      </c>
      <c r="D414" s="20">
        <v>1</v>
      </c>
      <c r="E414" s="20" t="s">
        <v>4376</v>
      </c>
      <c r="F414" s="20" t="s">
        <v>4163</v>
      </c>
      <c r="G414" s="20">
        <v>5.8462823136520301E-3</v>
      </c>
      <c r="H414" s="20">
        <v>1.3518809986578499E-2</v>
      </c>
    </row>
    <row r="415" spans="1:8" ht="16">
      <c r="A415" s="20"/>
      <c r="B415" s="20" t="s">
        <v>4377</v>
      </c>
      <c r="C415" s="20">
        <v>3</v>
      </c>
      <c r="D415" s="20">
        <v>1</v>
      </c>
      <c r="E415" s="20" t="s">
        <v>4378</v>
      </c>
      <c r="F415" s="20" t="s">
        <v>4351</v>
      </c>
      <c r="G415" s="20">
        <v>5.8462823136520301E-3</v>
      </c>
      <c r="H415" s="20">
        <v>1.3518809986578499E-2</v>
      </c>
    </row>
    <row r="416" spans="1:8" ht="16">
      <c r="A416" s="20"/>
      <c r="B416" s="20" t="s">
        <v>4379</v>
      </c>
      <c r="C416" s="20">
        <v>3</v>
      </c>
      <c r="D416" s="20">
        <v>1</v>
      </c>
      <c r="E416" s="20" t="s">
        <v>4380</v>
      </c>
      <c r="F416" s="20" t="s">
        <v>4157</v>
      </c>
      <c r="G416" s="20">
        <v>5.8462823136520301E-3</v>
      </c>
      <c r="H416" s="20">
        <v>1.3518809986578499E-2</v>
      </c>
    </row>
    <row r="417" spans="1:8" ht="16">
      <c r="A417" s="20"/>
      <c r="B417" s="20" t="s">
        <v>4381</v>
      </c>
      <c r="C417" s="20">
        <v>3</v>
      </c>
      <c r="D417" s="20">
        <v>1</v>
      </c>
      <c r="E417" s="20" t="s">
        <v>4382</v>
      </c>
      <c r="F417" s="20" t="s">
        <v>4210</v>
      </c>
      <c r="G417" s="20">
        <v>5.8462823136520301E-3</v>
      </c>
      <c r="H417" s="20">
        <v>1.3518809986578499E-2</v>
      </c>
    </row>
    <row r="418" spans="1:8" ht="16">
      <c r="A418" s="20"/>
      <c r="B418" s="20" t="s">
        <v>4383</v>
      </c>
      <c r="C418" s="20">
        <v>3</v>
      </c>
      <c r="D418" s="20">
        <v>1</v>
      </c>
      <c r="E418" s="20" t="s">
        <v>4384</v>
      </c>
      <c r="F418" s="20" t="s">
        <v>4210</v>
      </c>
      <c r="G418" s="20">
        <v>5.8462823136520301E-3</v>
      </c>
      <c r="H418" s="20">
        <v>1.3518809986578499E-2</v>
      </c>
    </row>
    <row r="419" spans="1:8" ht="16">
      <c r="A419" s="20"/>
      <c r="B419" s="20" t="s">
        <v>652</v>
      </c>
      <c r="C419" s="20">
        <v>3</v>
      </c>
      <c r="D419" s="20">
        <v>1</v>
      </c>
      <c r="E419" s="20" t="s">
        <v>653</v>
      </c>
      <c r="F419" s="20" t="s">
        <v>499</v>
      </c>
      <c r="G419" s="20">
        <v>5.8462823136520301E-3</v>
      </c>
      <c r="H419" s="20">
        <v>1.3518809986578499E-2</v>
      </c>
    </row>
    <row r="420" spans="1:8" ht="16">
      <c r="A420" s="20"/>
      <c r="B420" s="20" t="s">
        <v>654</v>
      </c>
      <c r="C420" s="20">
        <v>3</v>
      </c>
      <c r="D420" s="20">
        <v>1</v>
      </c>
      <c r="E420" s="20" t="s">
        <v>655</v>
      </c>
      <c r="F420" s="20" t="s">
        <v>4163</v>
      </c>
      <c r="G420" s="20">
        <v>5.8462823136520301E-3</v>
      </c>
      <c r="H420" s="20">
        <v>1.3518809986578499E-2</v>
      </c>
    </row>
    <row r="421" spans="1:8" ht="16">
      <c r="A421" s="20"/>
      <c r="B421" s="20" t="s">
        <v>2139</v>
      </c>
      <c r="C421" s="20">
        <v>3</v>
      </c>
      <c r="D421" s="20">
        <v>1</v>
      </c>
      <c r="E421" s="20" t="s">
        <v>2140</v>
      </c>
      <c r="F421" s="20" t="s">
        <v>2044</v>
      </c>
      <c r="G421" s="20">
        <v>5.8462823136520301E-3</v>
      </c>
      <c r="H421" s="20">
        <v>1.3518809986578499E-2</v>
      </c>
    </row>
    <row r="422" spans="1:8" ht="16">
      <c r="A422" s="20"/>
      <c r="B422" s="20" t="s">
        <v>4385</v>
      </c>
      <c r="C422" s="20">
        <v>3</v>
      </c>
      <c r="D422" s="20">
        <v>1</v>
      </c>
      <c r="E422" s="20" t="s">
        <v>4386</v>
      </c>
      <c r="F422" s="20" t="s">
        <v>4310</v>
      </c>
      <c r="G422" s="20">
        <v>5.8462823136520301E-3</v>
      </c>
      <c r="H422" s="20">
        <v>1.3518809986578499E-2</v>
      </c>
    </row>
    <row r="423" spans="1:8" ht="16">
      <c r="A423" s="20"/>
      <c r="B423" s="20" t="s">
        <v>665</v>
      </c>
      <c r="C423" s="20">
        <v>3</v>
      </c>
      <c r="D423" s="20">
        <v>1</v>
      </c>
      <c r="E423" s="20" t="s">
        <v>666</v>
      </c>
      <c r="F423" s="20" t="s">
        <v>499</v>
      </c>
      <c r="G423" s="20">
        <v>5.8462823136520301E-3</v>
      </c>
      <c r="H423" s="20">
        <v>1.3518809986578499E-2</v>
      </c>
    </row>
    <row r="424" spans="1:8" ht="16">
      <c r="A424" s="20"/>
      <c r="B424" s="20" t="s">
        <v>4387</v>
      </c>
      <c r="C424" s="20">
        <v>3</v>
      </c>
      <c r="D424" s="20">
        <v>1</v>
      </c>
      <c r="E424" s="20" t="s">
        <v>4388</v>
      </c>
      <c r="F424" s="20" t="s">
        <v>4199</v>
      </c>
      <c r="G424" s="20">
        <v>5.8462823136520301E-3</v>
      </c>
      <c r="H424" s="20">
        <v>1.3518809986578499E-2</v>
      </c>
    </row>
    <row r="425" spans="1:8" ht="16">
      <c r="A425" s="20"/>
      <c r="B425" s="20" t="s">
        <v>667</v>
      </c>
      <c r="C425" s="20">
        <v>3</v>
      </c>
      <c r="D425" s="20">
        <v>1</v>
      </c>
      <c r="E425" s="20" t="s">
        <v>668</v>
      </c>
      <c r="F425" s="20" t="s">
        <v>447</v>
      </c>
      <c r="G425" s="20">
        <v>5.8462823136520301E-3</v>
      </c>
      <c r="H425" s="20">
        <v>1.3518809986578499E-2</v>
      </c>
    </row>
    <row r="426" spans="1:8" ht="16">
      <c r="A426" s="20"/>
      <c r="B426" s="20" t="s">
        <v>669</v>
      </c>
      <c r="C426" s="20">
        <v>3</v>
      </c>
      <c r="D426" s="20">
        <v>1</v>
      </c>
      <c r="E426" s="20" t="s">
        <v>670</v>
      </c>
      <c r="F426" s="20" t="s">
        <v>4111</v>
      </c>
      <c r="G426" s="20">
        <v>5.8462823136520301E-3</v>
      </c>
      <c r="H426" s="20">
        <v>1.3518809986578499E-2</v>
      </c>
    </row>
    <row r="427" spans="1:8" ht="16">
      <c r="A427" s="20"/>
      <c r="B427" s="20" t="s">
        <v>4389</v>
      </c>
      <c r="C427" s="20">
        <v>3</v>
      </c>
      <c r="D427" s="20">
        <v>1</v>
      </c>
      <c r="E427" s="20" t="s">
        <v>4390</v>
      </c>
      <c r="F427" s="20" t="s">
        <v>4084</v>
      </c>
      <c r="G427" s="20">
        <v>5.8462823136520301E-3</v>
      </c>
      <c r="H427" s="20">
        <v>1.3518809986578499E-2</v>
      </c>
    </row>
    <row r="428" spans="1:8" ht="16">
      <c r="A428" s="20"/>
      <c r="B428" s="20" t="s">
        <v>4391</v>
      </c>
      <c r="C428" s="20">
        <v>3</v>
      </c>
      <c r="D428" s="20">
        <v>1</v>
      </c>
      <c r="E428" s="20" t="s">
        <v>4392</v>
      </c>
      <c r="F428" s="20" t="s">
        <v>4107</v>
      </c>
      <c r="G428" s="20">
        <v>5.8462823136520301E-3</v>
      </c>
      <c r="H428" s="20">
        <v>1.3518809986578499E-2</v>
      </c>
    </row>
    <row r="429" spans="1:8" ht="16">
      <c r="A429" s="20"/>
      <c r="B429" s="20" t="s">
        <v>4393</v>
      </c>
      <c r="C429" s="20">
        <v>3</v>
      </c>
      <c r="D429" s="20">
        <v>1</v>
      </c>
      <c r="E429" s="20" t="s">
        <v>4394</v>
      </c>
      <c r="F429" s="20" t="s">
        <v>4157</v>
      </c>
      <c r="G429" s="20">
        <v>5.8462823136520301E-3</v>
      </c>
      <c r="H429" s="20">
        <v>1.3518809986578499E-2</v>
      </c>
    </row>
    <row r="430" spans="1:8" ht="16">
      <c r="A430" s="20"/>
      <c r="B430" s="20" t="s">
        <v>4395</v>
      </c>
      <c r="C430" s="20">
        <v>3</v>
      </c>
      <c r="D430" s="20">
        <v>1</v>
      </c>
      <c r="E430" s="20" t="s">
        <v>4396</v>
      </c>
      <c r="F430" s="20" t="s">
        <v>4210</v>
      </c>
      <c r="G430" s="20">
        <v>5.8462823136520301E-3</v>
      </c>
      <c r="H430" s="20">
        <v>1.3518809986578499E-2</v>
      </c>
    </row>
    <row r="431" spans="1:8" ht="16">
      <c r="A431" s="20"/>
      <c r="B431" s="20" t="s">
        <v>679</v>
      </c>
      <c r="C431" s="20">
        <v>3</v>
      </c>
      <c r="D431" s="20">
        <v>1</v>
      </c>
      <c r="E431" s="20" t="s">
        <v>680</v>
      </c>
      <c r="F431" s="20" t="s">
        <v>681</v>
      </c>
      <c r="G431" s="20">
        <v>5.8462823136520301E-3</v>
      </c>
      <c r="H431" s="20">
        <v>1.3518809986578499E-2</v>
      </c>
    </row>
    <row r="432" spans="1:8" ht="16">
      <c r="A432" s="20"/>
      <c r="B432" s="20" t="s">
        <v>4397</v>
      </c>
      <c r="C432" s="20">
        <v>3</v>
      </c>
      <c r="D432" s="20">
        <v>1</v>
      </c>
      <c r="E432" s="20" t="s">
        <v>4398</v>
      </c>
      <c r="F432" s="20" t="s">
        <v>4163</v>
      </c>
      <c r="G432" s="20">
        <v>5.8462823136520301E-3</v>
      </c>
      <c r="H432" s="20">
        <v>1.3518809986578499E-2</v>
      </c>
    </row>
    <row r="433" spans="1:8" ht="16">
      <c r="A433" s="20"/>
      <c r="B433" s="20" t="s">
        <v>4399</v>
      </c>
      <c r="C433" s="20">
        <v>3</v>
      </c>
      <c r="D433" s="20">
        <v>1</v>
      </c>
      <c r="E433" s="20" t="s">
        <v>4400</v>
      </c>
      <c r="F433" s="20" t="s">
        <v>4210</v>
      </c>
      <c r="G433" s="20">
        <v>5.8462823136520301E-3</v>
      </c>
      <c r="H433" s="20">
        <v>1.3518809986578499E-2</v>
      </c>
    </row>
    <row r="434" spans="1:8" ht="16">
      <c r="A434" s="20"/>
      <c r="B434" s="20" t="s">
        <v>4401</v>
      </c>
      <c r="C434" s="20">
        <v>3</v>
      </c>
      <c r="D434" s="20">
        <v>1</v>
      </c>
      <c r="E434" s="20" t="s">
        <v>4402</v>
      </c>
      <c r="F434" s="20" t="s">
        <v>4210</v>
      </c>
      <c r="G434" s="20">
        <v>5.8462823136520301E-3</v>
      </c>
      <c r="H434" s="20">
        <v>1.3518809986578499E-2</v>
      </c>
    </row>
    <row r="435" spans="1:8" ht="16">
      <c r="A435" s="20"/>
      <c r="B435" s="20" t="s">
        <v>2146</v>
      </c>
      <c r="C435" s="20">
        <v>3</v>
      </c>
      <c r="D435" s="20">
        <v>1</v>
      </c>
      <c r="E435" s="20" t="s">
        <v>2147</v>
      </c>
      <c r="F435" s="20" t="s">
        <v>2016</v>
      </c>
      <c r="G435" s="20">
        <v>5.8462823136520301E-3</v>
      </c>
      <c r="H435" s="20">
        <v>1.3518809986578499E-2</v>
      </c>
    </row>
    <row r="436" spans="1:8" ht="16">
      <c r="A436" s="20"/>
      <c r="B436" s="20" t="s">
        <v>4403</v>
      </c>
      <c r="C436" s="20">
        <v>3</v>
      </c>
      <c r="D436" s="20">
        <v>1</v>
      </c>
      <c r="E436" s="20" t="s">
        <v>4404</v>
      </c>
      <c r="F436" s="20" t="s">
        <v>4157</v>
      </c>
      <c r="G436" s="20">
        <v>5.8462823136520301E-3</v>
      </c>
      <c r="H436" s="20">
        <v>1.3518809986578499E-2</v>
      </c>
    </row>
    <row r="437" spans="1:8" ht="16">
      <c r="A437" s="20"/>
      <c r="B437" s="20" t="s">
        <v>682</v>
      </c>
      <c r="C437" s="20">
        <v>3</v>
      </c>
      <c r="D437" s="20">
        <v>1</v>
      </c>
      <c r="E437" s="20" t="s">
        <v>683</v>
      </c>
      <c r="F437" s="20" t="s">
        <v>400</v>
      </c>
      <c r="G437" s="20">
        <v>5.8462823136520301E-3</v>
      </c>
      <c r="H437" s="20">
        <v>1.3518809986578499E-2</v>
      </c>
    </row>
    <row r="438" spans="1:8" ht="16">
      <c r="A438" s="20"/>
      <c r="B438" s="20" t="s">
        <v>4405</v>
      </c>
      <c r="C438" s="20">
        <v>3</v>
      </c>
      <c r="D438" s="20">
        <v>1</v>
      </c>
      <c r="E438" s="20" t="s">
        <v>4406</v>
      </c>
      <c r="F438" s="20" t="s">
        <v>4049</v>
      </c>
      <c r="G438" s="20">
        <v>5.8462823136520301E-3</v>
      </c>
      <c r="H438" s="20">
        <v>1.3518809986578499E-2</v>
      </c>
    </row>
    <row r="439" spans="1:8" ht="16">
      <c r="A439" s="20"/>
      <c r="B439" s="20" t="s">
        <v>4407</v>
      </c>
      <c r="C439" s="20">
        <v>3</v>
      </c>
      <c r="D439" s="20">
        <v>1</v>
      </c>
      <c r="E439" s="20" t="s">
        <v>4408</v>
      </c>
      <c r="F439" s="20" t="s">
        <v>4081</v>
      </c>
      <c r="G439" s="20">
        <v>5.8462823136520301E-3</v>
      </c>
      <c r="H439" s="20">
        <v>1.3518809986578499E-2</v>
      </c>
    </row>
    <row r="440" spans="1:8" ht="16">
      <c r="A440" s="20"/>
      <c r="B440" s="20" t="s">
        <v>4409</v>
      </c>
      <c r="C440" s="20">
        <v>3</v>
      </c>
      <c r="D440" s="20">
        <v>1</v>
      </c>
      <c r="E440" s="20" t="s">
        <v>4410</v>
      </c>
      <c r="F440" s="20" t="s">
        <v>4069</v>
      </c>
      <c r="G440" s="20">
        <v>5.8462823136520301E-3</v>
      </c>
      <c r="H440" s="20">
        <v>1.3518809986578499E-2</v>
      </c>
    </row>
    <row r="441" spans="1:8" ht="16">
      <c r="A441" s="20"/>
      <c r="B441" s="20" t="s">
        <v>219</v>
      </c>
      <c r="C441" s="20">
        <v>3</v>
      </c>
      <c r="D441" s="20">
        <v>1</v>
      </c>
      <c r="E441" s="20" t="s">
        <v>220</v>
      </c>
      <c r="F441" s="20" t="s">
        <v>616</v>
      </c>
      <c r="G441" s="20">
        <v>5.8462823136520301E-3</v>
      </c>
      <c r="H441" s="20">
        <v>1.3518809986578499E-2</v>
      </c>
    </row>
    <row r="442" spans="1:8" ht="16">
      <c r="A442" s="20"/>
      <c r="B442" s="20" t="s">
        <v>221</v>
      </c>
      <c r="C442" s="20">
        <v>3</v>
      </c>
      <c r="D442" s="20">
        <v>1</v>
      </c>
      <c r="E442" s="20" t="s">
        <v>222</v>
      </c>
      <c r="F442" s="20" t="s">
        <v>616</v>
      </c>
      <c r="G442" s="20">
        <v>5.8462823136520301E-3</v>
      </c>
      <c r="H442" s="20">
        <v>1.3518809986578499E-2</v>
      </c>
    </row>
    <row r="443" spans="1:8" ht="16">
      <c r="A443" s="20"/>
      <c r="B443" s="20" t="s">
        <v>4411</v>
      </c>
      <c r="C443" s="20">
        <v>3</v>
      </c>
      <c r="D443" s="20">
        <v>1</v>
      </c>
      <c r="E443" s="20" t="s">
        <v>4412</v>
      </c>
      <c r="F443" s="20" t="s">
        <v>4128</v>
      </c>
      <c r="G443" s="20">
        <v>5.8462823136520301E-3</v>
      </c>
      <c r="H443" s="20">
        <v>1.3518809986578499E-2</v>
      </c>
    </row>
    <row r="444" spans="1:8" ht="16">
      <c r="A444" s="20"/>
      <c r="B444" s="20" t="s">
        <v>684</v>
      </c>
      <c r="C444" s="20">
        <v>3</v>
      </c>
      <c r="D444" s="20">
        <v>1</v>
      </c>
      <c r="E444" s="20" t="s">
        <v>685</v>
      </c>
      <c r="F444" s="20" t="s">
        <v>4413</v>
      </c>
      <c r="G444" s="20">
        <v>5.8462823136520301E-3</v>
      </c>
      <c r="H444" s="20">
        <v>1.3518809986578499E-2</v>
      </c>
    </row>
    <row r="445" spans="1:8" ht="16">
      <c r="A445" s="20"/>
      <c r="B445" s="20" t="s">
        <v>686</v>
      </c>
      <c r="C445" s="20">
        <v>3</v>
      </c>
      <c r="D445" s="20">
        <v>1</v>
      </c>
      <c r="E445" s="20" t="s">
        <v>687</v>
      </c>
      <c r="F445" s="20" t="s">
        <v>4111</v>
      </c>
      <c r="G445" s="20">
        <v>5.8462823136520301E-3</v>
      </c>
      <c r="H445" s="20">
        <v>1.3518809986578499E-2</v>
      </c>
    </row>
    <row r="446" spans="1:8" ht="16">
      <c r="A446" s="20"/>
      <c r="B446" s="20" t="s">
        <v>4414</v>
      </c>
      <c r="C446" s="20">
        <v>2</v>
      </c>
      <c r="D446" s="20">
        <v>2</v>
      </c>
      <c r="E446" s="20" t="s">
        <v>4415</v>
      </c>
      <c r="F446" s="20" t="s">
        <v>4416</v>
      </c>
      <c r="G446" s="20">
        <v>0</v>
      </c>
      <c r="H446" s="20">
        <v>0</v>
      </c>
    </row>
    <row r="447" spans="1:8" ht="16">
      <c r="A447" s="20"/>
      <c r="B447" s="20" t="s">
        <v>3412</v>
      </c>
      <c r="C447" s="20">
        <v>2</v>
      </c>
      <c r="D447" s="20">
        <v>2</v>
      </c>
      <c r="E447" s="20" t="s">
        <v>3413</v>
      </c>
      <c r="F447" s="20" t="s">
        <v>4417</v>
      </c>
      <c r="G447" s="20">
        <v>0</v>
      </c>
      <c r="H447" s="20">
        <v>0</v>
      </c>
    </row>
    <row r="448" spans="1:8" ht="16">
      <c r="A448" s="20"/>
      <c r="B448" s="20" t="s">
        <v>4418</v>
      </c>
      <c r="C448" s="20">
        <v>2</v>
      </c>
      <c r="D448" s="20">
        <v>1</v>
      </c>
      <c r="E448" s="20" t="s">
        <v>4419</v>
      </c>
      <c r="F448" s="20" t="s">
        <v>4134</v>
      </c>
      <c r="G448" s="20">
        <v>2.0085341378352998E-3</v>
      </c>
      <c r="H448" s="20">
        <v>6.2048416803993497E-3</v>
      </c>
    </row>
    <row r="449" spans="1:8" ht="16">
      <c r="A449" s="20"/>
      <c r="B449" s="20" t="s">
        <v>4420</v>
      </c>
      <c r="C449" s="20">
        <v>2</v>
      </c>
      <c r="D449" s="20">
        <v>1</v>
      </c>
      <c r="E449" s="20" t="s">
        <v>4421</v>
      </c>
      <c r="F449" s="20" t="s">
        <v>4422</v>
      </c>
      <c r="G449" s="20">
        <v>2.0085341378352998E-3</v>
      </c>
      <c r="H449" s="20">
        <v>6.2048416803993497E-3</v>
      </c>
    </row>
    <row r="450" spans="1:8" ht="16">
      <c r="A450" s="20"/>
      <c r="B450" s="20" t="s">
        <v>2062</v>
      </c>
      <c r="C450" s="20">
        <v>2</v>
      </c>
      <c r="D450" s="20">
        <v>1</v>
      </c>
      <c r="E450" s="20" t="s">
        <v>2063</v>
      </c>
      <c r="F450" s="20" t="s">
        <v>2064</v>
      </c>
      <c r="G450" s="20">
        <v>2.0085341378352998E-3</v>
      </c>
      <c r="H450" s="20">
        <v>6.2048416803993497E-3</v>
      </c>
    </row>
    <row r="451" spans="1:8" ht="16">
      <c r="A451" s="20"/>
      <c r="B451" s="20" t="s">
        <v>4423</v>
      </c>
      <c r="C451" s="20">
        <v>2</v>
      </c>
      <c r="D451" s="20">
        <v>1</v>
      </c>
      <c r="E451" s="20" t="s">
        <v>4424</v>
      </c>
      <c r="F451" s="20" t="s">
        <v>4196</v>
      </c>
      <c r="G451" s="20">
        <v>2.0085341378352998E-3</v>
      </c>
      <c r="H451" s="20">
        <v>6.2048416803993497E-3</v>
      </c>
    </row>
    <row r="452" spans="1:8" ht="16">
      <c r="A452" s="20"/>
      <c r="B452" s="20" t="s">
        <v>4425</v>
      </c>
      <c r="C452" s="20">
        <v>2</v>
      </c>
      <c r="D452" s="20">
        <v>1</v>
      </c>
      <c r="E452" s="20" t="s">
        <v>4426</v>
      </c>
      <c r="F452" s="20" t="s">
        <v>4427</v>
      </c>
      <c r="G452" s="20">
        <v>2.0085341378352998E-3</v>
      </c>
      <c r="H452" s="20">
        <v>6.2048416803993497E-3</v>
      </c>
    </row>
    <row r="453" spans="1:8" ht="16">
      <c r="A453" s="20"/>
      <c r="B453" s="20" t="s">
        <v>537</v>
      </c>
      <c r="C453" s="20">
        <v>2</v>
      </c>
      <c r="D453" s="20">
        <v>1</v>
      </c>
      <c r="E453" s="20" t="s">
        <v>538</v>
      </c>
      <c r="F453" s="20" t="s">
        <v>539</v>
      </c>
      <c r="G453" s="20">
        <v>2.0085341378352998E-3</v>
      </c>
      <c r="H453" s="20">
        <v>6.2048416803993497E-3</v>
      </c>
    </row>
    <row r="454" spans="1:8" ht="16">
      <c r="A454" s="20"/>
      <c r="B454" s="20" t="s">
        <v>2477</v>
      </c>
      <c r="C454" s="20">
        <v>2</v>
      </c>
      <c r="D454" s="20">
        <v>1</v>
      </c>
      <c r="E454" s="20" t="s">
        <v>2478</v>
      </c>
      <c r="F454" s="20" t="s">
        <v>2453</v>
      </c>
      <c r="G454" s="20">
        <v>2.0085341378352998E-3</v>
      </c>
      <c r="H454" s="20">
        <v>6.2048416803993497E-3</v>
      </c>
    </row>
    <row r="455" spans="1:8" ht="16">
      <c r="A455" s="20"/>
      <c r="B455" s="20" t="s">
        <v>4428</v>
      </c>
      <c r="C455" s="20">
        <v>2</v>
      </c>
      <c r="D455" s="20">
        <v>1</v>
      </c>
      <c r="E455" s="20" t="s">
        <v>4429</v>
      </c>
      <c r="F455" s="20" t="s">
        <v>4108</v>
      </c>
      <c r="G455" s="20">
        <v>2.0085341378352998E-3</v>
      </c>
      <c r="H455" s="20">
        <v>6.2048416803993497E-3</v>
      </c>
    </row>
    <row r="456" spans="1:8" ht="16">
      <c r="A456" s="20"/>
      <c r="B456" s="20" t="s">
        <v>2479</v>
      </c>
      <c r="C456" s="20">
        <v>2</v>
      </c>
      <c r="D456" s="20">
        <v>1</v>
      </c>
      <c r="E456" s="20" t="s">
        <v>2480</v>
      </c>
      <c r="F456" s="20" t="s">
        <v>2447</v>
      </c>
      <c r="G456" s="20">
        <v>2.0085341378352998E-3</v>
      </c>
      <c r="H456" s="20">
        <v>6.2048416803993497E-3</v>
      </c>
    </row>
    <row r="457" spans="1:8" ht="16">
      <c r="A457" s="20"/>
      <c r="B457" s="20" t="s">
        <v>4430</v>
      </c>
      <c r="C457" s="20">
        <v>2</v>
      </c>
      <c r="D457" s="20">
        <v>1</v>
      </c>
      <c r="E457" s="20" t="s">
        <v>4431</v>
      </c>
      <c r="F457" s="20" t="s">
        <v>4255</v>
      </c>
      <c r="G457" s="20">
        <v>2.0085341378352998E-3</v>
      </c>
      <c r="H457" s="20">
        <v>6.2048416803993497E-3</v>
      </c>
    </row>
    <row r="458" spans="1:8" ht="16">
      <c r="A458" s="20"/>
      <c r="B458" s="20" t="s">
        <v>543</v>
      </c>
      <c r="C458" s="20">
        <v>2</v>
      </c>
      <c r="D458" s="20">
        <v>1</v>
      </c>
      <c r="E458" s="20" t="s">
        <v>544</v>
      </c>
      <c r="F458" s="20" t="s">
        <v>423</v>
      </c>
      <c r="G458" s="20">
        <v>2.0085341378352998E-3</v>
      </c>
      <c r="H458" s="20">
        <v>6.2048416803993497E-3</v>
      </c>
    </row>
    <row r="459" spans="1:8" ht="16">
      <c r="A459" s="20"/>
      <c r="B459" s="20" t="s">
        <v>4432</v>
      </c>
      <c r="C459" s="20">
        <v>2</v>
      </c>
      <c r="D459" s="20">
        <v>1</v>
      </c>
      <c r="E459" s="20" t="s">
        <v>4433</v>
      </c>
      <c r="F459" s="20" t="s">
        <v>4307</v>
      </c>
      <c r="G459" s="20">
        <v>2.0085341378352998E-3</v>
      </c>
      <c r="H459" s="20">
        <v>6.2048416803993497E-3</v>
      </c>
    </row>
    <row r="460" spans="1:8" ht="16">
      <c r="A460" s="20"/>
      <c r="B460" s="20" t="s">
        <v>545</v>
      </c>
      <c r="C460" s="20">
        <v>2</v>
      </c>
      <c r="D460" s="20">
        <v>1</v>
      </c>
      <c r="E460" s="20" t="s">
        <v>546</v>
      </c>
      <c r="F460" s="20" t="s">
        <v>547</v>
      </c>
      <c r="G460" s="20">
        <v>2.0085341378352998E-3</v>
      </c>
      <c r="H460" s="20">
        <v>6.2048416803993497E-3</v>
      </c>
    </row>
    <row r="461" spans="1:8" ht="16">
      <c r="A461" s="20"/>
      <c r="B461" s="20" t="s">
        <v>548</v>
      </c>
      <c r="C461" s="20">
        <v>2</v>
      </c>
      <c r="D461" s="20">
        <v>1</v>
      </c>
      <c r="E461" s="20" t="s">
        <v>549</v>
      </c>
      <c r="F461" s="20" t="s">
        <v>550</v>
      </c>
      <c r="G461" s="20">
        <v>2.0085341378352998E-3</v>
      </c>
      <c r="H461" s="20">
        <v>6.2048416803993497E-3</v>
      </c>
    </row>
    <row r="462" spans="1:8" ht="16">
      <c r="A462" s="20"/>
      <c r="B462" s="20" t="s">
        <v>551</v>
      </c>
      <c r="C462" s="20">
        <v>2</v>
      </c>
      <c r="D462" s="20">
        <v>1</v>
      </c>
      <c r="E462" s="20" t="s">
        <v>552</v>
      </c>
      <c r="F462" s="20" t="s">
        <v>426</v>
      </c>
      <c r="G462" s="20">
        <v>2.0085341378352998E-3</v>
      </c>
      <c r="H462" s="20">
        <v>6.2048416803993497E-3</v>
      </c>
    </row>
    <row r="463" spans="1:8" ht="16">
      <c r="A463" s="20"/>
      <c r="B463" s="20" t="s">
        <v>4434</v>
      </c>
      <c r="C463" s="20">
        <v>2</v>
      </c>
      <c r="D463" s="20">
        <v>1</v>
      </c>
      <c r="E463" s="20" t="s">
        <v>4435</v>
      </c>
      <c r="F463" s="20" t="s">
        <v>4436</v>
      </c>
      <c r="G463" s="20">
        <v>2.0085341378352998E-3</v>
      </c>
      <c r="H463" s="20">
        <v>6.2048416803993497E-3</v>
      </c>
    </row>
    <row r="464" spans="1:8" ht="16">
      <c r="A464" s="20"/>
      <c r="B464" s="20" t="s">
        <v>4437</v>
      </c>
      <c r="C464" s="20">
        <v>2</v>
      </c>
      <c r="D464" s="20">
        <v>1</v>
      </c>
      <c r="E464" s="20" t="s">
        <v>4438</v>
      </c>
      <c r="F464" s="20" t="s">
        <v>4335</v>
      </c>
      <c r="G464" s="20">
        <v>2.0085341378352998E-3</v>
      </c>
      <c r="H464" s="20">
        <v>6.2048416803993497E-3</v>
      </c>
    </row>
    <row r="465" spans="1:8" ht="16">
      <c r="A465" s="20"/>
      <c r="B465" s="20" t="s">
        <v>4439</v>
      </c>
      <c r="C465" s="20">
        <v>2</v>
      </c>
      <c r="D465" s="20">
        <v>1</v>
      </c>
      <c r="E465" s="20" t="s">
        <v>4440</v>
      </c>
      <c r="F465" s="20" t="s">
        <v>4107</v>
      </c>
      <c r="G465" s="20">
        <v>2.0085341378352998E-3</v>
      </c>
      <c r="H465" s="20">
        <v>6.2048416803993497E-3</v>
      </c>
    </row>
    <row r="466" spans="1:8" ht="16">
      <c r="A466" s="20"/>
      <c r="B466" s="20" t="s">
        <v>4441</v>
      </c>
      <c r="C466" s="20">
        <v>2</v>
      </c>
      <c r="D466" s="20">
        <v>1</v>
      </c>
      <c r="E466" s="20" t="s">
        <v>4442</v>
      </c>
      <c r="F466" s="20" t="s">
        <v>4157</v>
      </c>
      <c r="G466" s="20">
        <v>2.0085341378352998E-3</v>
      </c>
      <c r="H466" s="20">
        <v>6.2048416803993497E-3</v>
      </c>
    </row>
    <row r="467" spans="1:8" ht="16">
      <c r="A467" s="20"/>
      <c r="B467" s="20" t="s">
        <v>4443</v>
      </c>
      <c r="C467" s="20">
        <v>2</v>
      </c>
      <c r="D467" s="20">
        <v>1</v>
      </c>
      <c r="E467" s="20" t="s">
        <v>4444</v>
      </c>
      <c r="F467" s="20" t="s">
        <v>4157</v>
      </c>
      <c r="G467" s="20">
        <v>2.0085341378352998E-3</v>
      </c>
      <c r="H467" s="20">
        <v>6.2048416803993497E-3</v>
      </c>
    </row>
    <row r="468" spans="1:8" ht="16">
      <c r="A468" s="20"/>
      <c r="B468" s="20" t="s">
        <v>4445</v>
      </c>
      <c r="C468" s="20">
        <v>2</v>
      </c>
      <c r="D468" s="20">
        <v>1</v>
      </c>
      <c r="E468" s="20" t="s">
        <v>4446</v>
      </c>
      <c r="F468" s="20" t="s">
        <v>4190</v>
      </c>
      <c r="G468" s="20">
        <v>2.0085341378352998E-3</v>
      </c>
      <c r="H468" s="20">
        <v>6.2048416803993497E-3</v>
      </c>
    </row>
    <row r="469" spans="1:8" ht="16">
      <c r="A469" s="20"/>
      <c r="B469" s="20" t="s">
        <v>3352</v>
      </c>
      <c r="C469" s="20">
        <v>2</v>
      </c>
      <c r="D469" s="20">
        <v>1</v>
      </c>
      <c r="E469" s="20" t="s">
        <v>3353</v>
      </c>
      <c r="F469" s="20" t="s">
        <v>3049</v>
      </c>
      <c r="G469" s="20">
        <v>2.0085341378352998E-3</v>
      </c>
      <c r="H469" s="20">
        <v>6.2048416803993497E-3</v>
      </c>
    </row>
    <row r="470" spans="1:8" ht="16">
      <c r="A470" s="20"/>
      <c r="B470" s="20" t="s">
        <v>4447</v>
      </c>
      <c r="C470" s="20">
        <v>2</v>
      </c>
      <c r="D470" s="20">
        <v>1</v>
      </c>
      <c r="E470" s="20" t="s">
        <v>4448</v>
      </c>
      <c r="F470" s="20" t="s">
        <v>4316</v>
      </c>
      <c r="G470" s="20">
        <v>2.0085341378352998E-3</v>
      </c>
      <c r="H470" s="20">
        <v>6.2048416803993497E-3</v>
      </c>
    </row>
    <row r="471" spans="1:8" ht="16">
      <c r="A471" s="20"/>
      <c r="B471" s="20" t="s">
        <v>4449</v>
      </c>
      <c r="C471" s="20">
        <v>2</v>
      </c>
      <c r="D471" s="20">
        <v>1</v>
      </c>
      <c r="E471" s="20" t="s">
        <v>4450</v>
      </c>
      <c r="F471" s="20" t="s">
        <v>4316</v>
      </c>
      <c r="G471" s="20">
        <v>2.0085341378352998E-3</v>
      </c>
      <c r="H471" s="20">
        <v>6.2048416803993497E-3</v>
      </c>
    </row>
    <row r="472" spans="1:8" ht="16">
      <c r="A472" s="20"/>
      <c r="B472" s="20" t="s">
        <v>559</v>
      </c>
      <c r="C472" s="20">
        <v>2</v>
      </c>
      <c r="D472" s="20">
        <v>1</v>
      </c>
      <c r="E472" s="20" t="s">
        <v>560</v>
      </c>
      <c r="F472" s="20" t="s">
        <v>561</v>
      </c>
      <c r="G472" s="20">
        <v>2.0085341378352998E-3</v>
      </c>
      <c r="H472" s="20">
        <v>6.2048416803993497E-3</v>
      </c>
    </row>
    <row r="473" spans="1:8" ht="16">
      <c r="A473" s="20"/>
      <c r="B473" s="20" t="s">
        <v>2070</v>
      </c>
      <c r="C473" s="20">
        <v>2</v>
      </c>
      <c r="D473" s="20">
        <v>1</v>
      </c>
      <c r="E473" s="20" t="s">
        <v>2071</v>
      </c>
      <c r="F473" s="20" t="s">
        <v>2064</v>
      </c>
      <c r="G473" s="20">
        <v>2.0085341378352998E-3</v>
      </c>
      <c r="H473" s="20">
        <v>6.2048416803993497E-3</v>
      </c>
    </row>
    <row r="474" spans="1:8" ht="16">
      <c r="A474" s="20"/>
      <c r="B474" s="20" t="s">
        <v>570</v>
      </c>
      <c r="C474" s="20">
        <v>2</v>
      </c>
      <c r="D474" s="20">
        <v>1</v>
      </c>
      <c r="E474" s="20" t="s">
        <v>571</v>
      </c>
      <c r="F474" s="20" t="s">
        <v>522</v>
      </c>
      <c r="G474" s="20">
        <v>2.0085341378352998E-3</v>
      </c>
      <c r="H474" s="20">
        <v>6.2048416803993497E-3</v>
      </c>
    </row>
    <row r="475" spans="1:8" ht="16">
      <c r="A475" s="20"/>
      <c r="B475" s="20" t="s">
        <v>4451</v>
      </c>
      <c r="C475" s="20">
        <v>2</v>
      </c>
      <c r="D475" s="20">
        <v>1</v>
      </c>
      <c r="E475" s="20" t="s">
        <v>4452</v>
      </c>
      <c r="F475" s="20" t="s">
        <v>4202</v>
      </c>
      <c r="G475" s="20">
        <v>2.0085341378352998E-3</v>
      </c>
      <c r="H475" s="20">
        <v>6.2048416803993497E-3</v>
      </c>
    </row>
    <row r="476" spans="1:8" ht="16">
      <c r="A476" s="20"/>
      <c r="B476" s="20" t="s">
        <v>4453</v>
      </c>
      <c r="C476" s="20">
        <v>2</v>
      </c>
      <c r="D476" s="20">
        <v>1</v>
      </c>
      <c r="E476" s="20" t="s">
        <v>4454</v>
      </c>
      <c r="F476" s="20" t="s">
        <v>4455</v>
      </c>
      <c r="G476" s="20">
        <v>2.0085341378352998E-3</v>
      </c>
      <c r="H476" s="20">
        <v>6.2048416803993497E-3</v>
      </c>
    </row>
    <row r="477" spans="1:8" ht="16">
      <c r="A477" s="20"/>
      <c r="B477" s="20" t="s">
        <v>572</v>
      </c>
      <c r="C477" s="20">
        <v>2</v>
      </c>
      <c r="D477" s="20">
        <v>1</v>
      </c>
      <c r="E477" s="20" t="s">
        <v>573</v>
      </c>
      <c r="F477" s="20" t="s">
        <v>400</v>
      </c>
      <c r="G477" s="20">
        <v>2.0085341378352998E-3</v>
      </c>
      <c r="H477" s="20">
        <v>6.2048416803993497E-3</v>
      </c>
    </row>
    <row r="478" spans="1:8" ht="16">
      <c r="A478" s="20"/>
      <c r="B478" s="20" t="s">
        <v>4456</v>
      </c>
      <c r="C478" s="20">
        <v>2</v>
      </c>
      <c r="D478" s="20">
        <v>1</v>
      </c>
      <c r="E478" s="20" t="s">
        <v>4457</v>
      </c>
      <c r="F478" s="20" t="s">
        <v>4137</v>
      </c>
      <c r="G478" s="20">
        <v>2.0085341378352998E-3</v>
      </c>
      <c r="H478" s="20">
        <v>6.2048416803993497E-3</v>
      </c>
    </row>
    <row r="479" spans="1:8" ht="16">
      <c r="A479" s="20"/>
      <c r="B479" s="20" t="s">
        <v>206</v>
      </c>
      <c r="C479" s="20">
        <v>2</v>
      </c>
      <c r="D479" s="20">
        <v>1</v>
      </c>
      <c r="E479" s="20" t="s">
        <v>207</v>
      </c>
      <c r="F479" s="20" t="s">
        <v>845</v>
      </c>
      <c r="G479" s="20">
        <v>2.0085341378352998E-3</v>
      </c>
      <c r="H479" s="20">
        <v>6.2048416803993497E-3</v>
      </c>
    </row>
    <row r="480" spans="1:8" ht="16">
      <c r="A480" s="20"/>
      <c r="B480" s="20" t="s">
        <v>2074</v>
      </c>
      <c r="C480" s="20">
        <v>2</v>
      </c>
      <c r="D480" s="20">
        <v>1</v>
      </c>
      <c r="E480" s="20" t="s">
        <v>2075</v>
      </c>
      <c r="F480" s="20" t="s">
        <v>2076</v>
      </c>
      <c r="G480" s="20">
        <v>2.0085341378352998E-3</v>
      </c>
      <c r="H480" s="20">
        <v>6.2048416803993497E-3</v>
      </c>
    </row>
    <row r="481" spans="1:8" ht="16">
      <c r="A481" s="20"/>
      <c r="B481" s="20" t="s">
        <v>3368</v>
      </c>
      <c r="C481" s="20">
        <v>2</v>
      </c>
      <c r="D481" s="20">
        <v>1</v>
      </c>
      <c r="E481" s="20" t="s">
        <v>3369</v>
      </c>
      <c r="F481" s="20" t="s">
        <v>3370</v>
      </c>
      <c r="G481" s="20">
        <v>2.0085341378352998E-3</v>
      </c>
      <c r="H481" s="20">
        <v>6.2048416803993497E-3</v>
      </c>
    </row>
    <row r="482" spans="1:8" ht="16">
      <c r="A482" s="20"/>
      <c r="B482" s="20" t="s">
        <v>4458</v>
      </c>
      <c r="C482" s="20">
        <v>2</v>
      </c>
      <c r="D482" s="20">
        <v>1</v>
      </c>
      <c r="E482" s="20" t="s">
        <v>4459</v>
      </c>
      <c r="F482" s="20" t="s">
        <v>4157</v>
      </c>
      <c r="G482" s="20">
        <v>2.0085341378352998E-3</v>
      </c>
      <c r="H482" s="20">
        <v>6.2048416803993497E-3</v>
      </c>
    </row>
    <row r="483" spans="1:8" ht="16">
      <c r="A483" s="20"/>
      <c r="B483" s="20" t="s">
        <v>577</v>
      </c>
      <c r="C483" s="20">
        <v>2</v>
      </c>
      <c r="D483" s="20">
        <v>1</v>
      </c>
      <c r="E483" s="20" t="s">
        <v>578</v>
      </c>
      <c r="F483" s="20" t="s">
        <v>579</v>
      </c>
      <c r="G483" s="20">
        <v>2.0085341378352998E-3</v>
      </c>
      <c r="H483" s="20">
        <v>6.2048416803993497E-3</v>
      </c>
    </row>
    <row r="484" spans="1:8" ht="16">
      <c r="A484" s="20"/>
      <c r="B484" s="20" t="s">
        <v>4460</v>
      </c>
      <c r="C484" s="20">
        <v>2</v>
      </c>
      <c r="D484" s="20">
        <v>1</v>
      </c>
      <c r="E484" s="20" t="s">
        <v>4461</v>
      </c>
      <c r="F484" s="20" t="s">
        <v>4210</v>
      </c>
      <c r="G484" s="20">
        <v>2.0085341378352998E-3</v>
      </c>
      <c r="H484" s="20">
        <v>6.2048416803993497E-3</v>
      </c>
    </row>
    <row r="485" spans="1:8" ht="16">
      <c r="A485" s="20"/>
      <c r="B485" s="20" t="s">
        <v>4462</v>
      </c>
      <c r="C485" s="20">
        <v>2</v>
      </c>
      <c r="D485" s="20">
        <v>1</v>
      </c>
      <c r="E485" s="20" t="s">
        <v>4463</v>
      </c>
      <c r="F485" s="20" t="s">
        <v>4157</v>
      </c>
      <c r="G485" s="20">
        <v>2.0085341378352998E-3</v>
      </c>
      <c r="H485" s="20">
        <v>6.2048416803993497E-3</v>
      </c>
    </row>
    <row r="486" spans="1:8" ht="16">
      <c r="A486" s="20"/>
      <c r="B486" s="20" t="s">
        <v>4464</v>
      </c>
      <c r="C486" s="20">
        <v>2</v>
      </c>
      <c r="D486" s="20">
        <v>1</v>
      </c>
      <c r="E486" s="20" t="s">
        <v>4465</v>
      </c>
      <c r="F486" s="20" t="s">
        <v>4157</v>
      </c>
      <c r="G486" s="20">
        <v>2.0085341378352998E-3</v>
      </c>
      <c r="H486" s="20">
        <v>6.2048416803993497E-3</v>
      </c>
    </row>
    <row r="487" spans="1:8" ht="16">
      <c r="A487" s="20"/>
      <c r="B487" s="20" t="s">
        <v>3383</v>
      </c>
      <c r="C487" s="20">
        <v>2</v>
      </c>
      <c r="D487" s="20">
        <v>1</v>
      </c>
      <c r="E487" s="20" t="s">
        <v>3384</v>
      </c>
      <c r="F487" s="20" t="s">
        <v>2874</v>
      </c>
      <c r="G487" s="20">
        <v>2.0085341378352998E-3</v>
      </c>
      <c r="H487" s="20">
        <v>6.2048416803993497E-3</v>
      </c>
    </row>
    <row r="488" spans="1:8" ht="16">
      <c r="A488" s="20"/>
      <c r="B488" s="20" t="s">
        <v>4466</v>
      </c>
      <c r="C488" s="20">
        <v>2</v>
      </c>
      <c r="D488" s="20">
        <v>1</v>
      </c>
      <c r="E488" s="20" t="s">
        <v>4467</v>
      </c>
      <c r="F488" s="20" t="s">
        <v>4157</v>
      </c>
      <c r="G488" s="20">
        <v>2.0085341378352998E-3</v>
      </c>
      <c r="H488" s="20">
        <v>6.2048416803993497E-3</v>
      </c>
    </row>
    <row r="489" spans="1:8" ht="16">
      <c r="A489" s="20"/>
      <c r="B489" s="20" t="s">
        <v>2077</v>
      </c>
      <c r="C489" s="20">
        <v>2</v>
      </c>
      <c r="D489" s="20">
        <v>1</v>
      </c>
      <c r="E489" s="20" t="s">
        <v>2078</v>
      </c>
      <c r="F489" s="20" t="s">
        <v>1999</v>
      </c>
      <c r="G489" s="20">
        <v>2.0085341378352998E-3</v>
      </c>
      <c r="H489" s="20">
        <v>6.2048416803993497E-3</v>
      </c>
    </row>
    <row r="490" spans="1:8" ht="16">
      <c r="A490" s="20"/>
      <c r="B490" s="20" t="s">
        <v>585</v>
      </c>
      <c r="C490" s="20">
        <v>2</v>
      </c>
      <c r="D490" s="20">
        <v>1</v>
      </c>
      <c r="E490" s="20" t="s">
        <v>586</v>
      </c>
      <c r="F490" s="20" t="s">
        <v>550</v>
      </c>
      <c r="G490" s="20">
        <v>2.0085341378352998E-3</v>
      </c>
      <c r="H490" s="20">
        <v>6.2048416803993497E-3</v>
      </c>
    </row>
    <row r="491" spans="1:8" ht="16">
      <c r="A491" s="20"/>
      <c r="B491" s="20" t="s">
        <v>2081</v>
      </c>
      <c r="C491" s="20">
        <v>2</v>
      </c>
      <c r="D491" s="20">
        <v>1</v>
      </c>
      <c r="E491" s="20" t="s">
        <v>2082</v>
      </c>
      <c r="F491" s="20" t="s">
        <v>2064</v>
      </c>
      <c r="G491" s="20">
        <v>2.0085341378352998E-3</v>
      </c>
      <c r="H491" s="20">
        <v>6.2048416803993497E-3</v>
      </c>
    </row>
    <row r="492" spans="1:8" ht="16">
      <c r="A492" s="20"/>
      <c r="B492" s="20" t="s">
        <v>4468</v>
      </c>
      <c r="C492" s="20">
        <v>2</v>
      </c>
      <c r="D492" s="20">
        <v>1</v>
      </c>
      <c r="E492" s="20" t="s">
        <v>4469</v>
      </c>
      <c r="F492" s="20" t="s">
        <v>4307</v>
      </c>
      <c r="G492" s="20">
        <v>2.0085341378352998E-3</v>
      </c>
      <c r="H492" s="20">
        <v>6.2048416803993497E-3</v>
      </c>
    </row>
    <row r="493" spans="1:8" ht="16">
      <c r="A493" s="20"/>
      <c r="B493" s="20" t="s">
        <v>4470</v>
      </c>
      <c r="C493" s="20">
        <v>2</v>
      </c>
      <c r="D493" s="20">
        <v>1</v>
      </c>
      <c r="E493" s="20" t="s">
        <v>4471</v>
      </c>
      <c r="F493" s="20" t="s">
        <v>4070</v>
      </c>
      <c r="G493" s="20">
        <v>2.0085341378352998E-3</v>
      </c>
      <c r="H493" s="20">
        <v>6.2048416803993497E-3</v>
      </c>
    </row>
    <row r="494" spans="1:8" ht="16">
      <c r="A494" s="20"/>
      <c r="B494" s="20" t="s">
        <v>2083</v>
      </c>
      <c r="C494" s="20">
        <v>2</v>
      </c>
      <c r="D494" s="20">
        <v>1</v>
      </c>
      <c r="E494" s="20" t="s">
        <v>2084</v>
      </c>
      <c r="F494" s="20" t="s">
        <v>1999</v>
      </c>
      <c r="G494" s="20">
        <v>2.0085341378352998E-3</v>
      </c>
      <c r="H494" s="20">
        <v>6.2048416803993497E-3</v>
      </c>
    </row>
    <row r="495" spans="1:8" ht="16">
      <c r="A495" s="20"/>
      <c r="B495" s="20" t="s">
        <v>2481</v>
      </c>
      <c r="C495" s="20">
        <v>2</v>
      </c>
      <c r="D495" s="20">
        <v>1</v>
      </c>
      <c r="E495" s="20" t="s">
        <v>2482</v>
      </c>
      <c r="F495" s="20" t="s">
        <v>2447</v>
      </c>
      <c r="G495" s="20">
        <v>2.0085341378352998E-3</v>
      </c>
      <c r="H495" s="20">
        <v>6.2048416803993497E-3</v>
      </c>
    </row>
    <row r="496" spans="1:8" ht="16">
      <c r="A496" s="20"/>
      <c r="B496" s="20" t="s">
        <v>4472</v>
      </c>
      <c r="C496" s="20">
        <v>2</v>
      </c>
      <c r="D496" s="20">
        <v>1</v>
      </c>
      <c r="E496" s="20" t="s">
        <v>4473</v>
      </c>
      <c r="F496" s="20" t="s">
        <v>4307</v>
      </c>
      <c r="G496" s="20">
        <v>2.0085341378352998E-3</v>
      </c>
      <c r="H496" s="20">
        <v>6.2048416803993497E-3</v>
      </c>
    </row>
    <row r="497" spans="1:8" ht="16">
      <c r="A497" s="20"/>
      <c r="B497" s="20" t="s">
        <v>4474</v>
      </c>
      <c r="C497" s="20">
        <v>2</v>
      </c>
      <c r="D497" s="20">
        <v>1</v>
      </c>
      <c r="E497" s="20" t="s">
        <v>4475</v>
      </c>
      <c r="F497" s="20" t="s">
        <v>4045</v>
      </c>
      <c r="G497" s="20">
        <v>2.0085341378352998E-3</v>
      </c>
      <c r="H497" s="20">
        <v>6.2048416803993497E-3</v>
      </c>
    </row>
    <row r="498" spans="1:8" ht="16">
      <c r="A498" s="20"/>
      <c r="B498" s="20" t="s">
        <v>2085</v>
      </c>
      <c r="C498" s="20">
        <v>2</v>
      </c>
      <c r="D498" s="20">
        <v>1</v>
      </c>
      <c r="E498" s="20" t="s">
        <v>2086</v>
      </c>
      <c r="F498" s="20" t="s">
        <v>1999</v>
      </c>
      <c r="G498" s="20">
        <v>2.0085341378352998E-3</v>
      </c>
      <c r="H498" s="20">
        <v>6.2048416803993497E-3</v>
      </c>
    </row>
    <row r="499" spans="1:8" ht="16">
      <c r="A499" s="20"/>
      <c r="B499" s="20" t="s">
        <v>2087</v>
      </c>
      <c r="C499" s="20">
        <v>2</v>
      </c>
      <c r="D499" s="20">
        <v>1</v>
      </c>
      <c r="E499" s="20" t="s">
        <v>2088</v>
      </c>
      <c r="F499" s="20" t="s">
        <v>2044</v>
      </c>
      <c r="G499" s="20">
        <v>2.0085341378352998E-3</v>
      </c>
      <c r="H499" s="20">
        <v>6.2048416803993497E-3</v>
      </c>
    </row>
    <row r="500" spans="1:8" ht="16">
      <c r="A500" s="20"/>
      <c r="B500" s="20" t="s">
        <v>2716</v>
      </c>
      <c r="C500" s="20">
        <v>2</v>
      </c>
      <c r="D500" s="20">
        <v>1</v>
      </c>
      <c r="E500" s="20" t="s">
        <v>2717</v>
      </c>
      <c r="F500" s="20" t="s">
        <v>2621</v>
      </c>
      <c r="G500" s="20">
        <v>2.0085341378352998E-3</v>
      </c>
      <c r="H500" s="20">
        <v>6.2048416803993497E-3</v>
      </c>
    </row>
    <row r="501" spans="1:8" ht="16">
      <c r="A501" s="20"/>
      <c r="B501" s="20" t="s">
        <v>4476</v>
      </c>
      <c r="C501" s="20">
        <v>2</v>
      </c>
      <c r="D501" s="20">
        <v>1</v>
      </c>
      <c r="E501" s="20" t="s">
        <v>4477</v>
      </c>
      <c r="F501" s="20" t="s">
        <v>4157</v>
      </c>
      <c r="G501" s="20">
        <v>2.0085341378352998E-3</v>
      </c>
      <c r="H501" s="20">
        <v>6.2048416803993497E-3</v>
      </c>
    </row>
    <row r="502" spans="1:8" ht="16">
      <c r="A502" s="20"/>
      <c r="B502" s="20" t="s">
        <v>4478</v>
      </c>
      <c r="C502" s="20">
        <v>2</v>
      </c>
      <c r="D502" s="20">
        <v>1</v>
      </c>
      <c r="E502" s="20" t="s">
        <v>4479</v>
      </c>
      <c r="F502" s="20" t="s">
        <v>4157</v>
      </c>
      <c r="G502" s="20">
        <v>2.0085341378352998E-3</v>
      </c>
      <c r="H502" s="20">
        <v>6.2048416803993497E-3</v>
      </c>
    </row>
    <row r="503" spans="1:8" ht="16">
      <c r="A503" s="20"/>
      <c r="B503" s="20" t="s">
        <v>593</v>
      </c>
      <c r="C503" s="20">
        <v>2</v>
      </c>
      <c r="D503" s="20">
        <v>1</v>
      </c>
      <c r="E503" s="20" t="s">
        <v>594</v>
      </c>
      <c r="F503" s="20" t="s">
        <v>4307</v>
      </c>
      <c r="G503" s="20">
        <v>2.0085341378352998E-3</v>
      </c>
      <c r="H503" s="20">
        <v>6.2048416803993497E-3</v>
      </c>
    </row>
    <row r="504" spans="1:8" ht="16">
      <c r="A504" s="20"/>
      <c r="B504" s="20" t="s">
        <v>4480</v>
      </c>
      <c r="C504" s="20">
        <v>2</v>
      </c>
      <c r="D504" s="20">
        <v>1</v>
      </c>
      <c r="E504" s="20" t="s">
        <v>4481</v>
      </c>
      <c r="F504" s="20" t="s">
        <v>4157</v>
      </c>
      <c r="G504" s="20">
        <v>2.0085341378352998E-3</v>
      </c>
      <c r="H504" s="20">
        <v>6.2048416803993497E-3</v>
      </c>
    </row>
    <row r="505" spans="1:8" ht="16">
      <c r="A505" s="20"/>
      <c r="B505" s="20" t="s">
        <v>2089</v>
      </c>
      <c r="C505" s="20">
        <v>2</v>
      </c>
      <c r="D505" s="20">
        <v>1</v>
      </c>
      <c r="E505" s="20" t="s">
        <v>2090</v>
      </c>
      <c r="F505" s="20" t="s">
        <v>2064</v>
      </c>
      <c r="G505" s="20">
        <v>2.0085341378352998E-3</v>
      </c>
      <c r="H505" s="20">
        <v>6.2048416803993497E-3</v>
      </c>
    </row>
    <row r="506" spans="1:8" ht="16">
      <c r="A506" s="20"/>
      <c r="B506" s="20" t="s">
        <v>3400</v>
      </c>
      <c r="C506" s="20">
        <v>2</v>
      </c>
      <c r="D506" s="20">
        <v>1</v>
      </c>
      <c r="E506" s="20" t="s">
        <v>3401</v>
      </c>
      <c r="F506" s="20" t="s">
        <v>3063</v>
      </c>
      <c r="G506" s="20">
        <v>2.0085341378352998E-3</v>
      </c>
      <c r="H506" s="20">
        <v>6.2048416803993497E-3</v>
      </c>
    </row>
    <row r="507" spans="1:8" ht="16">
      <c r="A507" s="20"/>
      <c r="B507" s="20" t="s">
        <v>2091</v>
      </c>
      <c r="C507" s="20">
        <v>2</v>
      </c>
      <c r="D507" s="20">
        <v>1</v>
      </c>
      <c r="E507" s="20" t="s">
        <v>2092</v>
      </c>
      <c r="F507" s="20" t="s">
        <v>2093</v>
      </c>
      <c r="G507" s="20">
        <v>2.0085341378352998E-3</v>
      </c>
      <c r="H507" s="20">
        <v>6.2048416803993497E-3</v>
      </c>
    </row>
    <row r="508" spans="1:8" ht="16">
      <c r="A508" s="20"/>
      <c r="B508" s="20" t="s">
        <v>597</v>
      </c>
      <c r="C508" s="20">
        <v>2</v>
      </c>
      <c r="D508" s="20">
        <v>1</v>
      </c>
      <c r="E508" s="20" t="s">
        <v>598</v>
      </c>
      <c r="F508" s="20" t="s">
        <v>499</v>
      </c>
      <c r="G508" s="20">
        <v>2.0085341378352998E-3</v>
      </c>
      <c r="H508" s="20">
        <v>6.2048416803993497E-3</v>
      </c>
    </row>
    <row r="509" spans="1:8" ht="16">
      <c r="A509" s="20"/>
      <c r="B509" s="20" t="s">
        <v>4482</v>
      </c>
      <c r="C509" s="20">
        <v>2</v>
      </c>
      <c r="D509" s="20">
        <v>1</v>
      </c>
      <c r="E509" s="20" t="s">
        <v>4483</v>
      </c>
      <c r="F509" s="20" t="s">
        <v>4484</v>
      </c>
      <c r="G509" s="20">
        <v>2.0085341378352998E-3</v>
      </c>
      <c r="H509" s="20">
        <v>6.2048416803993497E-3</v>
      </c>
    </row>
    <row r="510" spans="1:8" ht="16">
      <c r="A510" s="20"/>
      <c r="B510" s="20" t="s">
        <v>2094</v>
      </c>
      <c r="C510" s="20">
        <v>2</v>
      </c>
      <c r="D510" s="20">
        <v>1</v>
      </c>
      <c r="E510" s="20" t="s">
        <v>2095</v>
      </c>
      <c r="F510" s="20" t="s">
        <v>2044</v>
      </c>
      <c r="G510" s="20">
        <v>2.0085341378352998E-3</v>
      </c>
      <c r="H510" s="20">
        <v>6.2048416803993497E-3</v>
      </c>
    </row>
    <row r="511" spans="1:8" ht="16">
      <c r="A511" s="20"/>
      <c r="B511" s="20" t="s">
        <v>599</v>
      </c>
      <c r="C511" s="20">
        <v>2</v>
      </c>
      <c r="D511" s="20">
        <v>1</v>
      </c>
      <c r="E511" s="20" t="s">
        <v>600</v>
      </c>
      <c r="F511" s="20" t="s">
        <v>601</v>
      </c>
      <c r="G511" s="20">
        <v>2.0085341378352998E-3</v>
      </c>
      <c r="H511" s="20">
        <v>6.2048416803993497E-3</v>
      </c>
    </row>
    <row r="512" spans="1:8" ht="16">
      <c r="A512" s="20"/>
      <c r="B512" s="20" t="s">
        <v>602</v>
      </c>
      <c r="C512" s="20">
        <v>2</v>
      </c>
      <c r="D512" s="20">
        <v>1</v>
      </c>
      <c r="E512" s="20" t="s">
        <v>603</v>
      </c>
      <c r="F512" s="20" t="s">
        <v>397</v>
      </c>
      <c r="G512" s="20">
        <v>2.0085341378352998E-3</v>
      </c>
      <c r="H512" s="20">
        <v>6.2048416803993497E-3</v>
      </c>
    </row>
    <row r="513" spans="1:8" ht="16">
      <c r="A513" s="20"/>
      <c r="B513" s="20" t="s">
        <v>4485</v>
      </c>
      <c r="C513" s="20">
        <v>2</v>
      </c>
      <c r="D513" s="20">
        <v>1</v>
      </c>
      <c r="E513" s="20" t="s">
        <v>4486</v>
      </c>
      <c r="F513" s="20" t="s">
        <v>4137</v>
      </c>
      <c r="G513" s="20">
        <v>2.0085341378352998E-3</v>
      </c>
      <c r="H513" s="20">
        <v>6.2048416803993497E-3</v>
      </c>
    </row>
    <row r="514" spans="1:8" ht="16">
      <c r="A514" s="20"/>
      <c r="B514" s="20" t="s">
        <v>4487</v>
      </c>
      <c r="C514" s="20">
        <v>2</v>
      </c>
      <c r="D514" s="20">
        <v>1</v>
      </c>
      <c r="E514" s="20" t="s">
        <v>4488</v>
      </c>
      <c r="F514" s="20" t="s">
        <v>4157</v>
      </c>
      <c r="G514" s="20">
        <v>2.0085341378352998E-3</v>
      </c>
      <c r="H514" s="20">
        <v>6.2048416803993497E-3</v>
      </c>
    </row>
    <row r="515" spans="1:8" ht="16">
      <c r="A515" s="20"/>
      <c r="B515" s="20" t="s">
        <v>4489</v>
      </c>
      <c r="C515" s="20">
        <v>2</v>
      </c>
      <c r="D515" s="20">
        <v>1</v>
      </c>
      <c r="E515" s="20" t="s">
        <v>4490</v>
      </c>
      <c r="F515" s="20" t="s">
        <v>4210</v>
      </c>
      <c r="G515" s="20">
        <v>2.0085341378352998E-3</v>
      </c>
      <c r="H515" s="20">
        <v>6.2048416803993497E-3</v>
      </c>
    </row>
    <row r="516" spans="1:8" ht="16">
      <c r="A516" s="20"/>
      <c r="B516" s="20" t="s">
        <v>4491</v>
      </c>
      <c r="C516" s="20">
        <v>2</v>
      </c>
      <c r="D516" s="20">
        <v>1</v>
      </c>
      <c r="E516" s="20" t="s">
        <v>4492</v>
      </c>
      <c r="F516" s="20" t="s">
        <v>4210</v>
      </c>
      <c r="G516" s="20">
        <v>2.0085341378352998E-3</v>
      </c>
      <c r="H516" s="20">
        <v>6.2048416803993497E-3</v>
      </c>
    </row>
    <row r="517" spans="1:8" ht="16">
      <c r="A517" s="20"/>
      <c r="B517" s="20" t="s">
        <v>4493</v>
      </c>
      <c r="C517" s="20">
        <v>2</v>
      </c>
      <c r="D517" s="20">
        <v>1</v>
      </c>
      <c r="E517" s="20" t="s">
        <v>4494</v>
      </c>
      <c r="F517" s="20" t="s">
        <v>4190</v>
      </c>
      <c r="G517" s="20">
        <v>2.0085341378352998E-3</v>
      </c>
      <c r="H517" s="20">
        <v>6.2048416803993497E-3</v>
      </c>
    </row>
    <row r="518" spans="1:8" ht="16">
      <c r="A518" s="20"/>
      <c r="B518" s="20" t="s">
        <v>3410</v>
      </c>
      <c r="C518" s="20">
        <v>2</v>
      </c>
      <c r="D518" s="20">
        <v>1</v>
      </c>
      <c r="E518" s="20" t="s">
        <v>3411</v>
      </c>
      <c r="F518" s="20" t="s">
        <v>3049</v>
      </c>
      <c r="G518" s="20">
        <v>2.0085341378352998E-3</v>
      </c>
      <c r="H518" s="20">
        <v>6.2048416803993497E-3</v>
      </c>
    </row>
    <row r="519" spans="1:8" ht="16">
      <c r="A519" s="20"/>
      <c r="B519" s="20" t="s">
        <v>2096</v>
      </c>
      <c r="C519" s="20">
        <v>2</v>
      </c>
      <c r="D519" s="20">
        <v>1</v>
      </c>
      <c r="E519" s="20" t="s">
        <v>2097</v>
      </c>
      <c r="F519" s="20" t="s">
        <v>2098</v>
      </c>
      <c r="G519" s="20">
        <v>2.0085341378352998E-3</v>
      </c>
      <c r="H519" s="20">
        <v>6.2048416803993497E-3</v>
      </c>
    </row>
    <row r="520" spans="1:8" ht="16">
      <c r="A520" s="20"/>
      <c r="B520" s="20" t="s">
        <v>4495</v>
      </c>
      <c r="C520" s="20">
        <v>2</v>
      </c>
      <c r="D520" s="20">
        <v>1</v>
      </c>
      <c r="E520" s="20" t="s">
        <v>4496</v>
      </c>
      <c r="F520" s="20" t="s">
        <v>4157</v>
      </c>
      <c r="G520" s="20">
        <v>2.0085341378352998E-3</v>
      </c>
      <c r="H520" s="20">
        <v>6.2048416803993497E-3</v>
      </c>
    </row>
    <row r="521" spans="1:8" ht="16">
      <c r="A521" s="20"/>
      <c r="B521" s="20" t="s">
        <v>4497</v>
      </c>
      <c r="C521" s="20">
        <v>2</v>
      </c>
      <c r="D521" s="20">
        <v>1</v>
      </c>
      <c r="E521" s="20" t="s">
        <v>4498</v>
      </c>
      <c r="F521" s="20" t="s">
        <v>4157</v>
      </c>
      <c r="G521" s="20">
        <v>2.0085341378352998E-3</v>
      </c>
      <c r="H521" s="20">
        <v>6.2048416803993497E-3</v>
      </c>
    </row>
    <row r="522" spans="1:8" ht="16">
      <c r="A522" s="20"/>
      <c r="B522" s="20" t="s">
        <v>4499</v>
      </c>
      <c r="C522" s="20">
        <v>2</v>
      </c>
      <c r="D522" s="20">
        <v>1</v>
      </c>
      <c r="E522" s="20" t="s">
        <v>4500</v>
      </c>
      <c r="F522" s="20" t="s">
        <v>4157</v>
      </c>
      <c r="G522" s="20">
        <v>2.0085341378352998E-3</v>
      </c>
      <c r="H522" s="20">
        <v>6.2048416803993497E-3</v>
      </c>
    </row>
    <row r="523" spans="1:8" ht="16">
      <c r="A523" s="20"/>
      <c r="B523" s="20" t="s">
        <v>4501</v>
      </c>
      <c r="C523" s="20">
        <v>2</v>
      </c>
      <c r="D523" s="20">
        <v>1</v>
      </c>
      <c r="E523" s="20" t="s">
        <v>4502</v>
      </c>
      <c r="F523" s="20" t="s">
        <v>4157</v>
      </c>
      <c r="G523" s="20">
        <v>2.0085341378352998E-3</v>
      </c>
      <c r="H523" s="20">
        <v>6.2048416803993497E-3</v>
      </c>
    </row>
    <row r="524" spans="1:8" ht="16">
      <c r="A524" s="20"/>
      <c r="B524" s="20" t="s">
        <v>4503</v>
      </c>
      <c r="C524" s="20">
        <v>2</v>
      </c>
      <c r="D524" s="20">
        <v>1</v>
      </c>
      <c r="E524" s="20" t="s">
        <v>4504</v>
      </c>
      <c r="F524" s="20" t="s">
        <v>4157</v>
      </c>
      <c r="G524" s="20">
        <v>2.0085341378352998E-3</v>
      </c>
      <c r="H524" s="20">
        <v>6.2048416803993497E-3</v>
      </c>
    </row>
    <row r="525" spans="1:8" ht="16">
      <c r="A525" s="20"/>
      <c r="B525" s="20" t="s">
        <v>4505</v>
      </c>
      <c r="C525" s="20">
        <v>2</v>
      </c>
      <c r="D525" s="20">
        <v>1</v>
      </c>
      <c r="E525" s="20" t="s">
        <v>4506</v>
      </c>
      <c r="F525" s="20" t="s">
        <v>4157</v>
      </c>
      <c r="G525" s="20">
        <v>2.0085341378352998E-3</v>
      </c>
      <c r="H525" s="20">
        <v>6.2048416803993497E-3</v>
      </c>
    </row>
    <row r="526" spans="1:8" ht="16">
      <c r="A526" s="20"/>
      <c r="B526" s="20" t="s">
        <v>2101</v>
      </c>
      <c r="C526" s="20">
        <v>2</v>
      </c>
      <c r="D526" s="20">
        <v>1</v>
      </c>
      <c r="E526" s="20" t="s">
        <v>2102</v>
      </c>
      <c r="F526" s="20" t="s">
        <v>2064</v>
      </c>
      <c r="G526" s="20">
        <v>2.0085341378352998E-3</v>
      </c>
      <c r="H526" s="20">
        <v>6.2048416803993497E-3</v>
      </c>
    </row>
    <row r="527" spans="1:8" ht="16">
      <c r="A527" s="20"/>
      <c r="B527" s="20" t="s">
        <v>4507</v>
      </c>
      <c r="C527" s="20">
        <v>2</v>
      </c>
      <c r="D527" s="20">
        <v>1</v>
      </c>
      <c r="E527" s="20" t="s">
        <v>4508</v>
      </c>
      <c r="F527" s="20" t="s">
        <v>4068</v>
      </c>
      <c r="G527" s="20">
        <v>2.0085341378352998E-3</v>
      </c>
      <c r="H527" s="20">
        <v>6.2048416803993497E-3</v>
      </c>
    </row>
    <row r="528" spans="1:8" ht="16">
      <c r="A528" s="20"/>
      <c r="B528" s="20" t="s">
        <v>4509</v>
      </c>
      <c r="C528" s="20">
        <v>2</v>
      </c>
      <c r="D528" s="20">
        <v>1</v>
      </c>
      <c r="E528" s="20" t="s">
        <v>4510</v>
      </c>
      <c r="F528" s="20" t="s">
        <v>4157</v>
      </c>
      <c r="G528" s="20">
        <v>2.0085341378352998E-3</v>
      </c>
      <c r="H528" s="20">
        <v>6.2048416803993497E-3</v>
      </c>
    </row>
    <row r="529" spans="1:8" ht="16">
      <c r="A529" s="20"/>
      <c r="B529" s="20" t="s">
        <v>4511</v>
      </c>
      <c r="C529" s="20">
        <v>2</v>
      </c>
      <c r="D529" s="20">
        <v>1</v>
      </c>
      <c r="E529" s="20" t="s">
        <v>4512</v>
      </c>
      <c r="F529" s="20" t="s">
        <v>4157</v>
      </c>
      <c r="G529" s="20">
        <v>2.0085341378352998E-3</v>
      </c>
      <c r="H529" s="20">
        <v>6.2048416803993497E-3</v>
      </c>
    </row>
    <row r="530" spans="1:8" ht="16">
      <c r="A530" s="20"/>
      <c r="B530" s="20" t="s">
        <v>4513</v>
      </c>
      <c r="C530" s="20">
        <v>2</v>
      </c>
      <c r="D530" s="20">
        <v>1</v>
      </c>
      <c r="E530" s="20" t="s">
        <v>4514</v>
      </c>
      <c r="F530" s="20" t="s">
        <v>4157</v>
      </c>
      <c r="G530" s="20">
        <v>2.0085341378352998E-3</v>
      </c>
      <c r="H530" s="20">
        <v>6.2048416803993497E-3</v>
      </c>
    </row>
    <row r="531" spans="1:8" ht="16">
      <c r="A531" s="20"/>
      <c r="B531" s="20" t="s">
        <v>4515</v>
      </c>
      <c r="C531" s="20">
        <v>2</v>
      </c>
      <c r="D531" s="20">
        <v>1</v>
      </c>
      <c r="E531" s="20" t="s">
        <v>4516</v>
      </c>
      <c r="F531" s="20" t="s">
        <v>4163</v>
      </c>
      <c r="G531" s="20">
        <v>2.0085341378352998E-3</v>
      </c>
      <c r="H531" s="20">
        <v>6.2048416803993497E-3</v>
      </c>
    </row>
    <row r="532" spans="1:8" ht="16">
      <c r="A532" s="20"/>
      <c r="B532" s="20" t="s">
        <v>606</v>
      </c>
      <c r="C532" s="20">
        <v>2</v>
      </c>
      <c r="D532" s="20">
        <v>1</v>
      </c>
      <c r="E532" s="20" t="s">
        <v>607</v>
      </c>
      <c r="F532" s="20" t="s">
        <v>608</v>
      </c>
      <c r="G532" s="20">
        <v>2.0085341378352998E-3</v>
      </c>
      <c r="H532" s="20">
        <v>6.2048416803993497E-3</v>
      </c>
    </row>
    <row r="533" spans="1:8" ht="16">
      <c r="A533" s="20"/>
      <c r="B533" s="20" t="s">
        <v>4517</v>
      </c>
      <c r="C533" s="20">
        <v>2</v>
      </c>
      <c r="D533" s="20">
        <v>1</v>
      </c>
      <c r="E533" s="20" t="s">
        <v>4518</v>
      </c>
      <c r="F533" s="20" t="s">
        <v>4157</v>
      </c>
      <c r="G533" s="20">
        <v>2.0085341378352998E-3</v>
      </c>
      <c r="H533" s="20">
        <v>6.2048416803993497E-3</v>
      </c>
    </row>
    <row r="534" spans="1:8" ht="16">
      <c r="A534" s="20"/>
      <c r="B534" s="20" t="s">
        <v>4519</v>
      </c>
      <c r="C534" s="20">
        <v>2</v>
      </c>
      <c r="D534" s="20">
        <v>1</v>
      </c>
      <c r="E534" s="20" t="s">
        <v>4520</v>
      </c>
      <c r="F534" s="20" t="s">
        <v>4157</v>
      </c>
      <c r="G534" s="20">
        <v>2.0085341378352998E-3</v>
      </c>
      <c r="H534" s="20">
        <v>6.2048416803993497E-3</v>
      </c>
    </row>
    <row r="535" spans="1:8" ht="16">
      <c r="A535" s="20"/>
      <c r="B535" s="20" t="s">
        <v>4521</v>
      </c>
      <c r="C535" s="20">
        <v>2</v>
      </c>
      <c r="D535" s="20">
        <v>1</v>
      </c>
      <c r="E535" s="20" t="s">
        <v>4522</v>
      </c>
      <c r="F535" s="20" t="s">
        <v>4157</v>
      </c>
      <c r="G535" s="20">
        <v>2.0085341378352998E-3</v>
      </c>
      <c r="H535" s="20">
        <v>6.2048416803993497E-3</v>
      </c>
    </row>
    <row r="536" spans="1:8" ht="16">
      <c r="A536" s="20"/>
      <c r="B536" s="20" t="s">
        <v>614</v>
      </c>
      <c r="C536" s="20">
        <v>2</v>
      </c>
      <c r="D536" s="20">
        <v>1</v>
      </c>
      <c r="E536" s="20" t="s">
        <v>615</v>
      </c>
      <c r="F536" s="20" t="s">
        <v>616</v>
      </c>
      <c r="G536" s="20">
        <v>2.0085341378352998E-3</v>
      </c>
      <c r="H536" s="20">
        <v>6.2048416803993497E-3</v>
      </c>
    </row>
    <row r="537" spans="1:8" ht="16">
      <c r="A537" s="20"/>
      <c r="B537" s="20" t="s">
        <v>2106</v>
      </c>
      <c r="C537" s="20">
        <v>2</v>
      </c>
      <c r="D537" s="20">
        <v>1</v>
      </c>
      <c r="E537" s="20" t="s">
        <v>2107</v>
      </c>
      <c r="F537" s="20" t="s">
        <v>2064</v>
      </c>
      <c r="G537" s="20">
        <v>2.0085341378352998E-3</v>
      </c>
      <c r="H537" s="20">
        <v>6.2048416803993497E-3</v>
      </c>
    </row>
    <row r="538" spans="1:8" ht="16">
      <c r="A538" s="20"/>
      <c r="B538" s="20" t="s">
        <v>4523</v>
      </c>
      <c r="C538" s="20">
        <v>2</v>
      </c>
      <c r="D538" s="20">
        <v>1</v>
      </c>
      <c r="E538" s="20" t="s">
        <v>4524</v>
      </c>
      <c r="F538" s="20" t="s">
        <v>4107</v>
      </c>
      <c r="G538" s="20">
        <v>2.0085341378352998E-3</v>
      </c>
      <c r="H538" s="20">
        <v>6.2048416803993497E-3</v>
      </c>
    </row>
    <row r="539" spans="1:8" ht="16">
      <c r="A539" s="20"/>
      <c r="B539" s="20" t="s">
        <v>4525</v>
      </c>
      <c r="C539" s="20">
        <v>2</v>
      </c>
      <c r="D539" s="20">
        <v>1</v>
      </c>
      <c r="E539" s="20" t="s">
        <v>4526</v>
      </c>
      <c r="F539" s="20" t="s">
        <v>4107</v>
      </c>
      <c r="G539" s="20">
        <v>2.0085341378352998E-3</v>
      </c>
      <c r="H539" s="20">
        <v>6.2048416803993497E-3</v>
      </c>
    </row>
    <row r="540" spans="1:8" ht="16">
      <c r="A540" s="20"/>
      <c r="B540" s="20" t="s">
        <v>4527</v>
      </c>
      <c r="C540" s="20">
        <v>2</v>
      </c>
      <c r="D540" s="20">
        <v>1</v>
      </c>
      <c r="E540" s="20" t="s">
        <v>4528</v>
      </c>
      <c r="F540" s="20" t="s">
        <v>4068</v>
      </c>
      <c r="G540" s="20">
        <v>2.0085341378352998E-3</v>
      </c>
      <c r="H540" s="20">
        <v>6.2048416803993497E-3</v>
      </c>
    </row>
    <row r="541" spans="1:8" ht="16">
      <c r="A541" s="20"/>
      <c r="B541" s="20" t="s">
        <v>210</v>
      </c>
      <c r="C541" s="20">
        <v>2</v>
      </c>
      <c r="D541" s="20">
        <v>1</v>
      </c>
      <c r="E541" s="20" t="s">
        <v>211</v>
      </c>
      <c r="F541" s="20" t="s">
        <v>499</v>
      </c>
      <c r="G541" s="20">
        <v>2.0085341378352998E-3</v>
      </c>
      <c r="H541" s="20">
        <v>6.2048416803993497E-3</v>
      </c>
    </row>
    <row r="542" spans="1:8" ht="16">
      <c r="A542" s="20"/>
      <c r="B542" s="20" t="s">
        <v>2110</v>
      </c>
      <c r="C542" s="20">
        <v>2</v>
      </c>
      <c r="D542" s="20">
        <v>1</v>
      </c>
      <c r="E542" s="20" t="s">
        <v>2111</v>
      </c>
      <c r="F542" s="20" t="s">
        <v>4134</v>
      </c>
      <c r="G542" s="20">
        <v>2.0085341378352998E-3</v>
      </c>
      <c r="H542" s="20">
        <v>6.2048416803993497E-3</v>
      </c>
    </row>
    <row r="543" spans="1:8" ht="16">
      <c r="A543" s="20"/>
      <c r="B543" s="20" t="s">
        <v>624</v>
      </c>
      <c r="C543" s="20">
        <v>2</v>
      </c>
      <c r="D543" s="20">
        <v>1</v>
      </c>
      <c r="E543" s="20" t="s">
        <v>625</v>
      </c>
      <c r="F543" s="20" t="s">
        <v>616</v>
      </c>
      <c r="G543" s="20">
        <v>2.0085341378352998E-3</v>
      </c>
      <c r="H543" s="20">
        <v>6.2048416803993497E-3</v>
      </c>
    </row>
    <row r="544" spans="1:8" ht="16">
      <c r="A544" s="20"/>
      <c r="B544" s="20" t="s">
        <v>3442</v>
      </c>
      <c r="C544" s="20">
        <v>2</v>
      </c>
      <c r="D544" s="20">
        <v>1</v>
      </c>
      <c r="E544" s="20" t="s">
        <v>3443</v>
      </c>
      <c r="F544" s="20" t="s">
        <v>2952</v>
      </c>
      <c r="G544" s="20">
        <v>2.0085341378352998E-3</v>
      </c>
      <c r="H544" s="20">
        <v>6.2048416803993497E-3</v>
      </c>
    </row>
    <row r="545" spans="1:8" ht="16">
      <c r="A545" s="20"/>
      <c r="B545" s="20" t="s">
        <v>4529</v>
      </c>
      <c r="C545" s="20">
        <v>2</v>
      </c>
      <c r="D545" s="20">
        <v>1</v>
      </c>
      <c r="E545" s="20" t="s">
        <v>4530</v>
      </c>
      <c r="F545" s="20" t="s">
        <v>4157</v>
      </c>
      <c r="G545" s="20">
        <v>2.0085341378352998E-3</v>
      </c>
      <c r="H545" s="20">
        <v>6.2048416803993497E-3</v>
      </c>
    </row>
    <row r="546" spans="1:8" ht="16">
      <c r="A546" s="20"/>
      <c r="B546" s="20" t="s">
        <v>4531</v>
      </c>
      <c r="C546" s="20">
        <v>2</v>
      </c>
      <c r="D546" s="20">
        <v>1</v>
      </c>
      <c r="E546" s="20" t="s">
        <v>4532</v>
      </c>
      <c r="F546" s="20" t="s">
        <v>4157</v>
      </c>
      <c r="G546" s="20">
        <v>2.0085341378352998E-3</v>
      </c>
      <c r="H546" s="20">
        <v>6.2048416803993497E-3</v>
      </c>
    </row>
    <row r="547" spans="1:8" ht="16">
      <c r="A547" s="20"/>
      <c r="B547" s="20" t="s">
        <v>4533</v>
      </c>
      <c r="C547" s="20">
        <v>1</v>
      </c>
      <c r="D547" s="20">
        <v>1</v>
      </c>
      <c r="E547" s="20" t="s">
        <v>4534</v>
      </c>
      <c r="F547" s="20" t="s">
        <v>4225</v>
      </c>
      <c r="G547" s="20">
        <v>0</v>
      </c>
      <c r="H547" s="20">
        <v>0</v>
      </c>
    </row>
    <row r="548" spans="1:8" ht="16">
      <c r="A548" s="20"/>
      <c r="B548" s="20" t="s">
        <v>4535</v>
      </c>
      <c r="C548" s="20">
        <v>1</v>
      </c>
      <c r="D548" s="20">
        <v>1</v>
      </c>
      <c r="E548" s="20" t="s">
        <v>4536</v>
      </c>
      <c r="F548" s="20" t="s">
        <v>4049</v>
      </c>
      <c r="G548" s="20">
        <v>0</v>
      </c>
      <c r="H548" s="20">
        <v>0</v>
      </c>
    </row>
    <row r="549" spans="1:8" ht="16">
      <c r="A549" s="20"/>
      <c r="B549" s="20" t="s">
        <v>4537</v>
      </c>
      <c r="C549" s="20">
        <v>1</v>
      </c>
      <c r="D549" s="20">
        <v>1</v>
      </c>
      <c r="E549" s="20" t="s">
        <v>4538</v>
      </c>
      <c r="F549" s="20" t="s">
        <v>4111</v>
      </c>
      <c r="G549" s="20">
        <v>0</v>
      </c>
      <c r="H549" s="20">
        <v>0</v>
      </c>
    </row>
    <row r="550" spans="1:8" ht="16">
      <c r="A550" s="20"/>
      <c r="B550" s="20" t="s">
        <v>4539</v>
      </c>
      <c r="C550" s="20">
        <v>1</v>
      </c>
      <c r="D550" s="20">
        <v>1</v>
      </c>
      <c r="E550" s="20" t="s">
        <v>4540</v>
      </c>
      <c r="F550" s="20" t="s">
        <v>4335</v>
      </c>
      <c r="G550" s="20">
        <v>0</v>
      </c>
      <c r="H550" s="20">
        <v>0</v>
      </c>
    </row>
    <row r="551" spans="1:8" ht="16">
      <c r="A551" s="20"/>
      <c r="B551" s="20" t="s">
        <v>2445</v>
      </c>
      <c r="C551" s="20">
        <v>1</v>
      </c>
      <c r="D551" s="20">
        <v>1</v>
      </c>
      <c r="E551" s="20" t="s">
        <v>2446</v>
      </c>
      <c r="F551" s="20" t="s">
        <v>2447</v>
      </c>
      <c r="G551" s="20">
        <v>0</v>
      </c>
      <c r="H551" s="20">
        <v>0</v>
      </c>
    </row>
    <row r="552" spans="1:8" ht="16">
      <c r="A552" s="20"/>
      <c r="B552" s="20" t="s">
        <v>392</v>
      </c>
      <c r="C552" s="20">
        <v>1</v>
      </c>
      <c r="D552" s="20">
        <v>1</v>
      </c>
      <c r="E552" s="20" t="s">
        <v>393</v>
      </c>
      <c r="F552" s="20" t="s">
        <v>394</v>
      </c>
      <c r="G552" s="20">
        <v>0</v>
      </c>
      <c r="H552" s="20">
        <v>0</v>
      </c>
    </row>
    <row r="553" spans="1:8" ht="16">
      <c r="A553" s="20"/>
      <c r="B553" s="20" t="s">
        <v>395</v>
      </c>
      <c r="C553" s="20">
        <v>1</v>
      </c>
      <c r="D553" s="20">
        <v>1</v>
      </c>
      <c r="E553" s="20" t="s">
        <v>396</v>
      </c>
      <c r="F553" s="20" t="s">
        <v>397</v>
      </c>
      <c r="G553" s="20">
        <v>0</v>
      </c>
      <c r="H553" s="20">
        <v>0</v>
      </c>
    </row>
    <row r="554" spans="1:8" ht="16">
      <c r="A554" s="20"/>
      <c r="B554" s="20" t="s">
        <v>398</v>
      </c>
      <c r="C554" s="20">
        <v>1</v>
      </c>
      <c r="D554" s="20">
        <v>1</v>
      </c>
      <c r="E554" s="20" t="s">
        <v>399</v>
      </c>
      <c r="F554" s="20" t="s">
        <v>400</v>
      </c>
      <c r="G554" s="20">
        <v>0</v>
      </c>
      <c r="H554" s="20">
        <v>0</v>
      </c>
    </row>
    <row r="555" spans="1:8" ht="16">
      <c r="A555" s="20"/>
      <c r="B555" s="20" t="s">
        <v>401</v>
      </c>
      <c r="C555" s="20">
        <v>1</v>
      </c>
      <c r="D555" s="20">
        <v>1</v>
      </c>
      <c r="E555" s="20" t="s">
        <v>402</v>
      </c>
      <c r="F555" s="20" t="s">
        <v>400</v>
      </c>
      <c r="G555" s="20">
        <v>0</v>
      </c>
      <c r="H555" s="20">
        <v>0</v>
      </c>
    </row>
    <row r="556" spans="1:8" ht="16">
      <c r="A556" s="20"/>
      <c r="B556" s="20" t="s">
        <v>4541</v>
      </c>
      <c r="C556" s="20">
        <v>1</v>
      </c>
      <c r="D556" s="20">
        <v>1</v>
      </c>
      <c r="E556" s="20" t="s">
        <v>4542</v>
      </c>
      <c r="F556" s="20" t="s">
        <v>4267</v>
      </c>
      <c r="G556" s="20">
        <v>0</v>
      </c>
      <c r="H556" s="20">
        <v>0</v>
      </c>
    </row>
    <row r="557" spans="1:8" ht="16">
      <c r="A557" s="20"/>
      <c r="B557" s="20" t="s">
        <v>4543</v>
      </c>
      <c r="C557" s="20">
        <v>1</v>
      </c>
      <c r="D557" s="20">
        <v>1</v>
      </c>
      <c r="E557" s="20" t="s">
        <v>4544</v>
      </c>
      <c r="F557" s="20" t="s">
        <v>4310</v>
      </c>
      <c r="G557" s="20">
        <v>0</v>
      </c>
      <c r="H557" s="20">
        <v>0</v>
      </c>
    </row>
    <row r="558" spans="1:8" ht="16">
      <c r="A558" s="20"/>
      <c r="B558" s="20" t="s">
        <v>3450</v>
      </c>
      <c r="C558" s="20">
        <v>1</v>
      </c>
      <c r="D558" s="20">
        <v>1</v>
      </c>
      <c r="E558" s="20" t="s">
        <v>3451</v>
      </c>
      <c r="F558" s="20" t="s">
        <v>3095</v>
      </c>
      <c r="G558" s="20">
        <v>0</v>
      </c>
      <c r="H558" s="20">
        <v>0</v>
      </c>
    </row>
    <row r="559" spans="1:8" ht="16">
      <c r="A559" s="20"/>
      <c r="B559" s="20" t="s">
        <v>2451</v>
      </c>
      <c r="C559" s="20">
        <v>1</v>
      </c>
      <c r="D559" s="20">
        <v>1</v>
      </c>
      <c r="E559" s="20" t="s">
        <v>2452</v>
      </c>
      <c r="F559" s="20" t="s">
        <v>2453</v>
      </c>
      <c r="G559" s="20">
        <v>0</v>
      </c>
      <c r="H559" s="20">
        <v>0</v>
      </c>
    </row>
    <row r="560" spans="1:8" ht="16">
      <c r="A560" s="20"/>
      <c r="B560" s="20" t="s">
        <v>4545</v>
      </c>
      <c r="C560" s="20">
        <v>1</v>
      </c>
      <c r="D560" s="20">
        <v>1</v>
      </c>
      <c r="E560" s="20" t="s">
        <v>4546</v>
      </c>
      <c r="F560" s="20" t="s">
        <v>4199</v>
      </c>
      <c r="G560" s="20">
        <v>0</v>
      </c>
      <c r="H560" s="20">
        <v>0</v>
      </c>
    </row>
    <row r="561" spans="1:8" ht="16">
      <c r="A561" s="20"/>
      <c r="B561" s="20" t="s">
        <v>413</v>
      </c>
      <c r="C561" s="20">
        <v>1</v>
      </c>
      <c r="D561" s="20">
        <v>1</v>
      </c>
      <c r="E561" s="20" t="s">
        <v>414</v>
      </c>
      <c r="F561" s="20" t="s">
        <v>415</v>
      </c>
      <c r="G561" s="20">
        <v>0</v>
      </c>
      <c r="H561" s="20">
        <v>0</v>
      </c>
    </row>
    <row r="562" spans="1:8" ht="16">
      <c r="A562" s="20"/>
      <c r="B562" s="20" t="s">
        <v>416</v>
      </c>
      <c r="C562" s="20">
        <v>1</v>
      </c>
      <c r="D562" s="20">
        <v>1</v>
      </c>
      <c r="E562" s="20" t="s">
        <v>417</v>
      </c>
      <c r="F562" s="20" t="s">
        <v>415</v>
      </c>
      <c r="G562" s="20">
        <v>0</v>
      </c>
      <c r="H562" s="20">
        <v>0</v>
      </c>
    </row>
    <row r="563" spans="1:8" ht="16">
      <c r="A563" s="20"/>
      <c r="B563" s="20" t="s">
        <v>4547</v>
      </c>
      <c r="C563" s="20">
        <v>1</v>
      </c>
      <c r="D563" s="20">
        <v>1</v>
      </c>
      <c r="E563" s="20" t="s">
        <v>4548</v>
      </c>
      <c r="F563" s="20" t="s">
        <v>4436</v>
      </c>
      <c r="G563" s="20">
        <v>0</v>
      </c>
      <c r="H563" s="20">
        <v>0</v>
      </c>
    </row>
    <row r="564" spans="1:8" ht="16">
      <c r="A564" s="20"/>
      <c r="B564" s="20" t="s">
        <v>4549</v>
      </c>
      <c r="C564" s="20">
        <v>1</v>
      </c>
      <c r="D564" s="20">
        <v>1</v>
      </c>
      <c r="E564" s="20" t="s">
        <v>4550</v>
      </c>
      <c r="F564" s="20" t="s">
        <v>4307</v>
      </c>
      <c r="G564" s="20">
        <v>0</v>
      </c>
      <c r="H564" s="20">
        <v>0</v>
      </c>
    </row>
    <row r="565" spans="1:8" ht="16">
      <c r="A565" s="20"/>
      <c r="B565" s="20" t="s">
        <v>4551</v>
      </c>
      <c r="C565" s="20">
        <v>1</v>
      </c>
      <c r="D565" s="20">
        <v>1</v>
      </c>
      <c r="E565" s="20" t="s">
        <v>4552</v>
      </c>
      <c r="F565" s="20" t="s">
        <v>4307</v>
      </c>
      <c r="G565" s="20">
        <v>0</v>
      </c>
      <c r="H565" s="20">
        <v>0</v>
      </c>
    </row>
    <row r="566" spans="1:8" ht="16">
      <c r="A566" s="20"/>
      <c r="B566" s="20" t="s">
        <v>4553</v>
      </c>
      <c r="C566" s="20">
        <v>1</v>
      </c>
      <c r="D566" s="20">
        <v>1</v>
      </c>
      <c r="E566" s="20" t="s">
        <v>4554</v>
      </c>
      <c r="F566" s="20" t="s">
        <v>4137</v>
      </c>
      <c r="G566" s="20">
        <v>0</v>
      </c>
      <c r="H566" s="20">
        <v>0</v>
      </c>
    </row>
    <row r="567" spans="1:8" ht="16">
      <c r="A567" s="20"/>
      <c r="B567" s="20" t="s">
        <v>4555</v>
      </c>
      <c r="C567" s="20">
        <v>1</v>
      </c>
      <c r="D567" s="20">
        <v>1</v>
      </c>
      <c r="E567" s="20" t="s">
        <v>4556</v>
      </c>
      <c r="F567" s="20" t="s">
        <v>4307</v>
      </c>
      <c r="G567" s="20">
        <v>0</v>
      </c>
      <c r="H567" s="20">
        <v>0</v>
      </c>
    </row>
    <row r="568" spans="1:8" ht="16">
      <c r="A568" s="20"/>
      <c r="B568" s="20" t="s">
        <v>421</v>
      </c>
      <c r="C568" s="20">
        <v>1</v>
      </c>
      <c r="D568" s="20">
        <v>1</v>
      </c>
      <c r="E568" s="20" t="s">
        <v>422</v>
      </c>
      <c r="F568" s="20" t="s">
        <v>423</v>
      </c>
      <c r="G568" s="20">
        <v>0</v>
      </c>
      <c r="H568" s="20">
        <v>0</v>
      </c>
    </row>
    <row r="569" spans="1:8" ht="16">
      <c r="A569" s="20"/>
      <c r="B569" s="20" t="s">
        <v>424</v>
      </c>
      <c r="C569" s="20">
        <v>1</v>
      </c>
      <c r="D569" s="20">
        <v>1</v>
      </c>
      <c r="E569" s="20" t="s">
        <v>425</v>
      </c>
      <c r="F569" s="20" t="s">
        <v>426</v>
      </c>
      <c r="G569" s="20">
        <v>0</v>
      </c>
      <c r="H569" s="20">
        <v>0</v>
      </c>
    </row>
    <row r="570" spans="1:8" ht="16">
      <c r="A570" s="20"/>
      <c r="B570" s="20" t="s">
        <v>2456</v>
      </c>
      <c r="C570" s="20">
        <v>1</v>
      </c>
      <c r="D570" s="20">
        <v>1</v>
      </c>
      <c r="E570" s="20" t="s">
        <v>2457</v>
      </c>
      <c r="F570" s="20" t="s">
        <v>2447</v>
      </c>
      <c r="G570" s="20">
        <v>0</v>
      </c>
      <c r="H570" s="20">
        <v>0</v>
      </c>
    </row>
    <row r="571" spans="1:8" ht="16">
      <c r="A571" s="20"/>
      <c r="B571" s="20" t="s">
        <v>3461</v>
      </c>
      <c r="C571" s="20">
        <v>1</v>
      </c>
      <c r="D571" s="20">
        <v>1</v>
      </c>
      <c r="E571" s="20" t="s">
        <v>3462</v>
      </c>
      <c r="F571" s="20" t="s">
        <v>2952</v>
      </c>
      <c r="G571" s="20">
        <v>0</v>
      </c>
      <c r="H571" s="20">
        <v>0</v>
      </c>
    </row>
    <row r="572" spans="1:8" ht="16">
      <c r="A572" s="20"/>
      <c r="B572" s="20" t="s">
        <v>4557</v>
      </c>
      <c r="C572" s="20">
        <v>1</v>
      </c>
      <c r="D572" s="20">
        <v>1</v>
      </c>
      <c r="E572" s="20" t="s">
        <v>4558</v>
      </c>
      <c r="F572" s="20" t="s">
        <v>4190</v>
      </c>
      <c r="G572" s="20">
        <v>0</v>
      </c>
      <c r="H572" s="20">
        <v>0</v>
      </c>
    </row>
    <row r="573" spans="1:8" ht="16">
      <c r="A573" s="20"/>
      <c r="B573" s="20" t="s">
        <v>3465</v>
      </c>
      <c r="C573" s="20">
        <v>1</v>
      </c>
      <c r="D573" s="20">
        <v>1</v>
      </c>
      <c r="E573" s="20" t="s">
        <v>3466</v>
      </c>
      <c r="F573" s="20" t="s">
        <v>3049</v>
      </c>
      <c r="G573" s="20">
        <v>0</v>
      </c>
      <c r="H573" s="20">
        <v>0</v>
      </c>
    </row>
    <row r="574" spans="1:8" ht="16">
      <c r="A574" s="20"/>
      <c r="B574" s="20" t="s">
        <v>4559</v>
      </c>
      <c r="C574" s="20">
        <v>1</v>
      </c>
      <c r="D574" s="20">
        <v>1</v>
      </c>
      <c r="E574" s="20" t="s">
        <v>4560</v>
      </c>
      <c r="F574" s="20" t="s">
        <v>4081</v>
      </c>
      <c r="G574" s="20">
        <v>0</v>
      </c>
      <c r="H574" s="20">
        <v>0</v>
      </c>
    </row>
    <row r="575" spans="1:8" ht="16">
      <c r="A575" s="20"/>
      <c r="B575" s="20" t="s">
        <v>4561</v>
      </c>
      <c r="C575" s="20">
        <v>1</v>
      </c>
      <c r="D575" s="20">
        <v>1</v>
      </c>
      <c r="E575" s="20" t="s">
        <v>4562</v>
      </c>
      <c r="F575" s="20" t="s">
        <v>4076</v>
      </c>
      <c r="G575" s="20">
        <v>0</v>
      </c>
      <c r="H575" s="20">
        <v>0</v>
      </c>
    </row>
    <row r="576" spans="1:8" ht="16">
      <c r="A576" s="20"/>
      <c r="B576" s="20" t="s">
        <v>4563</v>
      </c>
      <c r="C576" s="20">
        <v>1</v>
      </c>
      <c r="D576" s="20">
        <v>1</v>
      </c>
      <c r="E576" s="20" t="s">
        <v>4564</v>
      </c>
      <c r="F576" s="20" t="s">
        <v>4307</v>
      </c>
      <c r="G576" s="20">
        <v>0</v>
      </c>
      <c r="H576" s="20">
        <v>0</v>
      </c>
    </row>
    <row r="577" spans="1:8" ht="16">
      <c r="A577" s="20"/>
      <c r="B577" s="20" t="s">
        <v>1997</v>
      </c>
      <c r="C577" s="20">
        <v>1</v>
      </c>
      <c r="D577" s="20">
        <v>1</v>
      </c>
      <c r="E577" s="20" t="s">
        <v>1998</v>
      </c>
      <c r="F577" s="20" t="s">
        <v>1999</v>
      </c>
      <c r="G577" s="20">
        <v>0</v>
      </c>
      <c r="H577" s="20">
        <v>0</v>
      </c>
    </row>
    <row r="578" spans="1:8" ht="16">
      <c r="A578" s="20"/>
      <c r="B578" s="20" t="s">
        <v>4565</v>
      </c>
      <c r="C578" s="20">
        <v>1</v>
      </c>
      <c r="D578" s="20">
        <v>1</v>
      </c>
      <c r="E578" s="20" t="s">
        <v>4566</v>
      </c>
      <c r="F578" s="20" t="s">
        <v>4068</v>
      </c>
      <c r="G578" s="20">
        <v>0</v>
      </c>
      <c r="H578" s="20">
        <v>0</v>
      </c>
    </row>
    <row r="579" spans="1:8" ht="16">
      <c r="A579" s="20"/>
      <c r="B579" s="20" t="s">
        <v>4567</v>
      </c>
      <c r="C579" s="20">
        <v>1</v>
      </c>
      <c r="D579" s="20">
        <v>1</v>
      </c>
      <c r="E579" s="20" t="s">
        <v>4568</v>
      </c>
      <c r="F579" s="20" t="s">
        <v>4261</v>
      </c>
      <c r="G579" s="20">
        <v>0</v>
      </c>
      <c r="H579" s="20">
        <v>0</v>
      </c>
    </row>
    <row r="580" spans="1:8" ht="16">
      <c r="A580" s="20"/>
      <c r="B580" s="20" t="s">
        <v>2003</v>
      </c>
      <c r="C580" s="20">
        <v>1</v>
      </c>
      <c r="D580" s="20">
        <v>1</v>
      </c>
      <c r="E580" s="20" t="s">
        <v>2004</v>
      </c>
      <c r="F580" s="20" t="s">
        <v>2005</v>
      </c>
      <c r="G580" s="20">
        <v>0</v>
      </c>
      <c r="H580" s="20">
        <v>0</v>
      </c>
    </row>
    <row r="581" spans="1:8" ht="16">
      <c r="A581" s="20"/>
      <c r="B581" s="20" t="s">
        <v>4569</v>
      </c>
      <c r="C581" s="20">
        <v>1</v>
      </c>
      <c r="D581" s="20">
        <v>1</v>
      </c>
      <c r="E581" s="20" t="s">
        <v>4570</v>
      </c>
      <c r="F581" s="20" t="s">
        <v>4196</v>
      </c>
      <c r="G581" s="20">
        <v>0</v>
      </c>
      <c r="H581" s="20">
        <v>0</v>
      </c>
    </row>
    <row r="582" spans="1:8" ht="16">
      <c r="A582" s="20"/>
      <c r="B582" s="20" t="s">
        <v>4571</v>
      </c>
      <c r="C582" s="20">
        <v>1</v>
      </c>
      <c r="D582" s="20">
        <v>1</v>
      </c>
      <c r="E582" s="20" t="s">
        <v>4572</v>
      </c>
      <c r="F582" s="20" t="s">
        <v>4076</v>
      </c>
      <c r="G582" s="20">
        <v>0</v>
      </c>
      <c r="H582" s="20">
        <v>0</v>
      </c>
    </row>
    <row r="583" spans="1:8" ht="16">
      <c r="A583" s="20"/>
      <c r="B583" s="20" t="s">
        <v>4573</v>
      </c>
      <c r="C583" s="20">
        <v>1</v>
      </c>
      <c r="D583" s="20">
        <v>1</v>
      </c>
      <c r="E583" s="20" t="s">
        <v>4574</v>
      </c>
      <c r="F583" s="20" t="s">
        <v>4164</v>
      </c>
      <c r="G583" s="20">
        <v>0</v>
      </c>
      <c r="H583" s="20">
        <v>0</v>
      </c>
    </row>
    <row r="584" spans="1:8" ht="16">
      <c r="A584" s="20"/>
      <c r="B584" s="20" t="s">
        <v>2458</v>
      </c>
      <c r="C584" s="20">
        <v>1</v>
      </c>
      <c r="D584" s="20">
        <v>1</v>
      </c>
      <c r="E584" s="20" t="s">
        <v>2459</v>
      </c>
      <c r="F584" s="20" t="s">
        <v>2447</v>
      </c>
      <c r="G584" s="20">
        <v>0</v>
      </c>
      <c r="H584" s="20">
        <v>0</v>
      </c>
    </row>
    <row r="585" spans="1:8" ht="16">
      <c r="A585" s="20"/>
      <c r="B585" s="20" t="s">
        <v>445</v>
      </c>
      <c r="C585" s="20">
        <v>1</v>
      </c>
      <c r="D585" s="20">
        <v>1</v>
      </c>
      <c r="E585" s="20" t="s">
        <v>446</v>
      </c>
      <c r="F585" s="20" t="s">
        <v>447</v>
      </c>
      <c r="G585" s="20">
        <v>0</v>
      </c>
      <c r="H585" s="20">
        <v>0</v>
      </c>
    </row>
    <row r="586" spans="1:8" ht="16">
      <c r="A586" s="20"/>
      <c r="B586" s="20" t="s">
        <v>4575</v>
      </c>
      <c r="C586" s="20">
        <v>1</v>
      </c>
      <c r="D586" s="20">
        <v>1</v>
      </c>
      <c r="E586" s="20" t="s">
        <v>4576</v>
      </c>
      <c r="F586" s="20" t="s">
        <v>4484</v>
      </c>
      <c r="G586" s="20">
        <v>0</v>
      </c>
      <c r="H586" s="20">
        <v>0</v>
      </c>
    </row>
    <row r="587" spans="1:8" ht="16">
      <c r="A587" s="20"/>
      <c r="B587" s="20" t="s">
        <v>4577</v>
      </c>
      <c r="C587" s="20">
        <v>1</v>
      </c>
      <c r="D587" s="20">
        <v>1</v>
      </c>
      <c r="E587" s="20" t="s">
        <v>4578</v>
      </c>
      <c r="F587" s="20" t="s">
        <v>4045</v>
      </c>
      <c r="G587" s="20">
        <v>0</v>
      </c>
      <c r="H587" s="20">
        <v>0</v>
      </c>
    </row>
    <row r="588" spans="1:8" ht="16">
      <c r="A588" s="20"/>
      <c r="B588" s="20" t="s">
        <v>448</v>
      </c>
      <c r="C588" s="20">
        <v>1</v>
      </c>
      <c r="D588" s="20">
        <v>1</v>
      </c>
      <c r="E588" s="20" t="s">
        <v>449</v>
      </c>
      <c r="F588" s="20" t="s">
        <v>450</v>
      </c>
      <c r="G588" s="20">
        <v>0</v>
      </c>
      <c r="H588" s="20">
        <v>0</v>
      </c>
    </row>
    <row r="589" spans="1:8" ht="16">
      <c r="A589" s="20"/>
      <c r="B589" s="20" t="s">
        <v>454</v>
      </c>
      <c r="C589" s="20">
        <v>1</v>
      </c>
      <c r="D589" s="20">
        <v>1</v>
      </c>
      <c r="E589" s="20" t="s">
        <v>455</v>
      </c>
      <c r="F589" s="20" t="s">
        <v>447</v>
      </c>
      <c r="G589" s="20">
        <v>0</v>
      </c>
      <c r="H589" s="20">
        <v>0</v>
      </c>
    </row>
    <row r="590" spans="1:8" ht="16">
      <c r="A590" s="20"/>
      <c r="B590" s="20" t="s">
        <v>4579</v>
      </c>
      <c r="C590" s="20">
        <v>1</v>
      </c>
      <c r="D590" s="20">
        <v>1</v>
      </c>
      <c r="E590" s="20" t="s">
        <v>4580</v>
      </c>
      <c r="F590" s="20" t="s">
        <v>4413</v>
      </c>
      <c r="G590" s="20">
        <v>0</v>
      </c>
      <c r="H590" s="20">
        <v>0</v>
      </c>
    </row>
    <row r="591" spans="1:8" ht="16">
      <c r="A591" s="20"/>
      <c r="B591" s="20" t="s">
        <v>2006</v>
      </c>
      <c r="C591" s="20">
        <v>1</v>
      </c>
      <c r="D591" s="20">
        <v>1</v>
      </c>
      <c r="E591" s="20" t="s">
        <v>2007</v>
      </c>
      <c r="F591" s="20" t="s">
        <v>1999</v>
      </c>
      <c r="G591" s="20">
        <v>0</v>
      </c>
      <c r="H591" s="20">
        <v>0</v>
      </c>
    </row>
    <row r="592" spans="1:8" ht="16">
      <c r="A592" s="20"/>
      <c r="B592" s="20" t="s">
        <v>4581</v>
      </c>
      <c r="C592" s="20">
        <v>1</v>
      </c>
      <c r="D592" s="20">
        <v>1</v>
      </c>
      <c r="E592" s="20" t="s">
        <v>4582</v>
      </c>
      <c r="F592" s="20" t="s">
        <v>4316</v>
      </c>
      <c r="G592" s="20">
        <v>0</v>
      </c>
      <c r="H592" s="20">
        <v>0</v>
      </c>
    </row>
    <row r="593" spans="1:8" ht="16">
      <c r="A593" s="20"/>
      <c r="B593" s="20" t="s">
        <v>4583</v>
      </c>
      <c r="C593" s="20">
        <v>1</v>
      </c>
      <c r="D593" s="20">
        <v>1</v>
      </c>
      <c r="E593" s="20" t="s">
        <v>4584</v>
      </c>
      <c r="F593" s="20" t="s">
        <v>4111</v>
      </c>
      <c r="G593" s="20">
        <v>0</v>
      </c>
      <c r="H593" s="20">
        <v>0</v>
      </c>
    </row>
    <row r="594" spans="1:8" ht="16">
      <c r="A594" s="20"/>
      <c r="B594" s="20" t="s">
        <v>4585</v>
      </c>
      <c r="C594" s="20">
        <v>1</v>
      </c>
      <c r="D594" s="20">
        <v>1</v>
      </c>
      <c r="E594" s="20" t="s">
        <v>4586</v>
      </c>
      <c r="F594" s="20" t="s">
        <v>4163</v>
      </c>
      <c r="G594" s="20">
        <v>0</v>
      </c>
      <c r="H594" s="20">
        <v>0</v>
      </c>
    </row>
    <row r="595" spans="1:8" ht="16">
      <c r="A595" s="20"/>
      <c r="B595" s="20" t="s">
        <v>4587</v>
      </c>
      <c r="C595" s="20">
        <v>1</v>
      </c>
      <c r="D595" s="20">
        <v>1</v>
      </c>
      <c r="E595" s="20" t="s">
        <v>4588</v>
      </c>
      <c r="F595" s="20" t="s">
        <v>4297</v>
      </c>
      <c r="G595" s="20">
        <v>0</v>
      </c>
      <c r="H595" s="20">
        <v>0</v>
      </c>
    </row>
    <row r="596" spans="1:8" ht="16">
      <c r="A596" s="20"/>
      <c r="B596" s="20" t="s">
        <v>4589</v>
      </c>
      <c r="C596" s="20">
        <v>1</v>
      </c>
      <c r="D596" s="20">
        <v>1</v>
      </c>
      <c r="E596" s="20" t="s">
        <v>4590</v>
      </c>
      <c r="F596" s="20" t="s">
        <v>4422</v>
      </c>
      <c r="G596" s="20">
        <v>0</v>
      </c>
      <c r="H596" s="20">
        <v>0</v>
      </c>
    </row>
    <row r="597" spans="1:8" ht="16">
      <c r="A597" s="20"/>
      <c r="B597" s="20" t="s">
        <v>3509</v>
      </c>
      <c r="C597" s="20">
        <v>1</v>
      </c>
      <c r="D597" s="20">
        <v>1</v>
      </c>
      <c r="E597" s="20" t="s">
        <v>3510</v>
      </c>
      <c r="F597" s="20" t="s">
        <v>3370</v>
      </c>
      <c r="G597" s="20">
        <v>0</v>
      </c>
      <c r="H597" s="20">
        <v>0</v>
      </c>
    </row>
    <row r="598" spans="1:8" ht="16">
      <c r="A598" s="20"/>
      <c r="B598" s="20" t="s">
        <v>2460</v>
      </c>
      <c r="C598" s="20">
        <v>1</v>
      </c>
      <c r="D598" s="20">
        <v>1</v>
      </c>
      <c r="E598" s="20" t="s">
        <v>2461</v>
      </c>
      <c r="F598" s="20" t="s">
        <v>2447</v>
      </c>
      <c r="G598" s="20">
        <v>0</v>
      </c>
      <c r="H598" s="20">
        <v>0</v>
      </c>
    </row>
    <row r="599" spans="1:8" ht="16">
      <c r="A599" s="20"/>
      <c r="B599" s="20" t="s">
        <v>4591</v>
      </c>
      <c r="C599" s="20">
        <v>1</v>
      </c>
      <c r="D599" s="20">
        <v>1</v>
      </c>
      <c r="E599" s="20" t="s">
        <v>4592</v>
      </c>
      <c r="F599" s="20" t="s">
        <v>4593</v>
      </c>
      <c r="G599" s="20">
        <v>0</v>
      </c>
      <c r="H599" s="20">
        <v>0</v>
      </c>
    </row>
    <row r="600" spans="1:8" ht="16">
      <c r="A600" s="20"/>
      <c r="B600" s="20" t="s">
        <v>2462</v>
      </c>
      <c r="C600" s="20">
        <v>1</v>
      </c>
      <c r="D600" s="20">
        <v>1</v>
      </c>
      <c r="E600" s="20" t="s">
        <v>2463</v>
      </c>
      <c r="F600" s="20" t="s">
        <v>2447</v>
      </c>
      <c r="G600" s="20">
        <v>0</v>
      </c>
      <c r="H600" s="20">
        <v>0</v>
      </c>
    </row>
    <row r="601" spans="1:8" ht="16">
      <c r="A601" s="20"/>
      <c r="B601" s="20" t="s">
        <v>4594</v>
      </c>
      <c r="C601" s="20">
        <v>1</v>
      </c>
      <c r="D601" s="20">
        <v>1</v>
      </c>
      <c r="E601" s="20" t="s">
        <v>4595</v>
      </c>
      <c r="F601" s="20" t="s">
        <v>4045</v>
      </c>
      <c r="G601" s="20">
        <v>0</v>
      </c>
      <c r="H601" s="20">
        <v>0</v>
      </c>
    </row>
    <row r="602" spans="1:8" ht="16">
      <c r="A602" s="20"/>
      <c r="B602" s="20" t="s">
        <v>4596</v>
      </c>
      <c r="C602" s="20">
        <v>1</v>
      </c>
      <c r="D602" s="20">
        <v>1</v>
      </c>
      <c r="E602" s="20" t="s">
        <v>4597</v>
      </c>
      <c r="F602" s="20" t="s">
        <v>4068</v>
      </c>
      <c r="G602" s="20">
        <v>0</v>
      </c>
      <c r="H602" s="20">
        <v>0</v>
      </c>
    </row>
    <row r="603" spans="1:8" ht="16">
      <c r="A603" s="20"/>
      <c r="B603" s="20" t="s">
        <v>4598</v>
      </c>
      <c r="C603" s="20">
        <v>1</v>
      </c>
      <c r="D603" s="20">
        <v>1</v>
      </c>
      <c r="E603" s="20" t="s">
        <v>4599</v>
      </c>
      <c r="F603" s="20" t="s">
        <v>4045</v>
      </c>
      <c r="G603" s="20">
        <v>0</v>
      </c>
      <c r="H603" s="20">
        <v>0</v>
      </c>
    </row>
    <row r="604" spans="1:8" ht="16">
      <c r="A604" s="20"/>
      <c r="B604" s="20" t="s">
        <v>4600</v>
      </c>
      <c r="C604" s="20">
        <v>1</v>
      </c>
      <c r="D604" s="20">
        <v>1</v>
      </c>
      <c r="E604" s="20" t="s">
        <v>4601</v>
      </c>
      <c r="F604" s="20" t="s">
        <v>4602</v>
      </c>
      <c r="G604" s="20">
        <v>0</v>
      </c>
      <c r="H604" s="20">
        <v>0</v>
      </c>
    </row>
    <row r="605" spans="1:8" ht="16">
      <c r="A605" s="20"/>
      <c r="B605" s="20" t="s">
        <v>4603</v>
      </c>
      <c r="C605" s="20">
        <v>1</v>
      </c>
      <c r="D605" s="20">
        <v>1</v>
      </c>
      <c r="E605" s="20" t="s">
        <v>4604</v>
      </c>
      <c r="F605" s="20" t="s">
        <v>4045</v>
      </c>
      <c r="G605" s="20">
        <v>0</v>
      </c>
      <c r="H605" s="20">
        <v>0</v>
      </c>
    </row>
    <row r="606" spans="1:8" ht="16">
      <c r="A606" s="20"/>
      <c r="B606" s="20" t="s">
        <v>466</v>
      </c>
      <c r="C606" s="20">
        <v>1</v>
      </c>
      <c r="D606" s="20">
        <v>1</v>
      </c>
      <c r="E606" s="20" t="s">
        <v>467</v>
      </c>
      <c r="F606" s="20" t="s">
        <v>468</v>
      </c>
      <c r="G606" s="20">
        <v>0</v>
      </c>
      <c r="H606" s="20">
        <v>0</v>
      </c>
    </row>
    <row r="607" spans="1:8" ht="16">
      <c r="A607" s="20"/>
      <c r="B607" s="20" t="s">
        <v>4605</v>
      </c>
      <c r="C607" s="20">
        <v>1</v>
      </c>
      <c r="D607" s="20">
        <v>1</v>
      </c>
      <c r="E607" s="20" t="s">
        <v>4606</v>
      </c>
      <c r="F607" s="20" t="s">
        <v>4607</v>
      </c>
      <c r="G607" s="20">
        <v>0</v>
      </c>
      <c r="H607" s="20">
        <v>0</v>
      </c>
    </row>
    <row r="608" spans="1:8" ht="16">
      <c r="A608" s="20"/>
      <c r="B608" s="20" t="s">
        <v>4608</v>
      </c>
      <c r="C608" s="20">
        <v>1</v>
      </c>
      <c r="D608" s="20">
        <v>1</v>
      </c>
      <c r="E608" s="20" t="s">
        <v>4609</v>
      </c>
      <c r="F608" s="20" t="s">
        <v>4436</v>
      </c>
      <c r="G608" s="20">
        <v>0</v>
      </c>
      <c r="H608" s="20">
        <v>0</v>
      </c>
    </row>
    <row r="609" spans="1:8" ht="16">
      <c r="A609" s="20"/>
      <c r="B609" s="20" t="s">
        <v>4610</v>
      </c>
      <c r="C609" s="20">
        <v>1</v>
      </c>
      <c r="D609" s="20">
        <v>1</v>
      </c>
      <c r="E609" s="20" t="s">
        <v>4611</v>
      </c>
      <c r="F609" s="20" t="s">
        <v>4335</v>
      </c>
      <c r="G609" s="20">
        <v>0</v>
      </c>
      <c r="H609" s="20">
        <v>0</v>
      </c>
    </row>
    <row r="610" spans="1:8" ht="16">
      <c r="A610" s="20"/>
      <c r="B610" s="20" t="s">
        <v>471</v>
      </c>
      <c r="C610" s="20">
        <v>1</v>
      </c>
      <c r="D610" s="20">
        <v>1</v>
      </c>
      <c r="E610" s="20" t="s">
        <v>472</v>
      </c>
      <c r="F610" s="20" t="s">
        <v>473</v>
      </c>
      <c r="G610" s="20">
        <v>0</v>
      </c>
      <c r="H610" s="20">
        <v>0</v>
      </c>
    </row>
    <row r="611" spans="1:8" ht="16">
      <c r="A611" s="20"/>
      <c r="B611" s="20" t="s">
        <v>3542</v>
      </c>
      <c r="C611" s="20">
        <v>1</v>
      </c>
      <c r="D611" s="20">
        <v>1</v>
      </c>
      <c r="E611" s="20" t="s">
        <v>3543</v>
      </c>
      <c r="F611" s="20" t="s">
        <v>3063</v>
      </c>
      <c r="G611" s="20">
        <v>0</v>
      </c>
      <c r="H611" s="20">
        <v>0</v>
      </c>
    </row>
    <row r="612" spans="1:8" ht="16">
      <c r="A612" s="20"/>
      <c r="B612" s="20" t="s">
        <v>4612</v>
      </c>
      <c r="C612" s="20">
        <v>1</v>
      </c>
      <c r="D612" s="20">
        <v>1</v>
      </c>
      <c r="E612" s="20" t="s">
        <v>4613</v>
      </c>
      <c r="F612" s="20" t="s">
        <v>4108</v>
      </c>
      <c r="G612" s="20">
        <v>0</v>
      </c>
      <c r="H612" s="20">
        <v>0</v>
      </c>
    </row>
    <row r="613" spans="1:8" ht="16">
      <c r="A613" s="20"/>
      <c r="B613" s="20" t="s">
        <v>3547</v>
      </c>
      <c r="C613" s="20">
        <v>1</v>
      </c>
      <c r="D613" s="20">
        <v>1</v>
      </c>
      <c r="E613" s="20" t="s">
        <v>3548</v>
      </c>
      <c r="F613" s="20" t="s">
        <v>2874</v>
      </c>
      <c r="G613" s="20">
        <v>0</v>
      </c>
      <c r="H613" s="20">
        <v>0</v>
      </c>
    </row>
    <row r="614" spans="1:8" ht="16">
      <c r="A614" s="20"/>
      <c r="B614" s="20" t="s">
        <v>2014</v>
      </c>
      <c r="C614" s="20">
        <v>1</v>
      </c>
      <c r="D614" s="20">
        <v>1</v>
      </c>
      <c r="E614" s="20" t="s">
        <v>2015</v>
      </c>
      <c r="F614" s="20" t="s">
        <v>2016</v>
      </c>
      <c r="G614" s="20">
        <v>0</v>
      </c>
      <c r="H614" s="20">
        <v>0</v>
      </c>
    </row>
    <row r="615" spans="1:8" ht="16">
      <c r="A615" s="20"/>
      <c r="B615" s="20" t="s">
        <v>4614</v>
      </c>
      <c r="C615" s="20">
        <v>1</v>
      </c>
      <c r="D615" s="20">
        <v>1</v>
      </c>
      <c r="E615" s="20" t="s">
        <v>4615</v>
      </c>
      <c r="F615" s="20" t="s">
        <v>4316</v>
      </c>
      <c r="G615" s="20">
        <v>0</v>
      </c>
      <c r="H615" s="20">
        <v>0</v>
      </c>
    </row>
    <row r="616" spans="1:8" ht="16">
      <c r="A616" s="20"/>
      <c r="B616" s="20" t="s">
        <v>476</v>
      </c>
      <c r="C616" s="20">
        <v>1</v>
      </c>
      <c r="D616" s="20">
        <v>1</v>
      </c>
      <c r="E616" s="20" t="s">
        <v>477</v>
      </c>
      <c r="F616" s="20" t="s">
        <v>478</v>
      </c>
      <c r="G616" s="20">
        <v>0</v>
      </c>
      <c r="H616" s="20">
        <v>0</v>
      </c>
    </row>
    <row r="617" spans="1:8" ht="16">
      <c r="A617" s="20"/>
      <c r="B617" s="20" t="s">
        <v>2020</v>
      </c>
      <c r="C617" s="20">
        <v>1</v>
      </c>
      <c r="D617" s="20">
        <v>1</v>
      </c>
      <c r="E617" s="20" t="s">
        <v>2021</v>
      </c>
      <c r="F617" s="20" t="s">
        <v>2016</v>
      </c>
      <c r="G617" s="20">
        <v>0</v>
      </c>
      <c r="H617" s="20">
        <v>0</v>
      </c>
    </row>
    <row r="618" spans="1:8" ht="16">
      <c r="A618" s="20"/>
      <c r="B618" s="20" t="s">
        <v>4616</v>
      </c>
      <c r="C618" s="20">
        <v>1</v>
      </c>
      <c r="D618" s="20">
        <v>1</v>
      </c>
      <c r="E618" s="20" t="s">
        <v>4617</v>
      </c>
      <c r="F618" s="20" t="s">
        <v>4134</v>
      </c>
      <c r="G618" s="20">
        <v>0</v>
      </c>
      <c r="H618" s="20">
        <v>0</v>
      </c>
    </row>
    <row r="619" spans="1:8" ht="16">
      <c r="A619" s="20"/>
      <c r="B619" s="20" t="s">
        <v>479</v>
      </c>
      <c r="C619" s="20">
        <v>1</v>
      </c>
      <c r="D619" s="20">
        <v>1</v>
      </c>
      <c r="E619" s="20" t="s">
        <v>480</v>
      </c>
      <c r="F619" s="20" t="s">
        <v>481</v>
      </c>
      <c r="G619" s="20">
        <v>0</v>
      </c>
      <c r="H619" s="20">
        <v>0</v>
      </c>
    </row>
    <row r="620" spans="1:8" ht="16">
      <c r="A620" s="20"/>
      <c r="B620" s="20" t="s">
        <v>482</v>
      </c>
      <c r="C620" s="20">
        <v>1</v>
      </c>
      <c r="D620" s="20">
        <v>1</v>
      </c>
      <c r="E620" s="20" t="s">
        <v>483</v>
      </c>
      <c r="F620" s="20" t="s">
        <v>484</v>
      </c>
      <c r="G620" s="20">
        <v>0</v>
      </c>
      <c r="H620" s="20">
        <v>0</v>
      </c>
    </row>
    <row r="621" spans="1:8" ht="16">
      <c r="A621" s="20"/>
      <c r="B621" s="20" t="s">
        <v>2464</v>
      </c>
      <c r="C621" s="20">
        <v>1</v>
      </c>
      <c r="D621" s="20">
        <v>1</v>
      </c>
      <c r="E621" s="20" t="s">
        <v>2465</v>
      </c>
      <c r="F621" s="20" t="s">
        <v>2447</v>
      </c>
      <c r="G621" s="20">
        <v>0</v>
      </c>
      <c r="H621" s="20">
        <v>0</v>
      </c>
    </row>
    <row r="622" spans="1:8" ht="16">
      <c r="A622" s="20"/>
      <c r="B622" s="20" t="s">
        <v>4618</v>
      </c>
      <c r="C622" s="20">
        <v>1</v>
      </c>
      <c r="D622" s="20">
        <v>1</v>
      </c>
      <c r="E622" s="20" t="s">
        <v>4619</v>
      </c>
      <c r="F622" s="20" t="s">
        <v>4068</v>
      </c>
      <c r="G622" s="20">
        <v>0</v>
      </c>
      <c r="H622" s="20">
        <v>0</v>
      </c>
    </row>
    <row r="623" spans="1:8" ht="16">
      <c r="A623" s="20"/>
      <c r="B623" s="20" t="s">
        <v>2466</v>
      </c>
      <c r="C623" s="20">
        <v>1</v>
      </c>
      <c r="D623" s="20">
        <v>1</v>
      </c>
      <c r="E623" s="20" t="s">
        <v>2467</v>
      </c>
      <c r="F623" s="20" t="s">
        <v>2453</v>
      </c>
      <c r="G623" s="20">
        <v>0</v>
      </c>
      <c r="H623" s="20">
        <v>0</v>
      </c>
    </row>
    <row r="624" spans="1:8" ht="16">
      <c r="A624" s="20"/>
      <c r="B624" s="20" t="s">
        <v>4620</v>
      </c>
      <c r="C624" s="20">
        <v>1</v>
      </c>
      <c r="D624" s="20">
        <v>1</v>
      </c>
      <c r="E624" s="20" t="s">
        <v>4621</v>
      </c>
      <c r="F624" s="20" t="s">
        <v>4335</v>
      </c>
      <c r="G624" s="20">
        <v>0</v>
      </c>
      <c r="H624" s="20">
        <v>0</v>
      </c>
    </row>
    <row r="625" spans="1:8" ht="16">
      <c r="A625" s="20"/>
      <c r="B625" s="20" t="s">
        <v>492</v>
      </c>
      <c r="C625" s="20">
        <v>1</v>
      </c>
      <c r="D625" s="20">
        <v>1</v>
      </c>
      <c r="E625" s="20" t="s">
        <v>493</v>
      </c>
      <c r="F625" s="20" t="s">
        <v>494</v>
      </c>
      <c r="G625" s="20">
        <v>0</v>
      </c>
      <c r="H625" s="20">
        <v>0</v>
      </c>
    </row>
    <row r="626" spans="1:8" ht="16">
      <c r="A626" s="20"/>
      <c r="B626" s="20" t="s">
        <v>495</v>
      </c>
      <c r="C626" s="20">
        <v>1</v>
      </c>
      <c r="D626" s="20">
        <v>1</v>
      </c>
      <c r="E626" s="20" t="s">
        <v>496</v>
      </c>
      <c r="F626" s="20" t="s">
        <v>494</v>
      </c>
      <c r="G626" s="20">
        <v>0</v>
      </c>
      <c r="H626" s="20">
        <v>0</v>
      </c>
    </row>
    <row r="627" spans="1:8" ht="16">
      <c r="A627" s="20"/>
      <c r="B627" s="20" t="s">
        <v>497</v>
      </c>
      <c r="C627" s="20">
        <v>1</v>
      </c>
      <c r="D627" s="20">
        <v>1</v>
      </c>
      <c r="E627" s="20" t="s">
        <v>498</v>
      </c>
      <c r="F627" s="20" t="s">
        <v>499</v>
      </c>
      <c r="G627" s="20">
        <v>0</v>
      </c>
      <c r="H627" s="20">
        <v>0</v>
      </c>
    </row>
    <row r="628" spans="1:8" ht="16">
      <c r="A628" s="20"/>
      <c r="B628" s="20" t="s">
        <v>4622</v>
      </c>
      <c r="C628" s="20">
        <v>1</v>
      </c>
      <c r="D628" s="20">
        <v>1</v>
      </c>
      <c r="E628" s="20" t="s">
        <v>4623</v>
      </c>
      <c r="F628" s="20" t="s">
        <v>4624</v>
      </c>
      <c r="G628" s="20">
        <v>0</v>
      </c>
      <c r="H628" s="20">
        <v>0</v>
      </c>
    </row>
    <row r="629" spans="1:8" ht="16">
      <c r="A629" s="20"/>
      <c r="B629" s="20" t="s">
        <v>500</v>
      </c>
      <c r="C629" s="20">
        <v>1</v>
      </c>
      <c r="D629" s="20">
        <v>1</v>
      </c>
      <c r="E629" s="20" t="s">
        <v>501</v>
      </c>
      <c r="F629" s="20" t="s">
        <v>502</v>
      </c>
      <c r="G629" s="20">
        <v>0</v>
      </c>
      <c r="H629" s="20">
        <v>0</v>
      </c>
    </row>
    <row r="630" spans="1:8" ht="16">
      <c r="A630" s="20"/>
      <c r="B630" s="20" t="s">
        <v>503</v>
      </c>
      <c r="C630" s="20">
        <v>1</v>
      </c>
      <c r="D630" s="20">
        <v>1</v>
      </c>
      <c r="E630" s="20" t="s">
        <v>504</v>
      </c>
      <c r="F630" s="20" t="s">
        <v>502</v>
      </c>
      <c r="G630" s="20">
        <v>0</v>
      </c>
      <c r="H630" s="20">
        <v>0</v>
      </c>
    </row>
    <row r="631" spans="1:8" ht="16">
      <c r="A631" s="20"/>
      <c r="B631" s="20" t="s">
        <v>505</v>
      </c>
      <c r="C631" s="20">
        <v>1</v>
      </c>
      <c r="D631" s="20">
        <v>1</v>
      </c>
      <c r="E631" s="20" t="s">
        <v>506</v>
      </c>
      <c r="F631" s="20" t="s">
        <v>502</v>
      </c>
      <c r="G631" s="20">
        <v>0</v>
      </c>
      <c r="H631" s="20">
        <v>0</v>
      </c>
    </row>
    <row r="632" spans="1:8" ht="16">
      <c r="A632" s="20"/>
      <c r="B632" s="20" t="s">
        <v>507</v>
      </c>
      <c r="C632" s="20">
        <v>1</v>
      </c>
      <c r="D632" s="20">
        <v>1</v>
      </c>
      <c r="E632" s="20" t="s">
        <v>508</v>
      </c>
      <c r="F632" s="20" t="s">
        <v>400</v>
      </c>
      <c r="G632" s="20">
        <v>0</v>
      </c>
      <c r="H632" s="20">
        <v>0</v>
      </c>
    </row>
    <row r="633" spans="1:8" ht="16">
      <c r="A633" s="20"/>
      <c r="B633" s="20" t="s">
        <v>509</v>
      </c>
      <c r="C633" s="20">
        <v>1</v>
      </c>
      <c r="D633" s="20">
        <v>1</v>
      </c>
      <c r="E633" s="20" t="s">
        <v>510</v>
      </c>
      <c r="F633" s="20" t="s">
        <v>400</v>
      </c>
      <c r="G633" s="20">
        <v>0</v>
      </c>
      <c r="H633" s="20">
        <v>0</v>
      </c>
    </row>
    <row r="634" spans="1:8" ht="16">
      <c r="A634" s="20"/>
      <c r="B634" s="20" t="s">
        <v>4625</v>
      </c>
      <c r="C634" s="20">
        <v>1</v>
      </c>
      <c r="D634" s="20">
        <v>1</v>
      </c>
      <c r="E634" s="20" t="s">
        <v>4626</v>
      </c>
      <c r="F634" s="20" t="s">
        <v>4422</v>
      </c>
      <c r="G634" s="20">
        <v>0</v>
      </c>
      <c r="H634" s="20">
        <v>0</v>
      </c>
    </row>
    <row r="635" spans="1:8" ht="16">
      <c r="A635" s="20"/>
      <c r="B635" s="20" t="s">
        <v>4627</v>
      </c>
      <c r="C635" s="20">
        <v>1</v>
      </c>
      <c r="D635" s="20">
        <v>1</v>
      </c>
      <c r="E635" s="20" t="s">
        <v>4628</v>
      </c>
      <c r="F635" s="20" t="s">
        <v>4422</v>
      </c>
      <c r="G635" s="20">
        <v>0</v>
      </c>
      <c r="H635" s="20">
        <v>0</v>
      </c>
    </row>
    <row r="636" spans="1:8" ht="16">
      <c r="A636" s="20"/>
      <c r="B636" s="20" t="s">
        <v>2468</v>
      </c>
      <c r="C636" s="20">
        <v>1</v>
      </c>
      <c r="D636" s="20">
        <v>1</v>
      </c>
      <c r="E636" s="20" t="s">
        <v>2469</v>
      </c>
      <c r="F636" s="20" t="s">
        <v>2470</v>
      </c>
      <c r="G636" s="20">
        <v>0</v>
      </c>
      <c r="H636" s="20">
        <v>0</v>
      </c>
    </row>
    <row r="637" spans="1:8" ht="16">
      <c r="A637" s="20"/>
      <c r="B637" s="20" t="s">
        <v>3574</v>
      </c>
      <c r="C637" s="20">
        <v>1</v>
      </c>
      <c r="D637" s="20">
        <v>1</v>
      </c>
      <c r="E637" s="20" t="s">
        <v>3575</v>
      </c>
      <c r="F637" s="20" t="s">
        <v>3049</v>
      </c>
      <c r="G637" s="20">
        <v>0</v>
      </c>
      <c r="H637" s="20">
        <v>0</v>
      </c>
    </row>
    <row r="638" spans="1:8" ht="16">
      <c r="A638" s="20"/>
      <c r="B638" s="20" t="s">
        <v>2471</v>
      </c>
      <c r="C638" s="20">
        <v>1</v>
      </c>
      <c r="D638" s="20">
        <v>1</v>
      </c>
      <c r="E638" s="20" t="s">
        <v>2472</v>
      </c>
      <c r="F638" s="20" t="s">
        <v>2470</v>
      </c>
      <c r="G638" s="20">
        <v>0</v>
      </c>
      <c r="H638" s="20">
        <v>0</v>
      </c>
    </row>
    <row r="639" spans="1:8" ht="16">
      <c r="A639" s="20"/>
      <c r="B639" s="20" t="s">
        <v>2027</v>
      </c>
      <c r="C639" s="20">
        <v>1</v>
      </c>
      <c r="D639" s="20">
        <v>1</v>
      </c>
      <c r="E639" s="20" t="s">
        <v>2028</v>
      </c>
      <c r="F639" s="20" t="s">
        <v>2029</v>
      </c>
      <c r="G639" s="20">
        <v>0</v>
      </c>
      <c r="H639" s="20">
        <v>0</v>
      </c>
    </row>
    <row r="640" spans="1:8" ht="16">
      <c r="A640" s="20"/>
      <c r="B640" s="20" t="s">
        <v>2030</v>
      </c>
      <c r="C640" s="20">
        <v>1</v>
      </c>
      <c r="D640" s="20">
        <v>1</v>
      </c>
      <c r="E640" s="20" t="s">
        <v>2031</v>
      </c>
      <c r="F640" s="20" t="s">
        <v>1999</v>
      </c>
      <c r="G640" s="20">
        <v>0</v>
      </c>
      <c r="H640" s="20">
        <v>0</v>
      </c>
    </row>
    <row r="641" spans="1:8" ht="16">
      <c r="A641" s="20"/>
      <c r="B641" s="20" t="s">
        <v>2032</v>
      </c>
      <c r="C641" s="20">
        <v>1</v>
      </c>
      <c r="D641" s="20">
        <v>1</v>
      </c>
      <c r="E641" s="20" t="s">
        <v>2033</v>
      </c>
      <c r="F641" s="20" t="s">
        <v>2029</v>
      </c>
      <c r="G641" s="20">
        <v>0</v>
      </c>
      <c r="H641" s="20">
        <v>0</v>
      </c>
    </row>
    <row r="642" spans="1:8" ht="16">
      <c r="A642" s="20"/>
      <c r="B642" s="20" t="s">
        <v>2473</v>
      </c>
      <c r="C642" s="20">
        <v>1</v>
      </c>
      <c r="D642" s="20">
        <v>1</v>
      </c>
      <c r="E642" s="20" t="s">
        <v>2474</v>
      </c>
      <c r="F642" s="20" t="s">
        <v>2447</v>
      </c>
      <c r="G642" s="20">
        <v>0</v>
      </c>
      <c r="H642" s="20">
        <v>0</v>
      </c>
    </row>
    <row r="643" spans="1:8" ht="16">
      <c r="A643" s="20"/>
      <c r="B643" s="20" t="s">
        <v>4629</v>
      </c>
      <c r="C643" s="20">
        <v>1</v>
      </c>
      <c r="D643" s="20">
        <v>1</v>
      </c>
      <c r="E643" s="20" t="s">
        <v>4630</v>
      </c>
      <c r="F643" s="20" t="s">
        <v>4107</v>
      </c>
      <c r="G643" s="20">
        <v>0</v>
      </c>
      <c r="H643" s="20">
        <v>0</v>
      </c>
    </row>
    <row r="644" spans="1:8" ht="16">
      <c r="A644" s="20"/>
      <c r="B644" s="20" t="s">
        <v>2040</v>
      </c>
      <c r="C644" s="20">
        <v>1</v>
      </c>
      <c r="D644" s="20">
        <v>1</v>
      </c>
      <c r="E644" s="20" t="s">
        <v>2041</v>
      </c>
      <c r="F644" s="20" t="s">
        <v>1999</v>
      </c>
      <c r="G644" s="20">
        <v>0</v>
      </c>
      <c r="H644" s="20">
        <v>0</v>
      </c>
    </row>
    <row r="645" spans="1:8" ht="16">
      <c r="A645" s="20"/>
      <c r="B645" s="20" t="s">
        <v>2475</v>
      </c>
      <c r="C645" s="20">
        <v>1</v>
      </c>
      <c r="D645" s="20">
        <v>1</v>
      </c>
      <c r="E645" s="20" t="s">
        <v>2476</v>
      </c>
      <c r="F645" s="20" t="s">
        <v>2447</v>
      </c>
      <c r="G645" s="20">
        <v>0</v>
      </c>
      <c r="H645" s="20">
        <v>0</v>
      </c>
    </row>
    <row r="646" spans="1:8" ht="16">
      <c r="A646" s="20"/>
      <c r="B646" s="20" t="s">
        <v>2042</v>
      </c>
      <c r="C646" s="20">
        <v>1</v>
      </c>
      <c r="D646" s="20">
        <v>1</v>
      </c>
      <c r="E646" s="20" t="s">
        <v>2043</v>
      </c>
      <c r="F646" s="20" t="s">
        <v>2044</v>
      </c>
      <c r="G646" s="20">
        <v>0</v>
      </c>
      <c r="H646" s="20">
        <v>0</v>
      </c>
    </row>
    <row r="647" spans="1:8" ht="16">
      <c r="A647" s="20"/>
      <c r="B647" s="20" t="s">
        <v>4631</v>
      </c>
      <c r="C647" s="20">
        <v>1</v>
      </c>
      <c r="D647" s="20">
        <v>1</v>
      </c>
      <c r="E647" s="20" t="s">
        <v>4632</v>
      </c>
      <c r="F647" s="20" t="s">
        <v>4368</v>
      </c>
      <c r="G647" s="20">
        <v>0</v>
      </c>
      <c r="H647" s="20">
        <v>0</v>
      </c>
    </row>
    <row r="648" spans="1:8" ht="16">
      <c r="A648" s="20"/>
      <c r="B648" s="20" t="s">
        <v>4633</v>
      </c>
      <c r="C648" s="20">
        <v>1</v>
      </c>
      <c r="D648" s="20">
        <v>1</v>
      </c>
      <c r="E648" s="20" t="s">
        <v>4634</v>
      </c>
      <c r="F648" s="20" t="s">
        <v>4068</v>
      </c>
      <c r="G648" s="20">
        <v>0</v>
      </c>
      <c r="H648" s="20">
        <v>0</v>
      </c>
    </row>
    <row r="649" spans="1:8" ht="16">
      <c r="A649" s="20"/>
      <c r="B649" s="20" t="s">
        <v>2048</v>
      </c>
      <c r="C649" s="20">
        <v>1</v>
      </c>
      <c r="D649" s="20">
        <v>1</v>
      </c>
      <c r="E649" s="20" t="s">
        <v>2049</v>
      </c>
      <c r="F649" s="20" t="s">
        <v>1999</v>
      </c>
      <c r="G649" s="20">
        <v>0</v>
      </c>
      <c r="H649" s="20">
        <v>0</v>
      </c>
    </row>
    <row r="650" spans="1:8" ht="16">
      <c r="A650" s="20"/>
      <c r="B650" s="20" t="s">
        <v>2050</v>
      </c>
      <c r="C650" s="20">
        <v>1</v>
      </c>
      <c r="D650" s="20">
        <v>1</v>
      </c>
      <c r="E650" s="20" t="s">
        <v>2051</v>
      </c>
      <c r="F650" s="20" t="s">
        <v>2005</v>
      </c>
      <c r="G650" s="20">
        <v>0</v>
      </c>
      <c r="H650" s="20">
        <v>0</v>
      </c>
    </row>
    <row r="651" spans="1:8" ht="16">
      <c r="A651" s="20"/>
      <c r="B651" s="20" t="s">
        <v>4635</v>
      </c>
      <c r="C651" s="20">
        <v>1</v>
      </c>
      <c r="D651" s="20">
        <v>1</v>
      </c>
      <c r="E651" s="20" t="s">
        <v>4636</v>
      </c>
      <c r="F651" s="20" t="s">
        <v>4637</v>
      </c>
      <c r="G651" s="20">
        <v>0</v>
      </c>
      <c r="H651" s="20">
        <v>0</v>
      </c>
    </row>
    <row r="652" spans="1:8" ht="16">
      <c r="A652" s="20"/>
      <c r="B652" s="20" t="s">
        <v>4638</v>
      </c>
      <c r="C652" s="20">
        <v>1</v>
      </c>
      <c r="D652" s="20">
        <v>1</v>
      </c>
      <c r="E652" s="20" t="s">
        <v>4639</v>
      </c>
      <c r="F652" s="20" t="s">
        <v>4068</v>
      </c>
      <c r="G652" s="20">
        <v>0</v>
      </c>
      <c r="H652" s="20">
        <v>0</v>
      </c>
    </row>
    <row r="653" spans="1:8" ht="16">
      <c r="A653" s="20"/>
      <c r="B653" s="20" t="s">
        <v>3585</v>
      </c>
      <c r="C653" s="20">
        <v>1</v>
      </c>
      <c r="D653" s="20">
        <v>1</v>
      </c>
      <c r="E653" s="20" t="s">
        <v>3586</v>
      </c>
      <c r="F653" s="20" t="s">
        <v>3370</v>
      </c>
      <c r="G653" s="20">
        <v>0</v>
      </c>
      <c r="H653" s="20">
        <v>0</v>
      </c>
    </row>
    <row r="654" spans="1:8" ht="16">
      <c r="A654" s="20"/>
      <c r="B654" s="20" t="s">
        <v>516</v>
      </c>
      <c r="C654" s="20">
        <v>1</v>
      </c>
      <c r="D654" s="20">
        <v>1</v>
      </c>
      <c r="E654" s="20" t="s">
        <v>517</v>
      </c>
      <c r="F654" s="20" t="s">
        <v>494</v>
      </c>
      <c r="G654" s="20">
        <v>0</v>
      </c>
      <c r="H654" s="20">
        <v>0</v>
      </c>
    </row>
    <row r="655" spans="1:8" ht="16">
      <c r="A655" s="20"/>
      <c r="B655" s="20" t="s">
        <v>4640</v>
      </c>
      <c r="C655" s="20">
        <v>1</v>
      </c>
      <c r="D655" s="20">
        <v>1</v>
      </c>
      <c r="E655" s="20" t="s">
        <v>4641</v>
      </c>
      <c r="F655" s="20" t="s">
        <v>4107</v>
      </c>
      <c r="G655" s="20">
        <v>0</v>
      </c>
      <c r="H655" s="20">
        <v>0</v>
      </c>
    </row>
    <row r="656" spans="1:8" ht="16">
      <c r="A656" s="20"/>
      <c r="B656" s="20" t="s">
        <v>520</v>
      </c>
      <c r="C656" s="20">
        <v>1</v>
      </c>
      <c r="D656" s="20">
        <v>1</v>
      </c>
      <c r="E656" s="20" t="s">
        <v>521</v>
      </c>
      <c r="F656" s="20" t="s">
        <v>522</v>
      </c>
      <c r="G656" s="20">
        <v>0</v>
      </c>
      <c r="H656" s="20">
        <v>0</v>
      </c>
    </row>
    <row r="657" spans="1:8" ht="16">
      <c r="A657" s="41"/>
      <c r="B657" s="41" t="s">
        <v>4642</v>
      </c>
      <c r="C657" s="41">
        <v>1</v>
      </c>
      <c r="D657" s="41">
        <v>1</v>
      </c>
      <c r="E657" s="41" t="s">
        <v>4643</v>
      </c>
      <c r="F657" s="41" t="s">
        <v>4045</v>
      </c>
      <c r="G657" s="41">
        <v>0</v>
      </c>
      <c r="H657" s="41">
        <v>0</v>
      </c>
    </row>
    <row r="658" spans="1:8" ht="16">
      <c r="A658" s="20" t="s">
        <v>1961</v>
      </c>
      <c r="B658" s="20" t="s">
        <v>1093</v>
      </c>
      <c r="C658" s="20">
        <v>3016</v>
      </c>
      <c r="D658" s="20">
        <v>142</v>
      </c>
      <c r="E658" s="20" t="s">
        <v>1094</v>
      </c>
      <c r="F658" s="20" t="s">
        <v>4644</v>
      </c>
      <c r="G658" s="20">
        <v>0.21297431661728999</v>
      </c>
      <c r="H658" s="20">
        <v>0.24336968025101999</v>
      </c>
    </row>
    <row r="659" spans="1:8" ht="16">
      <c r="A659" s="20"/>
      <c r="B659" s="20" t="s">
        <v>1095</v>
      </c>
      <c r="C659" s="20">
        <v>1441</v>
      </c>
      <c r="D659" s="20">
        <v>82</v>
      </c>
      <c r="E659" s="20" t="s">
        <v>1096</v>
      </c>
      <c r="F659" s="20" t="s">
        <v>4645</v>
      </c>
      <c r="G659" s="20">
        <v>7.3499026423085E-3</v>
      </c>
      <c r="H659" s="20">
        <v>1.6765184903095198E-2</v>
      </c>
    </row>
    <row r="660" spans="1:8" ht="16">
      <c r="A660" s="20"/>
      <c r="B660" s="20" t="s">
        <v>1097</v>
      </c>
      <c r="C660" s="20">
        <v>982</v>
      </c>
      <c r="D660" s="20">
        <v>45</v>
      </c>
      <c r="E660" s="20" t="s">
        <v>1098</v>
      </c>
      <c r="F660" s="20" t="s">
        <v>4646</v>
      </c>
      <c r="G660" s="20">
        <v>0.40003726036091602</v>
      </c>
      <c r="H660" s="20">
        <v>0.42456614557691402</v>
      </c>
    </row>
    <row r="661" spans="1:8" ht="16">
      <c r="A661" s="20"/>
      <c r="B661" s="20" t="s">
        <v>1099</v>
      </c>
      <c r="C661" s="20">
        <v>851</v>
      </c>
      <c r="D661" s="20">
        <v>41</v>
      </c>
      <c r="E661" s="20" t="s">
        <v>1100</v>
      </c>
      <c r="F661" s="20" t="s">
        <v>4647</v>
      </c>
      <c r="G661" s="20">
        <v>0.27647133553029202</v>
      </c>
      <c r="H661" s="20">
        <v>0.30525962656581002</v>
      </c>
    </row>
    <row r="662" spans="1:8" ht="16">
      <c r="A662" s="20"/>
      <c r="B662" s="20" t="s">
        <v>1101</v>
      </c>
      <c r="C662" s="20">
        <v>780</v>
      </c>
      <c r="D662" s="20">
        <v>36</v>
      </c>
      <c r="E662" s="20" t="s">
        <v>1102</v>
      </c>
      <c r="F662" s="20" t="s">
        <v>4648</v>
      </c>
      <c r="G662" s="20">
        <v>0.38480729583356699</v>
      </c>
      <c r="H662" s="20">
        <v>0.41048439007839999</v>
      </c>
    </row>
    <row r="663" spans="1:8" ht="16">
      <c r="A663" s="20"/>
      <c r="B663" s="20" t="s">
        <v>1105</v>
      </c>
      <c r="C663" s="20">
        <v>512</v>
      </c>
      <c r="D663" s="20">
        <v>30</v>
      </c>
      <c r="E663" s="20" t="s">
        <v>1106</v>
      </c>
      <c r="F663" s="20" t="s">
        <v>4649</v>
      </c>
      <c r="G663" s="20">
        <v>5.3032593519877699E-2</v>
      </c>
      <c r="H663" s="20">
        <v>7.5751653607883496E-2</v>
      </c>
    </row>
    <row r="664" spans="1:8" ht="16">
      <c r="A664" s="20"/>
      <c r="B664" s="20" t="s">
        <v>1109</v>
      </c>
      <c r="C664" s="20">
        <v>511</v>
      </c>
      <c r="D664" s="20">
        <v>25</v>
      </c>
      <c r="E664" s="20" t="s">
        <v>1110</v>
      </c>
      <c r="F664" s="20" t="s">
        <v>4650</v>
      </c>
      <c r="G664" s="20">
        <v>0.27867046319606198</v>
      </c>
      <c r="H664" s="20">
        <v>0.307068551000584</v>
      </c>
    </row>
    <row r="665" spans="1:8" ht="16">
      <c r="A665" s="20"/>
      <c r="B665" s="20" t="s">
        <v>1103</v>
      </c>
      <c r="C665" s="20">
        <v>417</v>
      </c>
      <c r="D665" s="20">
        <v>33</v>
      </c>
      <c r="E665" s="20" t="s">
        <v>1104</v>
      </c>
      <c r="F665" s="20" t="s">
        <v>4651</v>
      </c>
      <c r="G665" s="20">
        <v>4.9060637932740704E-4</v>
      </c>
      <c r="H665" s="20">
        <v>2.8167985778944299E-3</v>
      </c>
    </row>
    <row r="666" spans="1:8" ht="16">
      <c r="A666" s="20"/>
      <c r="B666" s="20" t="s">
        <v>1107</v>
      </c>
      <c r="C666" s="20">
        <v>303</v>
      </c>
      <c r="D666" s="20">
        <v>14</v>
      </c>
      <c r="E666" s="20" t="s">
        <v>1108</v>
      </c>
      <c r="F666" s="20" t="s">
        <v>4652</v>
      </c>
      <c r="G666" s="20">
        <v>0.38502529026894999</v>
      </c>
      <c r="H666" s="20">
        <v>0.41048439007839999</v>
      </c>
    </row>
    <row r="667" spans="1:8" ht="16">
      <c r="A667" s="20"/>
      <c r="B667" s="20" t="s">
        <v>1123</v>
      </c>
      <c r="C667" s="20">
        <v>227</v>
      </c>
      <c r="D667" s="20">
        <v>11</v>
      </c>
      <c r="E667" s="20" t="s">
        <v>1124</v>
      </c>
      <c r="F667" s="20" t="s">
        <v>4653</v>
      </c>
      <c r="G667" s="20">
        <v>0.320992397858403</v>
      </c>
      <c r="H667" s="20">
        <v>0.34917564905669202</v>
      </c>
    </row>
    <row r="668" spans="1:8" ht="16">
      <c r="A668" s="20"/>
      <c r="B668" s="20" t="s">
        <v>1113</v>
      </c>
      <c r="C668" s="20">
        <v>172</v>
      </c>
      <c r="D668" s="20">
        <v>6</v>
      </c>
      <c r="E668" s="20" t="s">
        <v>1114</v>
      </c>
      <c r="F668" s="20" t="s">
        <v>4654</v>
      </c>
      <c r="G668" s="20">
        <v>0.65862932309008904</v>
      </c>
      <c r="H668" s="20">
        <v>0.67117464352989997</v>
      </c>
    </row>
    <row r="669" spans="1:8" ht="16">
      <c r="A669" s="20"/>
      <c r="B669" s="20" t="s">
        <v>1139</v>
      </c>
      <c r="C669" s="20">
        <v>145</v>
      </c>
      <c r="D669" s="20">
        <v>5</v>
      </c>
      <c r="E669" s="20" t="s">
        <v>1140</v>
      </c>
      <c r="F669" s="20" t="s">
        <v>4655</v>
      </c>
      <c r="G669" s="20">
        <v>0.63896895287147204</v>
      </c>
      <c r="H669" s="20">
        <v>0.654539997850063</v>
      </c>
    </row>
    <row r="670" spans="1:8" ht="16">
      <c r="A670" s="20"/>
      <c r="B670" s="20" t="s">
        <v>1121</v>
      </c>
      <c r="C670" s="20">
        <v>142</v>
      </c>
      <c r="D670" s="20">
        <v>5</v>
      </c>
      <c r="E670" s="20" t="s">
        <v>1122</v>
      </c>
      <c r="F670" s="20" t="s">
        <v>4656</v>
      </c>
      <c r="G670" s="20">
        <v>0.618657908526272</v>
      </c>
      <c r="H670" s="20">
        <v>0.63539298284068302</v>
      </c>
    </row>
    <row r="671" spans="1:8" ht="16">
      <c r="A671" s="20"/>
      <c r="B671" s="20" t="s">
        <v>1117</v>
      </c>
      <c r="C671" s="20">
        <v>135</v>
      </c>
      <c r="D671" s="20">
        <v>5</v>
      </c>
      <c r="E671" s="20" t="s">
        <v>1118</v>
      </c>
      <c r="F671" s="20" t="s">
        <v>4657</v>
      </c>
      <c r="G671" s="20">
        <v>0.568890107831999</v>
      </c>
      <c r="H671" s="20">
        <v>0.58683931368822295</v>
      </c>
    </row>
    <row r="672" spans="1:8" ht="16">
      <c r="A672" s="20"/>
      <c r="B672" s="20" t="s">
        <v>1115</v>
      </c>
      <c r="C672" s="20">
        <v>128</v>
      </c>
      <c r="D672" s="20">
        <v>7</v>
      </c>
      <c r="E672" s="20" t="s">
        <v>1116</v>
      </c>
      <c r="F672" s="20" t="s">
        <v>4658</v>
      </c>
      <c r="G672" s="20">
        <v>0.216378911140089</v>
      </c>
      <c r="H672" s="20">
        <v>0.246780986833222</v>
      </c>
    </row>
    <row r="673" spans="1:8" ht="16">
      <c r="A673" s="20"/>
      <c r="B673" s="20" t="s">
        <v>1119</v>
      </c>
      <c r="C673" s="20">
        <v>119</v>
      </c>
      <c r="D673" s="20">
        <v>4</v>
      </c>
      <c r="E673" s="20" t="s">
        <v>1120</v>
      </c>
      <c r="F673" s="20" t="s">
        <v>4659</v>
      </c>
      <c r="G673" s="20">
        <v>0.62365367950154404</v>
      </c>
      <c r="H673" s="20">
        <v>0.63996545838998897</v>
      </c>
    </row>
    <row r="674" spans="1:8" ht="16">
      <c r="A674" s="20"/>
      <c r="B674" s="20" t="s">
        <v>1111</v>
      </c>
      <c r="C674" s="20">
        <v>111</v>
      </c>
      <c r="D674" s="20">
        <v>4</v>
      </c>
      <c r="E674" s="20" t="s">
        <v>1112</v>
      </c>
      <c r="F674" s="20" t="s">
        <v>4660</v>
      </c>
      <c r="G674" s="20">
        <v>0.56134645071723199</v>
      </c>
      <c r="H674" s="20">
        <v>0.58058415860648604</v>
      </c>
    </row>
    <row r="675" spans="1:8" ht="16">
      <c r="A675" s="20"/>
      <c r="B675" s="20" t="s">
        <v>1402</v>
      </c>
      <c r="C675" s="20">
        <v>99</v>
      </c>
      <c r="D675" s="20">
        <v>7</v>
      </c>
      <c r="E675" s="20" t="s">
        <v>1403</v>
      </c>
      <c r="F675" s="20" t="s">
        <v>4661</v>
      </c>
      <c r="G675" s="20">
        <v>7.6010926248510899E-2</v>
      </c>
      <c r="H675" s="20">
        <v>0.100522314825278</v>
      </c>
    </row>
    <row r="676" spans="1:8" ht="16">
      <c r="A676" s="20"/>
      <c r="B676" s="20" t="s">
        <v>1157</v>
      </c>
      <c r="C676" s="20">
        <v>88</v>
      </c>
      <c r="D676" s="20">
        <v>4</v>
      </c>
      <c r="E676" s="20" t="s">
        <v>1158</v>
      </c>
      <c r="F676" s="20" t="s">
        <v>4662</v>
      </c>
      <c r="G676" s="20">
        <v>0.36084088221719401</v>
      </c>
      <c r="H676" s="20">
        <v>0.38750886712558102</v>
      </c>
    </row>
    <row r="677" spans="1:8" ht="16">
      <c r="A677" s="20"/>
      <c r="B677" s="20" t="s">
        <v>1236</v>
      </c>
      <c r="C677" s="20">
        <v>87</v>
      </c>
      <c r="D677" s="20">
        <v>2</v>
      </c>
      <c r="E677" s="20" t="s">
        <v>1237</v>
      </c>
      <c r="F677" s="20" t="s">
        <v>4663</v>
      </c>
      <c r="G677" s="20">
        <v>0.75577647729305797</v>
      </c>
      <c r="H677" s="20">
        <v>0.76356129937676298</v>
      </c>
    </row>
    <row r="678" spans="1:8" ht="16">
      <c r="A678" s="20"/>
      <c r="B678" s="20" t="s">
        <v>1185</v>
      </c>
      <c r="C678" s="20">
        <v>71</v>
      </c>
      <c r="D678" s="20">
        <v>7</v>
      </c>
      <c r="E678" s="20" t="s">
        <v>1186</v>
      </c>
      <c r="F678" s="20" t="s">
        <v>4664</v>
      </c>
      <c r="G678" s="20">
        <v>1.3722214443068001E-2</v>
      </c>
      <c r="H678" s="20">
        <v>2.6390598691978798E-2</v>
      </c>
    </row>
    <row r="679" spans="1:8" ht="16">
      <c r="A679" s="20"/>
      <c r="B679" s="20" t="s">
        <v>1137</v>
      </c>
      <c r="C679" s="20">
        <v>67</v>
      </c>
      <c r="D679" s="20">
        <v>2</v>
      </c>
      <c r="E679" s="20" t="s">
        <v>1138</v>
      </c>
      <c r="F679" s="20" t="s">
        <v>4665</v>
      </c>
      <c r="G679" s="20">
        <v>0.58439176666809001</v>
      </c>
      <c r="H679" s="20">
        <v>0.60230219734530799</v>
      </c>
    </row>
    <row r="680" spans="1:8" ht="16">
      <c r="A680" s="20"/>
      <c r="B680" s="20" t="s">
        <v>1155</v>
      </c>
      <c r="C680" s="20">
        <v>62</v>
      </c>
      <c r="D680" s="20">
        <v>5</v>
      </c>
      <c r="E680" s="20" t="s">
        <v>1156</v>
      </c>
      <c r="F680" s="20" t="s">
        <v>4666</v>
      </c>
      <c r="G680" s="20">
        <v>5.8478613576539801E-2</v>
      </c>
      <c r="H680" s="20">
        <v>8.1046019426213894E-2</v>
      </c>
    </row>
    <row r="681" spans="1:8" ht="16">
      <c r="A681" s="20"/>
      <c r="B681" s="20" t="s">
        <v>1135</v>
      </c>
      <c r="C681" s="20">
        <v>62</v>
      </c>
      <c r="D681" s="20">
        <v>4</v>
      </c>
      <c r="E681" s="20" t="s">
        <v>1136</v>
      </c>
      <c r="F681" s="20" t="s">
        <v>4667</v>
      </c>
      <c r="G681" s="20">
        <v>0.144435443554183</v>
      </c>
      <c r="H681" s="20">
        <v>0.172065300671329</v>
      </c>
    </row>
    <row r="682" spans="1:8" ht="16">
      <c r="A682" s="20"/>
      <c r="B682" s="20" t="s">
        <v>1129</v>
      </c>
      <c r="C682" s="20">
        <v>62</v>
      </c>
      <c r="D682" s="20">
        <v>3</v>
      </c>
      <c r="E682" s="20" t="s">
        <v>1130</v>
      </c>
      <c r="F682" s="20" t="s">
        <v>4668</v>
      </c>
      <c r="G682" s="20">
        <v>0.30273025891739103</v>
      </c>
      <c r="H682" s="20">
        <v>0.33053201738939603</v>
      </c>
    </row>
    <row r="683" spans="1:8" ht="16">
      <c r="A683" s="20"/>
      <c r="B683" s="20" t="s">
        <v>1127</v>
      </c>
      <c r="C683" s="20">
        <v>61</v>
      </c>
      <c r="D683" s="20">
        <v>2</v>
      </c>
      <c r="E683" s="20" t="s">
        <v>1128</v>
      </c>
      <c r="F683" s="20" t="s">
        <v>4669</v>
      </c>
      <c r="G683" s="20">
        <v>0.52025797293263798</v>
      </c>
      <c r="H683" s="20">
        <v>0.54237700101126296</v>
      </c>
    </row>
    <row r="684" spans="1:8" ht="16">
      <c r="A684" s="20"/>
      <c r="B684" s="20" t="s">
        <v>1234</v>
      </c>
      <c r="C684" s="20">
        <v>61</v>
      </c>
      <c r="D684" s="20">
        <v>1</v>
      </c>
      <c r="E684" s="20" t="s">
        <v>1235</v>
      </c>
      <c r="F684" s="20" t="s">
        <v>608</v>
      </c>
      <c r="G684" s="20">
        <v>0.766229026237639</v>
      </c>
      <c r="H684" s="20">
        <v>0.77279482766212604</v>
      </c>
    </row>
    <row r="685" spans="1:8" ht="16">
      <c r="A685" s="20"/>
      <c r="B685" s="20" t="s">
        <v>1183</v>
      </c>
      <c r="C685" s="20">
        <v>60</v>
      </c>
      <c r="D685" s="20">
        <v>2</v>
      </c>
      <c r="E685" s="20" t="s">
        <v>1184</v>
      </c>
      <c r="F685" s="20" t="s">
        <v>4670</v>
      </c>
      <c r="G685" s="20">
        <v>0.50905763115812896</v>
      </c>
      <c r="H685" s="20">
        <v>0.53211441551786698</v>
      </c>
    </row>
    <row r="686" spans="1:8" ht="16">
      <c r="A686" s="20"/>
      <c r="B686" s="20" t="s">
        <v>1153</v>
      </c>
      <c r="C686" s="20">
        <v>59</v>
      </c>
      <c r="D686" s="20">
        <v>3</v>
      </c>
      <c r="E686" s="20" t="s">
        <v>1154</v>
      </c>
      <c r="F686" s="20" t="s">
        <v>4671</v>
      </c>
      <c r="G686" s="20">
        <v>0.272244210580811</v>
      </c>
      <c r="H686" s="20">
        <v>0.30200889335873199</v>
      </c>
    </row>
    <row r="687" spans="1:8" ht="16">
      <c r="A687" s="20"/>
      <c r="B687" s="20" t="s">
        <v>1151</v>
      </c>
      <c r="C687" s="20">
        <v>53</v>
      </c>
      <c r="D687" s="20">
        <v>5</v>
      </c>
      <c r="E687" s="20" t="s">
        <v>1152</v>
      </c>
      <c r="F687" s="20" t="s">
        <v>4672</v>
      </c>
      <c r="G687" s="20">
        <v>3.04146093900554E-2</v>
      </c>
      <c r="H687" s="20">
        <v>4.89043650984907E-2</v>
      </c>
    </row>
    <row r="688" spans="1:8" ht="16">
      <c r="A688" s="20"/>
      <c r="B688" s="20" t="s">
        <v>1125</v>
      </c>
      <c r="C688" s="20">
        <v>53</v>
      </c>
      <c r="D688" s="20">
        <v>4</v>
      </c>
      <c r="E688" s="20" t="s">
        <v>1126</v>
      </c>
      <c r="F688" s="20" t="s">
        <v>4673</v>
      </c>
      <c r="G688" s="20">
        <v>8.7873898424100899E-2</v>
      </c>
      <c r="H688" s="20">
        <v>0.11291220354275799</v>
      </c>
    </row>
    <row r="689" spans="1:8" ht="16">
      <c r="A689" s="20"/>
      <c r="B689" s="20" t="s">
        <v>2763</v>
      </c>
      <c r="C689" s="20">
        <v>51</v>
      </c>
      <c r="D689" s="20">
        <v>3</v>
      </c>
      <c r="E689" s="20" t="s">
        <v>2764</v>
      </c>
      <c r="F689" s="20" t="s">
        <v>4674</v>
      </c>
      <c r="G689" s="20">
        <v>0.194472237821912</v>
      </c>
      <c r="H689" s="20">
        <v>0.22468724891768199</v>
      </c>
    </row>
    <row r="690" spans="1:8" ht="16">
      <c r="A690" s="20"/>
      <c r="B690" s="20" t="s">
        <v>1398</v>
      </c>
      <c r="C690" s="20">
        <v>49</v>
      </c>
      <c r="D690" s="20">
        <v>2</v>
      </c>
      <c r="E690" s="20" t="s">
        <v>1399</v>
      </c>
      <c r="F690" s="20" t="s">
        <v>4675</v>
      </c>
      <c r="G690" s="20">
        <v>0.37831791823177902</v>
      </c>
      <c r="H690" s="20">
        <v>0.40406550794809698</v>
      </c>
    </row>
    <row r="691" spans="1:8" ht="16">
      <c r="A691" s="20"/>
      <c r="B691" s="20" t="s">
        <v>1149</v>
      </c>
      <c r="C691" s="20">
        <v>48</v>
      </c>
      <c r="D691" s="20">
        <v>1</v>
      </c>
      <c r="E691" s="20" t="s">
        <v>1150</v>
      </c>
      <c r="F691" s="20" t="s">
        <v>2621</v>
      </c>
      <c r="G691" s="20">
        <v>0.64154244207486999</v>
      </c>
      <c r="H691" s="20">
        <v>0.65603427829897698</v>
      </c>
    </row>
    <row r="692" spans="1:8" ht="16">
      <c r="A692" s="20"/>
      <c r="B692" s="20" t="s">
        <v>1147</v>
      </c>
      <c r="C692" s="20">
        <v>46</v>
      </c>
      <c r="D692" s="20">
        <v>1</v>
      </c>
      <c r="E692" s="20" t="s">
        <v>1148</v>
      </c>
      <c r="F692" s="20" t="s">
        <v>4296</v>
      </c>
      <c r="G692" s="20">
        <v>0.61829209390258</v>
      </c>
      <c r="H692" s="20">
        <v>0.63539298284068302</v>
      </c>
    </row>
    <row r="693" spans="1:8" ht="16">
      <c r="A693" s="20"/>
      <c r="B693" s="20" t="s">
        <v>1145</v>
      </c>
      <c r="C693" s="20">
        <v>45</v>
      </c>
      <c r="D693" s="20">
        <v>4</v>
      </c>
      <c r="E693" s="20" t="s">
        <v>1146</v>
      </c>
      <c r="F693" s="20" t="s">
        <v>4676</v>
      </c>
      <c r="G693" s="20">
        <v>4.9743447399894301E-2</v>
      </c>
      <c r="H693" s="20">
        <v>7.1487225384219297E-2</v>
      </c>
    </row>
    <row r="694" spans="1:8" ht="16">
      <c r="A694" s="20"/>
      <c r="B694" s="20" t="s">
        <v>1177</v>
      </c>
      <c r="C694" s="20">
        <v>43</v>
      </c>
      <c r="D694" s="20">
        <v>2</v>
      </c>
      <c r="E694" s="20" t="s">
        <v>1178</v>
      </c>
      <c r="F694" s="20" t="s">
        <v>4056</v>
      </c>
      <c r="G694" s="20">
        <v>0.30371547139897298</v>
      </c>
      <c r="H694" s="20">
        <v>0.33130037983001998</v>
      </c>
    </row>
    <row r="695" spans="1:8" ht="16">
      <c r="A695" s="20"/>
      <c r="B695" s="20" t="s">
        <v>1133</v>
      </c>
      <c r="C695" s="20">
        <v>41</v>
      </c>
      <c r="D695" s="20">
        <v>3</v>
      </c>
      <c r="E695" s="20" t="s">
        <v>1134</v>
      </c>
      <c r="F695" s="20" t="s">
        <v>4677</v>
      </c>
      <c r="G695" s="20">
        <v>0.110241703422766</v>
      </c>
      <c r="H695" s="20">
        <v>0.13803668609424999</v>
      </c>
    </row>
    <row r="696" spans="1:8" ht="16">
      <c r="A696" s="20"/>
      <c r="B696" s="20" t="s">
        <v>2353</v>
      </c>
      <c r="C696" s="20">
        <v>41</v>
      </c>
      <c r="D696" s="20">
        <v>2</v>
      </c>
      <c r="E696" s="20" t="s">
        <v>2354</v>
      </c>
      <c r="F696" s="20" t="s">
        <v>4678</v>
      </c>
      <c r="G696" s="20">
        <v>0.27889233731488899</v>
      </c>
      <c r="H696" s="20">
        <v>0.307068551000584</v>
      </c>
    </row>
    <row r="697" spans="1:8" ht="16">
      <c r="A697" s="20"/>
      <c r="B697" s="20" t="s">
        <v>1394</v>
      </c>
      <c r="C697" s="20">
        <v>41</v>
      </c>
      <c r="D697" s="20">
        <v>1</v>
      </c>
      <c r="E697" s="20" t="s">
        <v>1395</v>
      </c>
      <c r="F697" s="20" t="s">
        <v>4069</v>
      </c>
      <c r="G697" s="20">
        <v>0.55517319675717502</v>
      </c>
      <c r="H697" s="20">
        <v>0.57521025755562905</v>
      </c>
    </row>
    <row r="698" spans="1:8" ht="16">
      <c r="A698" s="20"/>
      <c r="B698" s="20" t="s">
        <v>1232</v>
      </c>
      <c r="C698" s="20">
        <v>38</v>
      </c>
      <c r="D698" s="20">
        <v>1</v>
      </c>
      <c r="E698" s="20" t="s">
        <v>1233</v>
      </c>
      <c r="F698" s="20" t="s">
        <v>1363</v>
      </c>
      <c r="G698" s="20">
        <v>0.51390508536681201</v>
      </c>
      <c r="H698" s="20">
        <v>0.53622897648647005</v>
      </c>
    </row>
    <row r="699" spans="1:8" ht="16">
      <c r="A699" s="20"/>
      <c r="B699" s="20" t="s">
        <v>2278</v>
      </c>
      <c r="C699" s="20">
        <v>36</v>
      </c>
      <c r="D699" s="20">
        <v>2</v>
      </c>
      <c r="E699" s="20" t="s">
        <v>2279</v>
      </c>
      <c r="F699" s="20" t="s">
        <v>4679</v>
      </c>
      <c r="G699" s="20">
        <v>0.21803652542165899</v>
      </c>
      <c r="H699" s="20">
        <v>0.24795071538289101</v>
      </c>
    </row>
    <row r="700" spans="1:8" ht="16">
      <c r="A700" s="20"/>
      <c r="B700" s="20" t="s">
        <v>1230</v>
      </c>
      <c r="C700" s="20">
        <v>36</v>
      </c>
      <c r="D700" s="20">
        <v>2</v>
      </c>
      <c r="E700" s="20" t="s">
        <v>1231</v>
      </c>
      <c r="F700" s="20" t="s">
        <v>4680</v>
      </c>
      <c r="G700" s="20">
        <v>0.21803652542165899</v>
      </c>
      <c r="H700" s="20">
        <v>0.24795071538289101</v>
      </c>
    </row>
    <row r="701" spans="1:8" ht="16">
      <c r="A701" s="20"/>
      <c r="B701" s="20" t="s">
        <v>1131</v>
      </c>
      <c r="C701" s="20">
        <v>35</v>
      </c>
      <c r="D701" s="20">
        <v>2</v>
      </c>
      <c r="E701" s="20" t="s">
        <v>1132</v>
      </c>
      <c r="F701" s="20" t="s">
        <v>4681</v>
      </c>
      <c r="G701" s="20">
        <v>0.206203853627205</v>
      </c>
      <c r="H701" s="20">
        <v>0.23771002519022499</v>
      </c>
    </row>
    <row r="702" spans="1:8" ht="16">
      <c r="A702" s="20"/>
      <c r="B702" s="20" t="s">
        <v>1143</v>
      </c>
      <c r="C702" s="20">
        <v>35</v>
      </c>
      <c r="D702" s="20">
        <v>2</v>
      </c>
      <c r="E702" s="20" t="s">
        <v>1144</v>
      </c>
      <c r="F702" s="20" t="s">
        <v>1197</v>
      </c>
      <c r="G702" s="20">
        <v>0.206203853627205</v>
      </c>
      <c r="H702" s="20">
        <v>0.23771002519022499</v>
      </c>
    </row>
    <row r="703" spans="1:8" ht="16">
      <c r="A703" s="20"/>
      <c r="B703" s="20" t="s">
        <v>1388</v>
      </c>
      <c r="C703" s="20">
        <v>35</v>
      </c>
      <c r="D703" s="20">
        <v>1</v>
      </c>
      <c r="E703" s="20" t="s">
        <v>1389</v>
      </c>
      <c r="F703" s="20" t="s">
        <v>4065</v>
      </c>
      <c r="G703" s="20">
        <v>0.470193711335053</v>
      </c>
      <c r="H703" s="20">
        <v>0.49324242267500701</v>
      </c>
    </row>
    <row r="704" spans="1:8" ht="16">
      <c r="A704" s="20"/>
      <c r="B704" s="20" t="s">
        <v>1386</v>
      </c>
      <c r="C704" s="20">
        <v>34</v>
      </c>
      <c r="D704" s="20">
        <v>6</v>
      </c>
      <c r="E704" s="20" t="s">
        <v>1387</v>
      </c>
      <c r="F704" s="20" t="s">
        <v>4682</v>
      </c>
      <c r="G704" s="20">
        <v>6.5053263866299304E-4</v>
      </c>
      <c r="H704" s="20">
        <v>3.71687823158419E-3</v>
      </c>
    </row>
    <row r="705" spans="1:8" ht="16">
      <c r="A705" s="20"/>
      <c r="B705" s="20" t="s">
        <v>1228</v>
      </c>
      <c r="C705" s="20">
        <v>34</v>
      </c>
      <c r="D705" s="20">
        <v>2</v>
      </c>
      <c r="E705" s="20" t="s">
        <v>1229</v>
      </c>
      <c r="F705" s="20" t="s">
        <v>4683</v>
      </c>
      <c r="G705" s="20">
        <v>0.19452532425413599</v>
      </c>
      <c r="H705" s="20">
        <v>0.22468724891768199</v>
      </c>
    </row>
    <row r="706" spans="1:8" ht="16">
      <c r="A706" s="20"/>
      <c r="B706" s="20" t="s">
        <v>1175</v>
      </c>
      <c r="C706" s="20">
        <v>34</v>
      </c>
      <c r="D706" s="20">
        <v>1</v>
      </c>
      <c r="E706" s="20" t="s">
        <v>1176</v>
      </c>
      <c r="F706" s="20" t="s">
        <v>4202</v>
      </c>
      <c r="G706" s="20">
        <v>0.45510857660888998</v>
      </c>
      <c r="H706" s="20">
        <v>0.47869776109800199</v>
      </c>
    </row>
    <row r="707" spans="1:8" ht="16">
      <c r="A707" s="20"/>
      <c r="B707" s="20" t="s">
        <v>1173</v>
      </c>
      <c r="C707" s="20">
        <v>32</v>
      </c>
      <c r="D707" s="20">
        <v>2</v>
      </c>
      <c r="E707" s="20" t="s">
        <v>1174</v>
      </c>
      <c r="F707" s="20" t="s">
        <v>4684</v>
      </c>
      <c r="G707" s="20">
        <v>0.17170548714624001</v>
      </c>
      <c r="H707" s="20">
        <v>0.20311292298605499</v>
      </c>
    </row>
    <row r="708" spans="1:8" ht="16">
      <c r="A708" s="20"/>
      <c r="B708" s="20" t="s">
        <v>1384</v>
      </c>
      <c r="C708" s="20">
        <v>32</v>
      </c>
      <c r="D708" s="20">
        <v>1</v>
      </c>
      <c r="E708" s="20" t="s">
        <v>1385</v>
      </c>
      <c r="F708" s="20" t="s">
        <v>4069</v>
      </c>
      <c r="G708" s="20">
        <v>0.42421890104862198</v>
      </c>
      <c r="H708" s="20">
        <v>0.44861244073156198</v>
      </c>
    </row>
    <row r="709" spans="1:8" ht="16">
      <c r="A709" s="20"/>
      <c r="B709" s="20" t="s">
        <v>1378</v>
      </c>
      <c r="C709" s="20">
        <v>29</v>
      </c>
      <c r="D709" s="20">
        <v>2</v>
      </c>
      <c r="E709" s="20" t="s">
        <v>1379</v>
      </c>
      <c r="F709" s="20" t="s">
        <v>4302</v>
      </c>
      <c r="G709" s="20">
        <v>0.13910790860019601</v>
      </c>
      <c r="H709" s="20">
        <v>0.167756156170523</v>
      </c>
    </row>
    <row r="710" spans="1:8" ht="16">
      <c r="A710" s="20"/>
      <c r="B710" s="20" t="s">
        <v>1380</v>
      </c>
      <c r="C710" s="20">
        <v>29</v>
      </c>
      <c r="D710" s="20">
        <v>1</v>
      </c>
      <c r="E710" s="20" t="s">
        <v>1381</v>
      </c>
      <c r="F710" s="20" t="s">
        <v>4070</v>
      </c>
      <c r="G710" s="20">
        <v>0.37626633401202902</v>
      </c>
      <c r="H710" s="20">
        <v>0.40223930529714702</v>
      </c>
    </row>
    <row r="711" spans="1:8" ht="16">
      <c r="A711" s="20"/>
      <c r="B711" s="20" t="s">
        <v>1376</v>
      </c>
      <c r="C711" s="20">
        <v>28</v>
      </c>
      <c r="D711" s="20">
        <v>4</v>
      </c>
      <c r="E711" s="20" t="s">
        <v>1377</v>
      </c>
      <c r="F711" s="20" t="s">
        <v>4685</v>
      </c>
      <c r="G711" s="20">
        <v>7.4110863205754099E-3</v>
      </c>
      <c r="H711" s="20">
        <v>1.6774708844840901E-2</v>
      </c>
    </row>
    <row r="712" spans="1:8" ht="16">
      <c r="A712" s="20"/>
      <c r="B712" s="20" t="s">
        <v>4686</v>
      </c>
      <c r="C712" s="20">
        <v>28</v>
      </c>
      <c r="D712" s="20">
        <v>2</v>
      </c>
      <c r="E712" s="20" t="s">
        <v>4687</v>
      </c>
      <c r="F712" s="20" t="s">
        <v>4688</v>
      </c>
      <c r="G712" s="20">
        <v>0.12875599112375599</v>
      </c>
      <c r="H712" s="20">
        <v>0.15591131846981501</v>
      </c>
    </row>
    <row r="713" spans="1:8" ht="16">
      <c r="A713" s="20"/>
      <c r="B713" s="20" t="s">
        <v>1226</v>
      </c>
      <c r="C713" s="20">
        <v>27</v>
      </c>
      <c r="D713" s="20">
        <v>2</v>
      </c>
      <c r="E713" s="20" t="s">
        <v>1227</v>
      </c>
      <c r="F713" s="20" t="s">
        <v>4689</v>
      </c>
      <c r="G713" s="20">
        <v>0.118694139340976</v>
      </c>
      <c r="H713" s="20">
        <v>0.14537253070169501</v>
      </c>
    </row>
    <row r="714" spans="1:8" ht="16">
      <c r="A714" s="20"/>
      <c r="B714" s="20" t="s">
        <v>1224</v>
      </c>
      <c r="C714" s="20">
        <v>27</v>
      </c>
      <c r="D714" s="20">
        <v>1</v>
      </c>
      <c r="E714" s="20" t="s">
        <v>1225</v>
      </c>
      <c r="F714" s="20" t="s">
        <v>4068</v>
      </c>
      <c r="G714" s="20">
        <v>0.34339953843452298</v>
      </c>
      <c r="H714" s="20">
        <v>0.36979071979637101</v>
      </c>
    </row>
    <row r="715" spans="1:8" ht="16">
      <c r="A715" s="20"/>
      <c r="B715" s="20" t="s">
        <v>3626</v>
      </c>
      <c r="C715" s="20">
        <v>27</v>
      </c>
      <c r="D715" s="20">
        <v>1</v>
      </c>
      <c r="E715" s="20" t="s">
        <v>3627</v>
      </c>
      <c r="F715" s="20" t="s">
        <v>4068</v>
      </c>
      <c r="G715" s="20">
        <v>0.34339953843452298</v>
      </c>
      <c r="H715" s="20">
        <v>0.36979071979637101</v>
      </c>
    </row>
    <row r="716" spans="1:8" ht="16">
      <c r="A716" s="20"/>
      <c r="B716" s="20" t="s">
        <v>1372</v>
      </c>
      <c r="C716" s="20">
        <v>26</v>
      </c>
      <c r="D716" s="20">
        <v>4</v>
      </c>
      <c r="E716" s="20" t="s">
        <v>1373</v>
      </c>
      <c r="F716" s="20" t="s">
        <v>4690</v>
      </c>
      <c r="G716" s="20">
        <v>5.3382103973096404E-3</v>
      </c>
      <c r="H716" s="20">
        <v>1.3518809986578499E-2</v>
      </c>
    </row>
    <row r="717" spans="1:8" ht="16">
      <c r="A717" s="20"/>
      <c r="B717" s="20" t="s">
        <v>1171</v>
      </c>
      <c r="C717" s="20">
        <v>25</v>
      </c>
      <c r="D717" s="20">
        <v>2</v>
      </c>
      <c r="E717" s="20" t="s">
        <v>1172</v>
      </c>
      <c r="F717" s="20" t="s">
        <v>4691</v>
      </c>
      <c r="G717" s="20">
        <v>9.9519602730519505E-2</v>
      </c>
      <c r="H717" s="20">
        <v>0.12501021602328899</v>
      </c>
    </row>
    <row r="718" spans="1:8" ht="16">
      <c r="A718" s="20"/>
      <c r="B718" s="20" t="s">
        <v>3630</v>
      </c>
      <c r="C718" s="20">
        <v>24</v>
      </c>
      <c r="D718" s="20">
        <v>3</v>
      </c>
      <c r="E718" s="20" t="s">
        <v>3631</v>
      </c>
      <c r="F718" s="20" t="s">
        <v>4692</v>
      </c>
      <c r="G718" s="20">
        <v>2.0795429470520401E-2</v>
      </c>
      <c r="H718" s="20">
        <v>3.6100620187024299E-2</v>
      </c>
    </row>
    <row r="719" spans="1:8" ht="16">
      <c r="A719" s="20"/>
      <c r="B719" s="20" t="s">
        <v>1368</v>
      </c>
      <c r="C719" s="20">
        <v>23</v>
      </c>
      <c r="D719" s="20">
        <v>1</v>
      </c>
      <c r="E719" s="20" t="s">
        <v>1369</v>
      </c>
      <c r="F719" s="20" t="s">
        <v>1297</v>
      </c>
      <c r="G719" s="20">
        <v>0.27626848706740997</v>
      </c>
      <c r="H719" s="20">
        <v>0.30525962656581002</v>
      </c>
    </row>
    <row r="720" spans="1:8" ht="16">
      <c r="A720" s="20"/>
      <c r="B720" s="20" t="s">
        <v>3634</v>
      </c>
      <c r="C720" s="20">
        <v>23</v>
      </c>
      <c r="D720" s="20">
        <v>1</v>
      </c>
      <c r="E720" s="20" t="s">
        <v>3635</v>
      </c>
      <c r="F720" s="20" t="s">
        <v>4296</v>
      </c>
      <c r="G720" s="20">
        <v>0.27626848706740997</v>
      </c>
      <c r="H720" s="20">
        <v>0.30525962656581002</v>
      </c>
    </row>
    <row r="721" spans="1:8" ht="16">
      <c r="A721" s="20"/>
      <c r="B721" s="20" t="s">
        <v>1222</v>
      </c>
      <c r="C721" s="20">
        <v>23</v>
      </c>
      <c r="D721" s="20">
        <v>1</v>
      </c>
      <c r="E721" s="20" t="s">
        <v>1223</v>
      </c>
      <c r="F721" s="20" t="s">
        <v>2470</v>
      </c>
      <c r="G721" s="20">
        <v>0.27626848706740997</v>
      </c>
      <c r="H721" s="20">
        <v>0.30525962656581002</v>
      </c>
    </row>
    <row r="722" spans="1:8" ht="16">
      <c r="A722" s="20"/>
      <c r="B722" s="20" t="s">
        <v>2508</v>
      </c>
      <c r="C722" s="20">
        <v>22</v>
      </c>
      <c r="D722" s="20">
        <v>1</v>
      </c>
      <c r="E722" s="20" t="s">
        <v>2509</v>
      </c>
      <c r="F722" s="20" t="s">
        <v>2503</v>
      </c>
      <c r="G722" s="20">
        <v>0.25935292196841903</v>
      </c>
      <c r="H722" s="20">
        <v>0.28825154783458901</v>
      </c>
    </row>
    <row r="723" spans="1:8" ht="16">
      <c r="A723" s="20"/>
      <c r="B723" s="20" t="s">
        <v>1366</v>
      </c>
      <c r="C723" s="20">
        <v>21</v>
      </c>
      <c r="D723" s="20">
        <v>3</v>
      </c>
      <c r="E723" s="20" t="s">
        <v>1367</v>
      </c>
      <c r="F723" s="20" t="s">
        <v>4145</v>
      </c>
      <c r="G723" s="20">
        <v>1.30152718345528E-2</v>
      </c>
      <c r="H723" s="20">
        <v>2.5144411661251399E-2</v>
      </c>
    </row>
    <row r="724" spans="1:8" ht="16">
      <c r="A724" s="20"/>
      <c r="B724" s="20" t="s">
        <v>1364</v>
      </c>
      <c r="C724" s="20">
        <v>21</v>
      </c>
      <c r="D724" s="20">
        <v>2</v>
      </c>
      <c r="E724" s="20" t="s">
        <v>1365</v>
      </c>
      <c r="F724" s="20" t="s">
        <v>4693</v>
      </c>
      <c r="G724" s="20">
        <v>6.5501401588848401E-2</v>
      </c>
      <c r="H724" s="20">
        <v>8.9959334504171096E-2</v>
      </c>
    </row>
    <row r="725" spans="1:8" ht="16">
      <c r="A725" s="20"/>
      <c r="B725" s="20" t="s">
        <v>1361</v>
      </c>
      <c r="C725" s="20">
        <v>21</v>
      </c>
      <c r="D725" s="20">
        <v>1</v>
      </c>
      <c r="E725" s="20" t="s">
        <v>1362</v>
      </c>
      <c r="F725" s="20" t="s">
        <v>1363</v>
      </c>
      <c r="G725" s="20">
        <v>0.24244982912031601</v>
      </c>
      <c r="H725" s="20">
        <v>0.27255343732054599</v>
      </c>
    </row>
    <row r="726" spans="1:8" ht="16">
      <c r="A726" s="20"/>
      <c r="B726" s="20" t="s">
        <v>1169</v>
      </c>
      <c r="C726" s="20">
        <v>20</v>
      </c>
      <c r="D726" s="20">
        <v>4</v>
      </c>
      <c r="E726" s="20" t="s">
        <v>1170</v>
      </c>
      <c r="F726" s="20" t="s">
        <v>4694</v>
      </c>
      <c r="G726" s="20">
        <v>1.5698782346756899E-3</v>
      </c>
      <c r="H726" s="20">
        <v>6.2048416803993497E-3</v>
      </c>
    </row>
    <row r="727" spans="1:8" ht="16">
      <c r="A727" s="20"/>
      <c r="B727" s="20" t="s">
        <v>4695</v>
      </c>
      <c r="C727" s="20">
        <v>20</v>
      </c>
      <c r="D727" s="20">
        <v>1</v>
      </c>
      <c r="E727" s="20" t="s">
        <v>4696</v>
      </c>
      <c r="F727" s="20" t="s">
        <v>4080</v>
      </c>
      <c r="G727" s="20">
        <v>0.225597597926843</v>
      </c>
      <c r="H727" s="20">
        <v>0.25556147522607697</v>
      </c>
    </row>
    <row r="728" spans="1:8" ht="16">
      <c r="A728" s="20"/>
      <c r="B728" s="20" t="s">
        <v>1359</v>
      </c>
      <c r="C728" s="20">
        <v>20</v>
      </c>
      <c r="D728" s="20">
        <v>1</v>
      </c>
      <c r="E728" s="20" t="s">
        <v>1360</v>
      </c>
      <c r="F728" s="20" t="s">
        <v>1032</v>
      </c>
      <c r="G728" s="20">
        <v>0.225597597926843</v>
      </c>
      <c r="H728" s="20">
        <v>0.25556147522607697</v>
      </c>
    </row>
    <row r="729" spans="1:8" ht="16">
      <c r="A729" s="20"/>
      <c r="B729" s="20" t="s">
        <v>1357</v>
      </c>
      <c r="C729" s="20">
        <v>19</v>
      </c>
      <c r="D729" s="20">
        <v>2</v>
      </c>
      <c r="E729" s="20" t="s">
        <v>1358</v>
      </c>
      <c r="F729" s="20" t="s">
        <v>4697</v>
      </c>
      <c r="G729" s="20">
        <v>5.0940033667040301E-2</v>
      </c>
      <c r="H729" s="20">
        <v>7.2851056653835206E-2</v>
      </c>
    </row>
    <row r="730" spans="1:8" ht="16">
      <c r="A730" s="20"/>
      <c r="B730" s="20" t="s">
        <v>1216</v>
      </c>
      <c r="C730" s="20">
        <v>19</v>
      </c>
      <c r="D730" s="20">
        <v>1</v>
      </c>
      <c r="E730" s="20" t="s">
        <v>1217</v>
      </c>
      <c r="F730" s="20" t="s">
        <v>4698</v>
      </c>
      <c r="G730" s="20">
        <v>0.20883817643940999</v>
      </c>
      <c r="H730" s="20">
        <v>0.238875154197459</v>
      </c>
    </row>
    <row r="731" spans="1:8" ht="16">
      <c r="A731" s="20"/>
      <c r="B731" s="20" t="s">
        <v>1218</v>
      </c>
      <c r="C731" s="20">
        <v>19</v>
      </c>
      <c r="D731" s="20">
        <v>1</v>
      </c>
      <c r="E731" s="20" t="s">
        <v>1219</v>
      </c>
      <c r="F731" s="20" t="s">
        <v>394</v>
      </c>
      <c r="G731" s="20">
        <v>0.20883817643940999</v>
      </c>
      <c r="H731" s="20">
        <v>0.238875154197459</v>
      </c>
    </row>
    <row r="732" spans="1:8" ht="16">
      <c r="A732" s="20"/>
      <c r="B732" s="20" t="s">
        <v>1220</v>
      </c>
      <c r="C732" s="20">
        <v>19</v>
      </c>
      <c r="D732" s="20">
        <v>1</v>
      </c>
      <c r="E732" s="20" t="s">
        <v>1221</v>
      </c>
      <c r="F732" s="20" t="s">
        <v>639</v>
      </c>
      <c r="G732" s="20">
        <v>0.20883817643940999</v>
      </c>
      <c r="H732" s="20">
        <v>0.238875154197459</v>
      </c>
    </row>
    <row r="733" spans="1:8" ht="16">
      <c r="A733" s="20"/>
      <c r="B733" s="20" t="s">
        <v>1167</v>
      </c>
      <c r="C733" s="20">
        <v>18</v>
      </c>
      <c r="D733" s="20">
        <v>1</v>
      </c>
      <c r="E733" s="20" t="s">
        <v>1168</v>
      </c>
      <c r="F733" s="20" t="s">
        <v>2470</v>
      </c>
      <c r="G733" s="20">
        <v>0.192217319305476</v>
      </c>
      <c r="H733" s="20">
        <v>0.22289633972664599</v>
      </c>
    </row>
    <row r="734" spans="1:8" ht="16">
      <c r="A734" s="20"/>
      <c r="B734" s="20" t="s">
        <v>1212</v>
      </c>
      <c r="C734" s="20">
        <v>18</v>
      </c>
      <c r="D734" s="20">
        <v>1</v>
      </c>
      <c r="E734" s="20" t="s">
        <v>1213</v>
      </c>
      <c r="F734" s="20" t="s">
        <v>4296</v>
      </c>
      <c r="G734" s="20">
        <v>0.192217319305476</v>
      </c>
      <c r="H734" s="20">
        <v>0.22289633972664599</v>
      </c>
    </row>
    <row r="735" spans="1:8" ht="16">
      <c r="A735" s="20"/>
      <c r="B735" s="20" t="s">
        <v>1214</v>
      </c>
      <c r="C735" s="20">
        <v>18</v>
      </c>
      <c r="D735" s="20">
        <v>1</v>
      </c>
      <c r="E735" s="20" t="s">
        <v>1215</v>
      </c>
      <c r="F735" s="20" t="s">
        <v>4351</v>
      </c>
      <c r="G735" s="20">
        <v>0.192217319305476</v>
      </c>
      <c r="H735" s="20">
        <v>0.22289633972664599</v>
      </c>
    </row>
    <row r="736" spans="1:8" ht="16">
      <c r="A736" s="20"/>
      <c r="B736" s="20" t="s">
        <v>1351</v>
      </c>
      <c r="C736" s="20">
        <v>17</v>
      </c>
      <c r="D736" s="20">
        <v>1</v>
      </c>
      <c r="E736" s="20" t="s">
        <v>1352</v>
      </c>
      <c r="F736" s="20" t="s">
        <v>4054</v>
      </c>
      <c r="G736" s="20">
        <v>0.175784851047978</v>
      </c>
      <c r="H736" s="20">
        <v>0.20607447179628499</v>
      </c>
    </row>
    <row r="737" spans="1:8" ht="16">
      <c r="A737" s="20"/>
      <c r="B737" s="20" t="s">
        <v>1353</v>
      </c>
      <c r="C737" s="20">
        <v>17</v>
      </c>
      <c r="D737" s="20">
        <v>1</v>
      </c>
      <c r="E737" s="20" t="s">
        <v>1354</v>
      </c>
      <c r="F737" s="20" t="s">
        <v>4165</v>
      </c>
      <c r="G737" s="20">
        <v>0.175784851047978</v>
      </c>
      <c r="H737" s="20">
        <v>0.20607447179628499</v>
      </c>
    </row>
    <row r="738" spans="1:8" ht="16">
      <c r="A738" s="20"/>
      <c r="B738" s="20" t="s">
        <v>1210</v>
      </c>
      <c r="C738" s="20">
        <v>17</v>
      </c>
      <c r="D738" s="20">
        <v>1</v>
      </c>
      <c r="E738" s="20" t="s">
        <v>1211</v>
      </c>
      <c r="F738" s="20" t="s">
        <v>945</v>
      </c>
      <c r="G738" s="20">
        <v>0.175784851047978</v>
      </c>
      <c r="H738" s="20">
        <v>0.20607447179628499</v>
      </c>
    </row>
    <row r="739" spans="1:8" ht="16">
      <c r="A739" s="20"/>
      <c r="B739" s="20" t="s">
        <v>1206</v>
      </c>
      <c r="C739" s="20">
        <v>16</v>
      </c>
      <c r="D739" s="20">
        <v>2</v>
      </c>
      <c r="E739" s="20" t="s">
        <v>1207</v>
      </c>
      <c r="F739" s="20" t="s">
        <v>4091</v>
      </c>
      <c r="G739" s="20">
        <v>3.2486763198504E-2</v>
      </c>
      <c r="H739" s="20">
        <v>5.15322375803762E-2</v>
      </c>
    </row>
    <row r="740" spans="1:8" ht="16">
      <c r="A740" s="20"/>
      <c r="B740" s="20" t="s">
        <v>1208</v>
      </c>
      <c r="C740" s="20">
        <v>16</v>
      </c>
      <c r="D740" s="20">
        <v>2</v>
      </c>
      <c r="E740" s="20" t="s">
        <v>1209</v>
      </c>
      <c r="F740" s="20" t="s">
        <v>270</v>
      </c>
      <c r="G740" s="20">
        <v>3.2486763198504E-2</v>
      </c>
      <c r="H740" s="20">
        <v>5.15322375803762E-2</v>
      </c>
    </row>
    <row r="741" spans="1:8" ht="16">
      <c r="A741" s="20"/>
      <c r="B741" s="20" t="s">
        <v>4699</v>
      </c>
      <c r="C741" s="20">
        <v>16</v>
      </c>
      <c r="D741" s="20">
        <v>2</v>
      </c>
      <c r="E741" s="20" t="s">
        <v>4700</v>
      </c>
      <c r="F741" s="20" t="s">
        <v>4701</v>
      </c>
      <c r="G741" s="20">
        <v>3.2486763198504E-2</v>
      </c>
      <c r="H741" s="20">
        <v>5.15322375803762E-2</v>
      </c>
    </row>
    <row r="742" spans="1:8" ht="16">
      <c r="A742" s="20"/>
      <c r="B742" s="20" t="s">
        <v>1204</v>
      </c>
      <c r="C742" s="20">
        <v>15</v>
      </c>
      <c r="D742" s="20">
        <v>2</v>
      </c>
      <c r="E742" s="20" t="s">
        <v>1205</v>
      </c>
      <c r="F742" s="20" t="s">
        <v>4053</v>
      </c>
      <c r="G742" s="20">
        <v>2.72812274660801E-2</v>
      </c>
      <c r="H742" s="20">
        <v>4.3926135058243901E-2</v>
      </c>
    </row>
    <row r="743" spans="1:8" ht="16">
      <c r="A743" s="20"/>
      <c r="B743" s="20" t="s">
        <v>4702</v>
      </c>
      <c r="C743" s="20">
        <v>15</v>
      </c>
      <c r="D743" s="20">
        <v>1</v>
      </c>
      <c r="E743" s="20" t="s">
        <v>4703</v>
      </c>
      <c r="F743" s="20" t="s">
        <v>4157</v>
      </c>
      <c r="G743" s="20">
        <v>0.143706422766883</v>
      </c>
      <c r="H743" s="20">
        <v>0.17154407667000099</v>
      </c>
    </row>
    <row r="744" spans="1:8" ht="16">
      <c r="A744" s="20"/>
      <c r="B744" s="20" t="s">
        <v>1141</v>
      </c>
      <c r="C744" s="20">
        <v>15</v>
      </c>
      <c r="D744" s="20">
        <v>1</v>
      </c>
      <c r="E744" s="20" t="s">
        <v>1142</v>
      </c>
      <c r="F744" s="20" t="s">
        <v>616</v>
      </c>
      <c r="G744" s="20">
        <v>0.143706422766883</v>
      </c>
      <c r="H744" s="20">
        <v>0.17154407667000099</v>
      </c>
    </row>
    <row r="745" spans="1:8" ht="16">
      <c r="A745" s="20"/>
      <c r="B745" s="20" t="s">
        <v>4704</v>
      </c>
      <c r="C745" s="20">
        <v>15</v>
      </c>
      <c r="D745" s="20">
        <v>1</v>
      </c>
      <c r="E745" s="20" t="s">
        <v>4705</v>
      </c>
      <c r="F745" s="20" t="s">
        <v>4154</v>
      </c>
      <c r="G745" s="20">
        <v>0.143706422766883</v>
      </c>
      <c r="H745" s="20">
        <v>0.17154407667000099</v>
      </c>
    </row>
    <row r="746" spans="1:8" ht="16">
      <c r="A746" s="20"/>
      <c r="B746" s="20" t="s">
        <v>4706</v>
      </c>
      <c r="C746" s="20">
        <v>14</v>
      </c>
      <c r="D746" s="20">
        <v>1</v>
      </c>
      <c r="E746" s="20" t="s">
        <v>4707</v>
      </c>
      <c r="F746" s="20" t="s">
        <v>4708</v>
      </c>
      <c r="G746" s="20">
        <v>0.12818306339344299</v>
      </c>
      <c r="H746" s="20">
        <v>0.15569810692887701</v>
      </c>
    </row>
    <row r="747" spans="1:8" ht="16">
      <c r="A747" s="20"/>
      <c r="B747" s="20" t="s">
        <v>3647</v>
      </c>
      <c r="C747" s="20">
        <v>13</v>
      </c>
      <c r="D747" s="20">
        <v>2</v>
      </c>
      <c r="E747" s="20" t="s">
        <v>3648</v>
      </c>
      <c r="F747" s="20" t="s">
        <v>4701</v>
      </c>
      <c r="G747" s="20">
        <v>1.8322922912140199E-2</v>
      </c>
      <c r="H747" s="20">
        <v>3.1999244152797701E-2</v>
      </c>
    </row>
    <row r="748" spans="1:8" ht="16">
      <c r="A748" s="20"/>
      <c r="B748" s="20" t="s">
        <v>4709</v>
      </c>
      <c r="C748" s="20">
        <v>13</v>
      </c>
      <c r="D748" s="20">
        <v>1</v>
      </c>
      <c r="E748" s="20" t="s">
        <v>4710</v>
      </c>
      <c r="F748" s="20" t="s">
        <v>4368</v>
      </c>
      <c r="G748" s="20">
        <v>0.113093942960955</v>
      </c>
      <c r="H748" s="20">
        <v>0.13923804483791299</v>
      </c>
    </row>
    <row r="749" spans="1:8" ht="16">
      <c r="A749" s="20"/>
      <c r="B749" s="20" t="s">
        <v>4711</v>
      </c>
      <c r="C749" s="20">
        <v>13</v>
      </c>
      <c r="D749" s="20">
        <v>1</v>
      </c>
      <c r="E749" s="20" t="s">
        <v>4712</v>
      </c>
      <c r="F749" s="20" t="s">
        <v>4199</v>
      </c>
      <c r="G749" s="20">
        <v>0.113093942960955</v>
      </c>
      <c r="H749" s="20">
        <v>0.13923804483791299</v>
      </c>
    </row>
    <row r="750" spans="1:8" ht="16">
      <c r="A750" s="20"/>
      <c r="B750" s="20" t="s">
        <v>1345</v>
      </c>
      <c r="C750" s="20">
        <v>13</v>
      </c>
      <c r="D750" s="20">
        <v>1</v>
      </c>
      <c r="E750" s="20" t="s">
        <v>1346</v>
      </c>
      <c r="F750" s="20" t="s">
        <v>2470</v>
      </c>
      <c r="G750" s="20">
        <v>0.113093942960955</v>
      </c>
      <c r="H750" s="20">
        <v>0.13923804483791299</v>
      </c>
    </row>
    <row r="751" spans="1:8" ht="16">
      <c r="A751" s="20"/>
      <c r="B751" s="20" t="s">
        <v>4713</v>
      </c>
      <c r="C751" s="20">
        <v>12</v>
      </c>
      <c r="D751" s="20">
        <v>1</v>
      </c>
      <c r="E751" s="20" t="s">
        <v>4714</v>
      </c>
      <c r="F751" s="20" t="s">
        <v>4335</v>
      </c>
      <c r="G751" s="20">
        <v>9.8513786030368394E-2</v>
      </c>
      <c r="H751" s="20">
        <v>0.12401147182646401</v>
      </c>
    </row>
    <row r="752" spans="1:8" ht="16">
      <c r="A752" s="20"/>
      <c r="B752" s="20" t="s">
        <v>4715</v>
      </c>
      <c r="C752" s="20">
        <v>12</v>
      </c>
      <c r="D752" s="20">
        <v>1</v>
      </c>
      <c r="E752" s="20" t="s">
        <v>4716</v>
      </c>
      <c r="F752" s="20" t="s">
        <v>4076</v>
      </c>
      <c r="G752" s="20">
        <v>9.8513786030368394E-2</v>
      </c>
      <c r="H752" s="20">
        <v>0.12401147182646401</v>
      </c>
    </row>
    <row r="753" spans="1:8" ht="16">
      <c r="A753" s="20"/>
      <c r="B753" s="20" t="s">
        <v>1202</v>
      </c>
      <c r="C753" s="20">
        <v>12</v>
      </c>
      <c r="D753" s="20">
        <v>1</v>
      </c>
      <c r="E753" s="20" t="s">
        <v>1203</v>
      </c>
      <c r="F753" s="20" t="s">
        <v>945</v>
      </c>
      <c r="G753" s="20">
        <v>9.8513786030368394E-2</v>
      </c>
      <c r="H753" s="20">
        <v>0.12401147182646401</v>
      </c>
    </row>
    <row r="754" spans="1:8" ht="16">
      <c r="A754" s="20"/>
      <c r="B754" s="20" t="s">
        <v>2347</v>
      </c>
      <c r="C754" s="20">
        <v>12</v>
      </c>
      <c r="D754" s="20">
        <v>1</v>
      </c>
      <c r="E754" s="20" t="s">
        <v>2348</v>
      </c>
      <c r="F754" s="20" t="s">
        <v>4045</v>
      </c>
      <c r="G754" s="20">
        <v>9.8513786030368394E-2</v>
      </c>
      <c r="H754" s="20">
        <v>0.12401147182646401</v>
      </c>
    </row>
    <row r="755" spans="1:8" ht="16">
      <c r="A755" s="20"/>
      <c r="B755" s="20" t="s">
        <v>4717</v>
      </c>
      <c r="C755" s="20">
        <v>12</v>
      </c>
      <c r="D755" s="20">
        <v>1</v>
      </c>
      <c r="E755" s="20" t="s">
        <v>4718</v>
      </c>
      <c r="F755" s="20" t="s">
        <v>4719</v>
      </c>
      <c r="G755" s="20">
        <v>9.8513786030368394E-2</v>
      </c>
      <c r="H755" s="20">
        <v>0.12401147182646401</v>
      </c>
    </row>
    <row r="756" spans="1:8" ht="16">
      <c r="A756" s="20"/>
      <c r="B756" s="20" t="s">
        <v>3653</v>
      </c>
      <c r="C756" s="20">
        <v>11</v>
      </c>
      <c r="D756" s="20">
        <v>1</v>
      </c>
      <c r="E756" s="20" t="s">
        <v>3654</v>
      </c>
      <c r="F756" s="20" t="s">
        <v>4112</v>
      </c>
      <c r="G756" s="20">
        <v>8.4523341901157997E-2</v>
      </c>
      <c r="H756" s="20">
        <v>0.108725654008375</v>
      </c>
    </row>
    <row r="757" spans="1:8" ht="16">
      <c r="A757" s="20"/>
      <c r="B757" s="20" t="s">
        <v>4720</v>
      </c>
      <c r="C757" s="20">
        <v>11</v>
      </c>
      <c r="D757" s="20">
        <v>1</v>
      </c>
      <c r="E757" s="20" t="s">
        <v>4721</v>
      </c>
      <c r="F757" s="20" t="s">
        <v>4097</v>
      </c>
      <c r="G757" s="20">
        <v>8.4523341901157997E-2</v>
      </c>
      <c r="H757" s="20">
        <v>0.108725654008375</v>
      </c>
    </row>
    <row r="758" spans="1:8" ht="16">
      <c r="A758" s="20"/>
      <c r="B758" s="20" t="s">
        <v>4722</v>
      </c>
      <c r="C758" s="20">
        <v>11</v>
      </c>
      <c r="D758" s="20">
        <v>1</v>
      </c>
      <c r="E758" s="20" t="s">
        <v>4723</v>
      </c>
      <c r="F758" s="20" t="s">
        <v>4137</v>
      </c>
      <c r="G758" s="20">
        <v>8.4523341901157997E-2</v>
      </c>
      <c r="H758" s="20">
        <v>0.108725654008375</v>
      </c>
    </row>
    <row r="759" spans="1:8" ht="16">
      <c r="A759" s="20"/>
      <c r="B759" s="20" t="s">
        <v>2345</v>
      </c>
      <c r="C759" s="20">
        <v>11</v>
      </c>
      <c r="D759" s="20">
        <v>1</v>
      </c>
      <c r="E759" s="20" t="s">
        <v>2346</v>
      </c>
      <c r="F759" s="20" t="s">
        <v>2093</v>
      </c>
      <c r="G759" s="20">
        <v>8.4523341901157997E-2</v>
      </c>
      <c r="H759" s="20">
        <v>0.108725654008375</v>
      </c>
    </row>
    <row r="760" spans="1:8" ht="16">
      <c r="A760" s="20"/>
      <c r="B760" s="20" t="s">
        <v>4724</v>
      </c>
      <c r="C760" s="20">
        <v>11</v>
      </c>
      <c r="D760" s="20">
        <v>1</v>
      </c>
      <c r="E760" s="20" t="s">
        <v>4725</v>
      </c>
      <c r="F760" s="20" t="s">
        <v>4068</v>
      </c>
      <c r="G760" s="20">
        <v>8.4523341901157997E-2</v>
      </c>
      <c r="H760" s="20">
        <v>0.108725654008375</v>
      </c>
    </row>
    <row r="761" spans="1:8" ht="16">
      <c r="A761" s="20"/>
      <c r="B761" s="20" t="s">
        <v>1198</v>
      </c>
      <c r="C761" s="20">
        <v>10</v>
      </c>
      <c r="D761" s="20">
        <v>1</v>
      </c>
      <c r="E761" s="20" t="s">
        <v>1199</v>
      </c>
      <c r="F761" s="20" t="s">
        <v>4261</v>
      </c>
      <c r="G761" s="20">
        <v>7.1209782972728106E-2</v>
      </c>
      <c r="H761" s="20">
        <v>9.4704988202147899E-2</v>
      </c>
    </row>
    <row r="762" spans="1:8" ht="16">
      <c r="A762" s="20"/>
      <c r="B762" s="20" t="s">
        <v>4726</v>
      </c>
      <c r="C762" s="20">
        <v>10</v>
      </c>
      <c r="D762" s="20">
        <v>1</v>
      </c>
      <c r="E762" s="20" t="s">
        <v>4727</v>
      </c>
      <c r="F762" s="20" t="s">
        <v>4219</v>
      </c>
      <c r="G762" s="20">
        <v>7.1209782972728106E-2</v>
      </c>
      <c r="H762" s="20">
        <v>9.4704988202147899E-2</v>
      </c>
    </row>
    <row r="763" spans="1:8" ht="16">
      <c r="A763" s="20"/>
      <c r="B763" s="20" t="s">
        <v>1339</v>
      </c>
      <c r="C763" s="20">
        <v>10</v>
      </c>
      <c r="D763" s="20">
        <v>1</v>
      </c>
      <c r="E763" s="20" t="s">
        <v>1340</v>
      </c>
      <c r="F763" s="20" t="s">
        <v>4045</v>
      </c>
      <c r="G763" s="20">
        <v>7.1209782972728106E-2</v>
      </c>
      <c r="H763" s="20">
        <v>9.4704988202147899E-2</v>
      </c>
    </row>
    <row r="764" spans="1:8" ht="16">
      <c r="A764" s="20"/>
      <c r="B764" s="20" t="s">
        <v>1341</v>
      </c>
      <c r="C764" s="20">
        <v>10</v>
      </c>
      <c r="D764" s="20">
        <v>1</v>
      </c>
      <c r="E764" s="20" t="s">
        <v>1342</v>
      </c>
      <c r="F764" s="20" t="s">
        <v>4054</v>
      </c>
      <c r="G764" s="20">
        <v>7.1209782972728106E-2</v>
      </c>
      <c r="H764" s="20">
        <v>9.4704988202147899E-2</v>
      </c>
    </row>
    <row r="765" spans="1:8" ht="16">
      <c r="A765" s="20"/>
      <c r="B765" s="20" t="s">
        <v>1334</v>
      </c>
      <c r="C765" s="20">
        <v>9</v>
      </c>
      <c r="D765" s="20">
        <v>2</v>
      </c>
      <c r="E765" s="20" t="s">
        <v>1335</v>
      </c>
      <c r="F765" s="20" t="s">
        <v>4728</v>
      </c>
      <c r="G765" s="20">
        <v>6.1501379360382503E-3</v>
      </c>
      <c r="H765" s="20">
        <v>1.40557521373146E-2</v>
      </c>
    </row>
    <row r="766" spans="1:8" ht="16">
      <c r="A766" s="20"/>
      <c r="B766" s="20" t="s">
        <v>4729</v>
      </c>
      <c r="C766" s="20">
        <v>9</v>
      </c>
      <c r="D766" s="20">
        <v>1</v>
      </c>
      <c r="E766" s="20" t="s">
        <v>4730</v>
      </c>
      <c r="F766" s="20" t="s">
        <v>4731</v>
      </c>
      <c r="G766" s="20">
        <v>5.8667127061286503E-2</v>
      </c>
      <c r="H766" s="20">
        <v>8.1046019426213894E-2</v>
      </c>
    </row>
    <row r="767" spans="1:8" ht="16">
      <c r="A767" s="20"/>
      <c r="B767" s="20" t="s">
        <v>4732</v>
      </c>
      <c r="C767" s="20">
        <v>9</v>
      </c>
      <c r="D767" s="20">
        <v>1</v>
      </c>
      <c r="E767" s="20" t="s">
        <v>4733</v>
      </c>
      <c r="F767" s="20" t="s">
        <v>4306</v>
      </c>
      <c r="G767" s="20">
        <v>5.8667127061286503E-2</v>
      </c>
      <c r="H767" s="20">
        <v>8.1046019426213894E-2</v>
      </c>
    </row>
    <row r="768" spans="1:8" ht="16">
      <c r="A768" s="20"/>
      <c r="B768" s="20" t="s">
        <v>2337</v>
      </c>
      <c r="C768" s="20">
        <v>9</v>
      </c>
      <c r="D768" s="20">
        <v>1</v>
      </c>
      <c r="E768" s="20" t="s">
        <v>2338</v>
      </c>
      <c r="F768" s="20" t="s">
        <v>4734</v>
      </c>
      <c r="G768" s="20">
        <v>5.8667127061286503E-2</v>
      </c>
      <c r="H768" s="20">
        <v>8.1046019426213894E-2</v>
      </c>
    </row>
    <row r="769" spans="1:8" ht="16">
      <c r="A769" s="20"/>
      <c r="B769" s="20" t="s">
        <v>2276</v>
      </c>
      <c r="C769" s="20">
        <v>9</v>
      </c>
      <c r="D769" s="20">
        <v>1</v>
      </c>
      <c r="E769" s="20" t="s">
        <v>2277</v>
      </c>
      <c r="F769" s="20" t="s">
        <v>1999</v>
      </c>
      <c r="G769" s="20">
        <v>5.8667127061286503E-2</v>
      </c>
      <c r="H769" s="20">
        <v>8.1046019426213894E-2</v>
      </c>
    </row>
    <row r="770" spans="1:8" ht="16">
      <c r="A770" s="20"/>
      <c r="B770" s="20" t="s">
        <v>1195</v>
      </c>
      <c r="C770" s="20">
        <v>8</v>
      </c>
      <c r="D770" s="20">
        <v>2</v>
      </c>
      <c r="E770" s="20" t="s">
        <v>1196</v>
      </c>
      <c r="F770" s="20" t="s">
        <v>1197</v>
      </c>
      <c r="G770" s="20">
        <v>4.2400856689180904E-3</v>
      </c>
      <c r="H770" s="20">
        <v>1.2414380179892E-2</v>
      </c>
    </row>
    <row r="771" spans="1:8" ht="16">
      <c r="A771" s="20"/>
      <c r="B771" s="20" t="s">
        <v>4735</v>
      </c>
      <c r="C771" s="20">
        <v>8</v>
      </c>
      <c r="D771" s="20">
        <v>1</v>
      </c>
      <c r="E771" s="20" t="s">
        <v>4736</v>
      </c>
      <c r="F771" s="20" t="s">
        <v>4210</v>
      </c>
      <c r="G771" s="20">
        <v>4.6996685033453597E-2</v>
      </c>
      <c r="H771" s="20">
        <v>6.7705138658965505E-2</v>
      </c>
    </row>
    <row r="772" spans="1:8" ht="16">
      <c r="A772" s="20"/>
      <c r="B772" s="20" t="s">
        <v>1161</v>
      </c>
      <c r="C772" s="20">
        <v>8</v>
      </c>
      <c r="D772" s="20">
        <v>1</v>
      </c>
      <c r="E772" s="20" t="s">
        <v>1162</v>
      </c>
      <c r="F772" s="20" t="s">
        <v>845</v>
      </c>
      <c r="G772" s="20">
        <v>4.6996685033453597E-2</v>
      </c>
      <c r="H772" s="20">
        <v>6.7705138658965505E-2</v>
      </c>
    </row>
    <row r="773" spans="1:8" ht="16">
      <c r="A773" s="20"/>
      <c r="B773" s="20" t="s">
        <v>2283</v>
      </c>
      <c r="C773" s="20">
        <v>8</v>
      </c>
      <c r="D773" s="20">
        <v>1</v>
      </c>
      <c r="E773" s="20" t="s">
        <v>2284</v>
      </c>
      <c r="F773" s="20" t="s">
        <v>4045</v>
      </c>
      <c r="G773" s="20">
        <v>4.6996685033453597E-2</v>
      </c>
      <c r="H773" s="20">
        <v>6.7705138658965505E-2</v>
      </c>
    </row>
    <row r="774" spans="1:8" ht="16">
      <c r="A774" s="20"/>
      <c r="B774" s="20" t="s">
        <v>1328</v>
      </c>
      <c r="C774" s="20">
        <v>8</v>
      </c>
      <c r="D774" s="20">
        <v>1</v>
      </c>
      <c r="E774" s="20" t="s">
        <v>1329</v>
      </c>
      <c r="F774" s="20" t="s">
        <v>502</v>
      </c>
      <c r="G774" s="20">
        <v>4.6996685033453597E-2</v>
      </c>
      <c r="H774" s="20">
        <v>6.7705138658965505E-2</v>
      </c>
    </row>
    <row r="775" spans="1:8" ht="16">
      <c r="A775" s="20"/>
      <c r="B775" s="20" t="s">
        <v>2506</v>
      </c>
      <c r="C775" s="20">
        <v>8</v>
      </c>
      <c r="D775" s="20">
        <v>1</v>
      </c>
      <c r="E775" s="20" t="s">
        <v>2507</v>
      </c>
      <c r="F775" s="20" t="s">
        <v>2470</v>
      </c>
      <c r="G775" s="20">
        <v>4.6996685033453597E-2</v>
      </c>
      <c r="H775" s="20">
        <v>6.7705138658965505E-2</v>
      </c>
    </row>
    <row r="776" spans="1:8" ht="16">
      <c r="A776" s="20"/>
      <c r="B776" s="20" t="s">
        <v>1159</v>
      </c>
      <c r="C776" s="20">
        <v>7</v>
      </c>
      <c r="D776" s="20">
        <v>2</v>
      </c>
      <c r="E776" s="20" t="s">
        <v>1160</v>
      </c>
      <c r="F776" s="20" t="s">
        <v>2280</v>
      </c>
      <c r="G776" s="20">
        <v>2.7407527744811601E-3</v>
      </c>
      <c r="H776" s="20">
        <v>8.22925003970491E-3</v>
      </c>
    </row>
    <row r="777" spans="1:8" ht="16">
      <c r="A777" s="20"/>
      <c r="B777" s="20" t="s">
        <v>4737</v>
      </c>
      <c r="C777" s="20">
        <v>7</v>
      </c>
      <c r="D777" s="20">
        <v>1</v>
      </c>
      <c r="E777" s="20" t="s">
        <v>4738</v>
      </c>
      <c r="F777" s="20" t="s">
        <v>4210</v>
      </c>
      <c r="G777" s="20">
        <v>3.6307535192319697E-2</v>
      </c>
      <c r="H777" s="20">
        <v>5.4718346503904398E-2</v>
      </c>
    </row>
    <row r="778" spans="1:8" ht="16">
      <c r="A778" s="20"/>
      <c r="B778" s="20" t="s">
        <v>4739</v>
      </c>
      <c r="C778" s="20">
        <v>7</v>
      </c>
      <c r="D778" s="20">
        <v>1</v>
      </c>
      <c r="E778" s="20" t="s">
        <v>4740</v>
      </c>
      <c r="F778" s="20" t="s">
        <v>4228</v>
      </c>
      <c r="G778" s="20">
        <v>3.6307535192319697E-2</v>
      </c>
      <c r="H778" s="20">
        <v>5.4718346503904398E-2</v>
      </c>
    </row>
    <row r="779" spans="1:8" ht="16">
      <c r="A779" s="20"/>
      <c r="B779" s="20" t="s">
        <v>3666</v>
      </c>
      <c r="C779" s="20">
        <v>7</v>
      </c>
      <c r="D779" s="20">
        <v>1</v>
      </c>
      <c r="E779" s="20" t="s">
        <v>3667</v>
      </c>
      <c r="F779" s="20" t="s">
        <v>3049</v>
      </c>
      <c r="G779" s="20">
        <v>3.6307535192319697E-2</v>
      </c>
      <c r="H779" s="20">
        <v>5.4718346503904398E-2</v>
      </c>
    </row>
    <row r="780" spans="1:8" ht="16">
      <c r="A780" s="20"/>
      <c r="B780" s="20" t="s">
        <v>1318</v>
      </c>
      <c r="C780" s="20">
        <v>7</v>
      </c>
      <c r="D780" s="20">
        <v>1</v>
      </c>
      <c r="E780" s="20" t="s">
        <v>1319</v>
      </c>
      <c r="F780" s="20" t="s">
        <v>4068</v>
      </c>
      <c r="G780" s="20">
        <v>3.6307535192319697E-2</v>
      </c>
      <c r="H780" s="20">
        <v>5.4718346503904398E-2</v>
      </c>
    </row>
    <row r="781" spans="1:8" ht="16">
      <c r="A781" s="20"/>
      <c r="B781" s="20" t="s">
        <v>1320</v>
      </c>
      <c r="C781" s="20">
        <v>7</v>
      </c>
      <c r="D781" s="20">
        <v>1</v>
      </c>
      <c r="E781" s="20" t="s">
        <v>1321</v>
      </c>
      <c r="F781" s="20" t="s">
        <v>4354</v>
      </c>
      <c r="G781" s="20">
        <v>3.6307535192319697E-2</v>
      </c>
      <c r="H781" s="20">
        <v>5.4718346503904398E-2</v>
      </c>
    </row>
    <row r="782" spans="1:8" ht="16">
      <c r="A782" s="20"/>
      <c r="B782" s="20" t="s">
        <v>4741</v>
      </c>
      <c r="C782" s="20">
        <v>7</v>
      </c>
      <c r="D782" s="20">
        <v>1</v>
      </c>
      <c r="E782" s="20" t="s">
        <v>4742</v>
      </c>
      <c r="F782" s="20" t="s">
        <v>4154</v>
      </c>
      <c r="G782" s="20">
        <v>3.6307535192319697E-2</v>
      </c>
      <c r="H782" s="20">
        <v>5.4718346503904398E-2</v>
      </c>
    </row>
    <row r="783" spans="1:8" ht="16">
      <c r="A783" s="20"/>
      <c r="B783" s="20" t="s">
        <v>2281</v>
      </c>
      <c r="C783" s="20">
        <v>7</v>
      </c>
      <c r="D783" s="20">
        <v>1</v>
      </c>
      <c r="E783" s="20" t="s">
        <v>2282</v>
      </c>
      <c r="F783" s="20" t="s">
        <v>2470</v>
      </c>
      <c r="G783" s="20">
        <v>3.6307535192319697E-2</v>
      </c>
      <c r="H783" s="20">
        <v>5.4718346503904398E-2</v>
      </c>
    </row>
    <row r="784" spans="1:8" ht="16">
      <c r="A784" s="20"/>
      <c r="B784" s="20" t="s">
        <v>1322</v>
      </c>
      <c r="C784" s="20">
        <v>7</v>
      </c>
      <c r="D784" s="20">
        <v>1</v>
      </c>
      <c r="E784" s="20" t="s">
        <v>1323</v>
      </c>
      <c r="F784" s="20" t="s">
        <v>4187</v>
      </c>
      <c r="G784" s="20">
        <v>3.6307535192319697E-2</v>
      </c>
      <c r="H784" s="20">
        <v>5.4718346503904398E-2</v>
      </c>
    </row>
    <row r="785" spans="1:8" ht="16">
      <c r="A785" s="20"/>
      <c r="B785" s="20" t="s">
        <v>1324</v>
      </c>
      <c r="C785" s="20">
        <v>7</v>
      </c>
      <c r="D785" s="20">
        <v>1</v>
      </c>
      <c r="E785" s="20" t="s">
        <v>1325</v>
      </c>
      <c r="F785" s="20" t="s">
        <v>4436</v>
      </c>
      <c r="G785" s="20">
        <v>3.6307535192319697E-2</v>
      </c>
      <c r="H785" s="20">
        <v>5.4718346503904398E-2</v>
      </c>
    </row>
    <row r="786" spans="1:8" ht="16">
      <c r="A786" s="20"/>
      <c r="B786" s="20" t="s">
        <v>1326</v>
      </c>
      <c r="C786" s="20">
        <v>7</v>
      </c>
      <c r="D786" s="20">
        <v>1</v>
      </c>
      <c r="E786" s="20" t="s">
        <v>1327</v>
      </c>
      <c r="F786" s="20" t="s">
        <v>945</v>
      </c>
      <c r="G786" s="20">
        <v>3.6307535192319697E-2</v>
      </c>
      <c r="H786" s="20">
        <v>5.4718346503904398E-2</v>
      </c>
    </row>
    <row r="787" spans="1:8" ht="16">
      <c r="A787" s="20"/>
      <c r="B787" s="20" t="s">
        <v>2319</v>
      </c>
      <c r="C787" s="20">
        <v>6</v>
      </c>
      <c r="D787" s="20">
        <v>2</v>
      </c>
      <c r="E787" s="20" t="s">
        <v>2320</v>
      </c>
      <c r="F787" s="20" t="s">
        <v>4743</v>
      </c>
      <c r="G787" s="20">
        <v>1.61987287171361E-3</v>
      </c>
      <c r="H787" s="20">
        <v>6.2048416803993497E-3</v>
      </c>
    </row>
    <row r="788" spans="1:8" ht="16">
      <c r="A788" s="20"/>
      <c r="B788" s="20" t="s">
        <v>1193</v>
      </c>
      <c r="C788" s="20">
        <v>6</v>
      </c>
      <c r="D788" s="20">
        <v>2</v>
      </c>
      <c r="E788" s="20" t="s">
        <v>1194</v>
      </c>
      <c r="F788" s="20" t="s">
        <v>4744</v>
      </c>
      <c r="G788" s="20">
        <v>1.61987287171361E-3</v>
      </c>
      <c r="H788" s="20">
        <v>6.2048416803993497E-3</v>
      </c>
    </row>
    <row r="789" spans="1:8" ht="16">
      <c r="A789" s="20"/>
      <c r="B789" s="20" t="s">
        <v>1310</v>
      </c>
      <c r="C789" s="20">
        <v>6</v>
      </c>
      <c r="D789" s="20">
        <v>2</v>
      </c>
      <c r="E789" s="20" t="s">
        <v>1311</v>
      </c>
      <c r="F789" s="20" t="s">
        <v>4744</v>
      </c>
      <c r="G789" s="20">
        <v>1.61987287171361E-3</v>
      </c>
      <c r="H789" s="20">
        <v>6.2048416803993497E-3</v>
      </c>
    </row>
    <row r="790" spans="1:8" ht="16">
      <c r="A790" s="20"/>
      <c r="B790" s="20" t="s">
        <v>4745</v>
      </c>
      <c r="C790" s="20">
        <v>6</v>
      </c>
      <c r="D790" s="20">
        <v>1</v>
      </c>
      <c r="E790" s="20" t="s">
        <v>4746</v>
      </c>
      <c r="F790" s="20" t="s">
        <v>4210</v>
      </c>
      <c r="G790" s="20">
        <v>2.6717025930080199E-2</v>
      </c>
      <c r="H790" s="20">
        <v>4.3254387234806603E-2</v>
      </c>
    </row>
    <row r="791" spans="1:8" ht="16">
      <c r="A791" s="20"/>
      <c r="B791" s="20" t="s">
        <v>2317</v>
      </c>
      <c r="C791" s="20">
        <v>6</v>
      </c>
      <c r="D791" s="20">
        <v>1</v>
      </c>
      <c r="E791" s="20" t="s">
        <v>2318</v>
      </c>
      <c r="F791" s="20" t="s">
        <v>4747</v>
      </c>
      <c r="G791" s="20">
        <v>2.6717025930080199E-2</v>
      </c>
      <c r="H791" s="20">
        <v>4.3254387234806603E-2</v>
      </c>
    </row>
    <row r="792" spans="1:8" ht="16">
      <c r="A792" s="20"/>
      <c r="B792" s="20" t="s">
        <v>4748</v>
      </c>
      <c r="C792" s="20">
        <v>6</v>
      </c>
      <c r="D792" s="20">
        <v>1</v>
      </c>
      <c r="E792" s="20" t="s">
        <v>4749</v>
      </c>
      <c r="F792" s="20" t="s">
        <v>4068</v>
      </c>
      <c r="G792" s="20">
        <v>2.6717025930080199E-2</v>
      </c>
      <c r="H792" s="20">
        <v>4.3254387234806603E-2</v>
      </c>
    </row>
    <row r="793" spans="1:8" ht="16">
      <c r="A793" s="20"/>
      <c r="B793" s="20" t="s">
        <v>4750</v>
      </c>
      <c r="C793" s="20">
        <v>6</v>
      </c>
      <c r="D793" s="20">
        <v>1</v>
      </c>
      <c r="E793" s="20" t="s">
        <v>4751</v>
      </c>
      <c r="F793" s="20" t="s">
        <v>4719</v>
      </c>
      <c r="G793" s="20">
        <v>2.6717025930080199E-2</v>
      </c>
      <c r="H793" s="20">
        <v>4.3254387234806603E-2</v>
      </c>
    </row>
    <row r="794" spans="1:8" ht="16">
      <c r="A794" s="20"/>
      <c r="B794" s="20" t="s">
        <v>4752</v>
      </c>
      <c r="C794" s="20">
        <v>6</v>
      </c>
      <c r="D794" s="20">
        <v>1</v>
      </c>
      <c r="E794" s="20" t="s">
        <v>4753</v>
      </c>
      <c r="F794" s="20" t="s">
        <v>4068</v>
      </c>
      <c r="G794" s="20">
        <v>2.6717025930080199E-2</v>
      </c>
      <c r="H794" s="20">
        <v>4.3254387234806603E-2</v>
      </c>
    </row>
    <row r="795" spans="1:8" ht="16">
      <c r="A795" s="20"/>
      <c r="B795" s="20" t="s">
        <v>4754</v>
      </c>
      <c r="C795" s="20">
        <v>6</v>
      </c>
      <c r="D795" s="20">
        <v>1</v>
      </c>
      <c r="E795" s="20" t="s">
        <v>4755</v>
      </c>
      <c r="F795" s="20" t="s">
        <v>4436</v>
      </c>
      <c r="G795" s="20">
        <v>2.6717025930080199E-2</v>
      </c>
      <c r="H795" s="20">
        <v>4.3254387234806603E-2</v>
      </c>
    </row>
    <row r="796" spans="1:8" ht="16">
      <c r="A796" s="20"/>
      <c r="B796" s="20" t="s">
        <v>2321</v>
      </c>
      <c r="C796" s="20">
        <v>6</v>
      </c>
      <c r="D796" s="20">
        <v>1</v>
      </c>
      <c r="E796" s="20" t="s">
        <v>2322</v>
      </c>
      <c r="F796" s="20" t="s">
        <v>4436</v>
      </c>
      <c r="G796" s="20">
        <v>2.6717025930080199E-2</v>
      </c>
      <c r="H796" s="20">
        <v>4.3254387234806603E-2</v>
      </c>
    </row>
    <row r="797" spans="1:8" ht="16">
      <c r="A797" s="20"/>
      <c r="B797" s="20" t="s">
        <v>1308</v>
      </c>
      <c r="C797" s="20">
        <v>6</v>
      </c>
      <c r="D797" s="20">
        <v>1</v>
      </c>
      <c r="E797" s="20" t="s">
        <v>1309</v>
      </c>
      <c r="F797" s="20" t="s">
        <v>1297</v>
      </c>
      <c r="G797" s="20">
        <v>2.6717025930080199E-2</v>
      </c>
      <c r="H797" s="20">
        <v>4.3254387234806603E-2</v>
      </c>
    </row>
    <row r="798" spans="1:8" ht="16">
      <c r="A798" s="20"/>
      <c r="B798" s="20" t="s">
        <v>4756</v>
      </c>
      <c r="C798" s="20">
        <v>6</v>
      </c>
      <c r="D798" s="20">
        <v>1</v>
      </c>
      <c r="E798" s="20" t="s">
        <v>4757</v>
      </c>
      <c r="F798" s="20" t="s">
        <v>4191</v>
      </c>
      <c r="G798" s="20">
        <v>2.6717025930080199E-2</v>
      </c>
      <c r="H798" s="20">
        <v>4.3254387234806603E-2</v>
      </c>
    </row>
    <row r="799" spans="1:8" ht="16">
      <c r="A799" s="20"/>
      <c r="B799" s="20" t="s">
        <v>2504</v>
      </c>
      <c r="C799" s="20">
        <v>6</v>
      </c>
      <c r="D799" s="20">
        <v>1</v>
      </c>
      <c r="E799" s="20" t="s">
        <v>2505</v>
      </c>
      <c r="F799" s="20" t="s">
        <v>2470</v>
      </c>
      <c r="G799" s="20">
        <v>2.6717025930080199E-2</v>
      </c>
      <c r="H799" s="20">
        <v>4.3254387234806603E-2</v>
      </c>
    </row>
    <row r="800" spans="1:8" ht="16">
      <c r="A800" s="20"/>
      <c r="B800" s="20" t="s">
        <v>1191</v>
      </c>
      <c r="C800" s="20">
        <v>5</v>
      </c>
      <c r="D800" s="20">
        <v>3</v>
      </c>
      <c r="E800" s="20" t="s">
        <v>1192</v>
      </c>
      <c r="F800" s="20" t="s">
        <v>4758</v>
      </c>
      <c r="G800" s="40">
        <v>1.92499591539219E-5</v>
      </c>
      <c r="H800" s="20">
        <v>1.19879375260138E-4</v>
      </c>
    </row>
    <row r="801" spans="1:8" ht="16">
      <c r="A801" s="20"/>
      <c r="B801" s="20" t="s">
        <v>3680</v>
      </c>
      <c r="C801" s="20">
        <v>5</v>
      </c>
      <c r="D801" s="20">
        <v>1</v>
      </c>
      <c r="E801" s="20" t="s">
        <v>3681</v>
      </c>
      <c r="F801" s="20" t="s">
        <v>4455</v>
      </c>
      <c r="G801" s="20">
        <v>1.8351308243957899E-2</v>
      </c>
      <c r="H801" s="20">
        <v>3.1999244152797701E-2</v>
      </c>
    </row>
    <row r="802" spans="1:8" ht="16">
      <c r="A802" s="20"/>
      <c r="B802" s="20" t="s">
        <v>2773</v>
      </c>
      <c r="C802" s="20">
        <v>5</v>
      </c>
      <c r="D802" s="20">
        <v>1</v>
      </c>
      <c r="E802" s="20" t="s">
        <v>2774</v>
      </c>
      <c r="F802" s="20" t="s">
        <v>2696</v>
      </c>
      <c r="G802" s="20">
        <v>1.8351308243957899E-2</v>
      </c>
      <c r="H802" s="20">
        <v>3.1999244152797701E-2</v>
      </c>
    </row>
    <row r="803" spans="1:8" ht="16">
      <c r="A803" s="20"/>
      <c r="B803" s="20" t="s">
        <v>4759</v>
      </c>
      <c r="C803" s="20">
        <v>5</v>
      </c>
      <c r="D803" s="20">
        <v>1</v>
      </c>
      <c r="E803" s="20" t="s">
        <v>4760</v>
      </c>
      <c r="F803" s="20" t="s">
        <v>4157</v>
      </c>
      <c r="G803" s="20">
        <v>1.8351308243957899E-2</v>
      </c>
      <c r="H803" s="20">
        <v>3.1999244152797701E-2</v>
      </c>
    </row>
    <row r="804" spans="1:8" ht="16">
      <c r="A804" s="20"/>
      <c r="B804" s="20" t="s">
        <v>4761</v>
      </c>
      <c r="C804" s="20">
        <v>5</v>
      </c>
      <c r="D804" s="20">
        <v>1</v>
      </c>
      <c r="E804" s="20" t="s">
        <v>4762</v>
      </c>
      <c r="F804" s="20" t="s">
        <v>4698</v>
      </c>
      <c r="G804" s="20">
        <v>1.8351308243957899E-2</v>
      </c>
      <c r="H804" s="20">
        <v>3.1999244152797701E-2</v>
      </c>
    </row>
    <row r="805" spans="1:8" ht="16">
      <c r="A805" s="20"/>
      <c r="B805" s="20" t="s">
        <v>1304</v>
      </c>
      <c r="C805" s="20">
        <v>5</v>
      </c>
      <c r="D805" s="20">
        <v>1</v>
      </c>
      <c r="E805" s="20" t="s">
        <v>1305</v>
      </c>
      <c r="F805" s="20" t="s">
        <v>699</v>
      </c>
      <c r="G805" s="20">
        <v>1.8351308243957899E-2</v>
      </c>
      <c r="H805" s="20">
        <v>3.1999244152797701E-2</v>
      </c>
    </row>
    <row r="806" spans="1:8" ht="16">
      <c r="A806" s="20"/>
      <c r="B806" s="20" t="s">
        <v>1306</v>
      </c>
      <c r="C806" s="20">
        <v>5</v>
      </c>
      <c r="D806" s="20">
        <v>1</v>
      </c>
      <c r="E806" s="20" t="s">
        <v>1307</v>
      </c>
      <c r="F806" s="20" t="s">
        <v>699</v>
      </c>
      <c r="G806" s="20">
        <v>1.8351308243957899E-2</v>
      </c>
      <c r="H806" s="20">
        <v>3.1999244152797701E-2</v>
      </c>
    </row>
    <row r="807" spans="1:8" ht="16">
      <c r="A807" s="20"/>
      <c r="B807" s="20" t="s">
        <v>1290</v>
      </c>
      <c r="C807" s="20">
        <v>4</v>
      </c>
      <c r="D807" s="20">
        <v>2</v>
      </c>
      <c r="E807" s="20" t="s">
        <v>1291</v>
      </c>
      <c r="F807" s="20" t="s">
        <v>4763</v>
      </c>
      <c r="G807" s="20">
        <v>3.4666482821088502E-4</v>
      </c>
      <c r="H807" s="20">
        <v>2.0001201117853498E-3</v>
      </c>
    </row>
    <row r="808" spans="1:8" ht="16">
      <c r="A808" s="20"/>
      <c r="B808" s="20" t="s">
        <v>3686</v>
      </c>
      <c r="C808" s="20">
        <v>4</v>
      </c>
      <c r="D808" s="20">
        <v>2</v>
      </c>
      <c r="E808" s="20" t="s">
        <v>3687</v>
      </c>
      <c r="F808" s="20" t="s">
        <v>4764</v>
      </c>
      <c r="G808" s="20">
        <v>3.4666482821088502E-4</v>
      </c>
      <c r="H808" s="20">
        <v>2.0001201117853498E-3</v>
      </c>
    </row>
    <row r="809" spans="1:8" ht="16">
      <c r="A809" s="20"/>
      <c r="B809" s="20" t="s">
        <v>2313</v>
      </c>
      <c r="C809" s="20">
        <v>4</v>
      </c>
      <c r="D809" s="20">
        <v>2</v>
      </c>
      <c r="E809" s="20" t="s">
        <v>2314</v>
      </c>
      <c r="F809" s="20" t="s">
        <v>4743</v>
      </c>
      <c r="G809" s="20">
        <v>3.4666482821088502E-4</v>
      </c>
      <c r="H809" s="20">
        <v>2.0001201117853498E-3</v>
      </c>
    </row>
    <row r="810" spans="1:8" ht="16">
      <c r="A810" s="20"/>
      <c r="B810" s="20" t="s">
        <v>4765</v>
      </c>
      <c r="C810" s="20">
        <v>4</v>
      </c>
      <c r="D810" s="20">
        <v>1</v>
      </c>
      <c r="E810" s="20" t="s">
        <v>4766</v>
      </c>
      <c r="F810" s="20" t="s">
        <v>4157</v>
      </c>
      <c r="G810" s="20">
        <v>1.13458997990934E-2</v>
      </c>
      <c r="H810" s="20">
        <v>2.2219840371935001E-2</v>
      </c>
    </row>
    <row r="811" spans="1:8" ht="16">
      <c r="A811" s="20"/>
      <c r="B811" s="20" t="s">
        <v>4767</v>
      </c>
      <c r="C811" s="20">
        <v>4</v>
      </c>
      <c r="D811" s="20">
        <v>1</v>
      </c>
      <c r="E811" s="20" t="s">
        <v>4768</v>
      </c>
      <c r="F811" s="20" t="s">
        <v>4068</v>
      </c>
      <c r="G811" s="20">
        <v>1.13458997990934E-2</v>
      </c>
      <c r="H811" s="20">
        <v>2.2219840371935001E-2</v>
      </c>
    </row>
    <row r="812" spans="1:8" ht="16">
      <c r="A812" s="20"/>
      <c r="B812" s="20" t="s">
        <v>1295</v>
      </c>
      <c r="C812" s="20">
        <v>4</v>
      </c>
      <c r="D812" s="20">
        <v>1</v>
      </c>
      <c r="E812" s="20" t="s">
        <v>1296</v>
      </c>
      <c r="F812" s="20" t="s">
        <v>1297</v>
      </c>
      <c r="G812" s="20">
        <v>1.13458997990934E-2</v>
      </c>
      <c r="H812" s="20">
        <v>2.2219840371935001E-2</v>
      </c>
    </row>
    <row r="813" spans="1:8" ht="16">
      <c r="A813" s="20"/>
      <c r="B813" s="20" t="s">
        <v>2315</v>
      </c>
      <c r="C813" s="20">
        <v>4</v>
      </c>
      <c r="D813" s="20">
        <v>1</v>
      </c>
      <c r="E813" s="20" t="s">
        <v>2316</v>
      </c>
      <c r="F813" s="20" t="s">
        <v>1999</v>
      </c>
      <c r="G813" s="20">
        <v>1.13458997990934E-2</v>
      </c>
      <c r="H813" s="20">
        <v>2.2219840371935001E-2</v>
      </c>
    </row>
    <row r="814" spans="1:8" ht="16">
      <c r="A814" s="20"/>
      <c r="B814" s="20" t="s">
        <v>1298</v>
      </c>
      <c r="C814" s="20">
        <v>4</v>
      </c>
      <c r="D814" s="20">
        <v>1</v>
      </c>
      <c r="E814" s="20" t="s">
        <v>1299</v>
      </c>
      <c r="F814" s="20" t="s">
        <v>1297</v>
      </c>
      <c r="G814" s="20">
        <v>1.13458997990934E-2</v>
      </c>
      <c r="H814" s="20">
        <v>2.2219840371935001E-2</v>
      </c>
    </row>
    <row r="815" spans="1:8" ht="16">
      <c r="A815" s="20"/>
      <c r="B815" s="20" t="s">
        <v>4769</v>
      </c>
      <c r="C815" s="20">
        <v>4</v>
      </c>
      <c r="D815" s="20">
        <v>1</v>
      </c>
      <c r="E815" s="20" t="s">
        <v>4770</v>
      </c>
      <c r="F815" s="20" t="s">
        <v>4080</v>
      </c>
      <c r="G815" s="20">
        <v>1.13458997990934E-2</v>
      </c>
      <c r="H815" s="20">
        <v>2.2219840371935001E-2</v>
      </c>
    </row>
    <row r="816" spans="1:8" ht="16">
      <c r="A816" s="20"/>
      <c r="B816" s="20" t="s">
        <v>1959</v>
      </c>
      <c r="C816" s="20">
        <v>4</v>
      </c>
      <c r="D816" s="20">
        <v>1</v>
      </c>
      <c r="E816" s="20" t="s">
        <v>1960</v>
      </c>
      <c r="F816" s="20" t="s">
        <v>4165</v>
      </c>
      <c r="G816" s="20">
        <v>1.13458997990934E-2</v>
      </c>
      <c r="H816" s="20">
        <v>2.2219840371935001E-2</v>
      </c>
    </row>
    <row r="817" spans="1:8" ht="16">
      <c r="A817" s="20"/>
      <c r="B817" s="20" t="s">
        <v>2303</v>
      </c>
      <c r="C817" s="20">
        <v>3</v>
      </c>
      <c r="D817" s="20">
        <v>1</v>
      </c>
      <c r="E817" s="20" t="s">
        <v>2304</v>
      </c>
      <c r="F817" s="20" t="s">
        <v>4354</v>
      </c>
      <c r="G817" s="20">
        <v>5.8462823136520301E-3</v>
      </c>
      <c r="H817" s="20">
        <v>1.3518809986578499E-2</v>
      </c>
    </row>
    <row r="818" spans="1:8" ht="16">
      <c r="A818" s="20"/>
      <c r="B818" s="20" t="s">
        <v>3702</v>
      </c>
      <c r="C818" s="20">
        <v>3</v>
      </c>
      <c r="D818" s="20">
        <v>1</v>
      </c>
      <c r="E818" s="20" t="s">
        <v>3703</v>
      </c>
      <c r="F818" s="20" t="s">
        <v>4296</v>
      </c>
      <c r="G818" s="20">
        <v>5.8462823136520301E-3</v>
      </c>
      <c r="H818" s="20">
        <v>1.3518809986578499E-2</v>
      </c>
    </row>
    <row r="819" spans="1:8" ht="16">
      <c r="A819" s="20"/>
      <c r="B819" s="20" t="s">
        <v>4771</v>
      </c>
      <c r="C819" s="20">
        <v>3</v>
      </c>
      <c r="D819" s="20">
        <v>1</v>
      </c>
      <c r="E819" s="20" t="s">
        <v>4772</v>
      </c>
      <c r="F819" s="20" t="s">
        <v>4069</v>
      </c>
      <c r="G819" s="20">
        <v>5.8462823136520301E-3</v>
      </c>
      <c r="H819" s="20">
        <v>1.3518809986578499E-2</v>
      </c>
    </row>
    <row r="820" spans="1:8" ht="16">
      <c r="A820" s="20"/>
      <c r="B820" s="20" t="s">
        <v>1272</v>
      </c>
      <c r="C820" s="20">
        <v>3</v>
      </c>
      <c r="D820" s="20">
        <v>1</v>
      </c>
      <c r="E820" s="20" t="s">
        <v>1273</v>
      </c>
      <c r="F820" s="20" t="s">
        <v>394</v>
      </c>
      <c r="G820" s="20">
        <v>5.8462823136520301E-3</v>
      </c>
      <c r="H820" s="20">
        <v>1.3518809986578499E-2</v>
      </c>
    </row>
    <row r="821" spans="1:8" ht="16">
      <c r="A821" s="20"/>
      <c r="B821" s="20" t="s">
        <v>4773</v>
      </c>
      <c r="C821" s="20">
        <v>3</v>
      </c>
      <c r="D821" s="20">
        <v>1</v>
      </c>
      <c r="E821" s="20" t="s">
        <v>4774</v>
      </c>
      <c r="F821" s="20" t="s">
        <v>4775</v>
      </c>
      <c r="G821" s="20">
        <v>5.8462823136520301E-3</v>
      </c>
      <c r="H821" s="20">
        <v>1.3518809986578499E-2</v>
      </c>
    </row>
    <row r="822" spans="1:8" ht="16">
      <c r="A822" s="20"/>
      <c r="B822" s="20" t="s">
        <v>2305</v>
      </c>
      <c r="C822" s="20">
        <v>3</v>
      </c>
      <c r="D822" s="20">
        <v>1</v>
      </c>
      <c r="E822" s="20" t="s">
        <v>2306</v>
      </c>
      <c r="F822" s="20" t="s">
        <v>4261</v>
      </c>
      <c r="G822" s="20">
        <v>5.8462823136520301E-3</v>
      </c>
      <c r="H822" s="20">
        <v>1.3518809986578499E-2</v>
      </c>
    </row>
    <row r="823" spans="1:8" ht="16">
      <c r="A823" s="20"/>
      <c r="B823" s="20" t="s">
        <v>2777</v>
      </c>
      <c r="C823" s="20">
        <v>3</v>
      </c>
      <c r="D823" s="20">
        <v>1</v>
      </c>
      <c r="E823" s="20" t="s">
        <v>2778</v>
      </c>
      <c r="F823" s="20" t="s">
        <v>2767</v>
      </c>
      <c r="G823" s="20">
        <v>5.8462823136520301E-3</v>
      </c>
      <c r="H823" s="20">
        <v>1.3518809986578499E-2</v>
      </c>
    </row>
    <row r="824" spans="1:8" ht="16">
      <c r="A824" s="20"/>
      <c r="B824" s="20" t="s">
        <v>4776</v>
      </c>
      <c r="C824" s="20">
        <v>3</v>
      </c>
      <c r="D824" s="20">
        <v>1</v>
      </c>
      <c r="E824" s="20" t="s">
        <v>4777</v>
      </c>
      <c r="F824" s="20" t="s">
        <v>4157</v>
      </c>
      <c r="G824" s="20">
        <v>5.8462823136520301E-3</v>
      </c>
      <c r="H824" s="20">
        <v>1.3518809986578499E-2</v>
      </c>
    </row>
    <row r="825" spans="1:8" ht="16">
      <c r="A825" s="20"/>
      <c r="B825" s="20" t="s">
        <v>4778</v>
      </c>
      <c r="C825" s="20">
        <v>3</v>
      </c>
      <c r="D825" s="20">
        <v>1</v>
      </c>
      <c r="E825" s="20" t="s">
        <v>4779</v>
      </c>
      <c r="F825" s="20" t="s">
        <v>4157</v>
      </c>
      <c r="G825" s="20">
        <v>5.8462823136520301E-3</v>
      </c>
      <c r="H825" s="20">
        <v>1.3518809986578499E-2</v>
      </c>
    </row>
    <row r="826" spans="1:8" ht="16">
      <c r="A826" s="20"/>
      <c r="B826" s="20" t="s">
        <v>4780</v>
      </c>
      <c r="C826" s="20">
        <v>3</v>
      </c>
      <c r="D826" s="20">
        <v>1</v>
      </c>
      <c r="E826" s="20" t="s">
        <v>4781</v>
      </c>
      <c r="F826" s="20" t="s">
        <v>4157</v>
      </c>
      <c r="G826" s="20">
        <v>5.8462823136520301E-3</v>
      </c>
      <c r="H826" s="20">
        <v>1.3518809986578499E-2</v>
      </c>
    </row>
    <row r="827" spans="1:8" ht="16">
      <c r="A827" s="20"/>
      <c r="B827" s="20" t="s">
        <v>1278</v>
      </c>
      <c r="C827" s="20">
        <v>3</v>
      </c>
      <c r="D827" s="20">
        <v>1</v>
      </c>
      <c r="E827" s="20" t="s">
        <v>1279</v>
      </c>
      <c r="F827" s="20" t="s">
        <v>394</v>
      </c>
      <c r="G827" s="20">
        <v>5.8462823136520301E-3</v>
      </c>
      <c r="H827" s="20">
        <v>1.3518809986578499E-2</v>
      </c>
    </row>
    <row r="828" spans="1:8" ht="16">
      <c r="A828" s="20"/>
      <c r="B828" s="20" t="s">
        <v>4782</v>
      </c>
      <c r="C828" s="20">
        <v>3</v>
      </c>
      <c r="D828" s="20">
        <v>1</v>
      </c>
      <c r="E828" s="20" t="s">
        <v>4783</v>
      </c>
      <c r="F828" s="20" t="s">
        <v>4172</v>
      </c>
      <c r="G828" s="20">
        <v>5.8462823136520301E-3</v>
      </c>
      <c r="H828" s="20">
        <v>1.3518809986578499E-2</v>
      </c>
    </row>
    <row r="829" spans="1:8" ht="16">
      <c r="A829" s="20"/>
      <c r="B829" s="20" t="s">
        <v>4784</v>
      </c>
      <c r="C829" s="20">
        <v>3</v>
      </c>
      <c r="D829" s="20">
        <v>1</v>
      </c>
      <c r="E829" s="20" t="s">
        <v>4785</v>
      </c>
      <c r="F829" s="20" t="s">
        <v>4157</v>
      </c>
      <c r="G829" s="20">
        <v>5.8462823136520301E-3</v>
      </c>
      <c r="H829" s="20">
        <v>1.3518809986578499E-2</v>
      </c>
    </row>
    <row r="830" spans="1:8" ht="16">
      <c r="A830" s="20"/>
      <c r="B830" s="20" t="s">
        <v>1284</v>
      </c>
      <c r="C830" s="20">
        <v>3</v>
      </c>
      <c r="D830" s="20">
        <v>1</v>
      </c>
      <c r="E830" s="20" t="s">
        <v>1285</v>
      </c>
      <c r="F830" s="20" t="s">
        <v>4134</v>
      </c>
      <c r="G830" s="20">
        <v>5.8462823136520301E-3</v>
      </c>
      <c r="H830" s="20">
        <v>1.3518809986578499E-2</v>
      </c>
    </row>
    <row r="831" spans="1:8" ht="16">
      <c r="A831" s="20"/>
      <c r="B831" s="20" t="s">
        <v>1286</v>
      </c>
      <c r="C831" s="20">
        <v>3</v>
      </c>
      <c r="D831" s="20">
        <v>1</v>
      </c>
      <c r="E831" s="20" t="s">
        <v>1287</v>
      </c>
      <c r="F831" s="20" t="s">
        <v>394</v>
      </c>
      <c r="G831" s="20">
        <v>5.8462823136520301E-3</v>
      </c>
      <c r="H831" s="20">
        <v>1.3518809986578499E-2</v>
      </c>
    </row>
    <row r="832" spans="1:8" ht="16">
      <c r="A832" s="20"/>
      <c r="B832" s="20" t="s">
        <v>4786</v>
      </c>
      <c r="C832" s="20">
        <v>2</v>
      </c>
      <c r="D832" s="20">
        <v>1</v>
      </c>
      <c r="E832" s="20" t="s">
        <v>4787</v>
      </c>
      <c r="F832" s="20" t="s">
        <v>4080</v>
      </c>
      <c r="G832" s="20">
        <v>2.0085341378352998E-3</v>
      </c>
      <c r="H832" s="20">
        <v>6.2048416803993497E-3</v>
      </c>
    </row>
    <row r="833" spans="1:8" ht="16">
      <c r="A833" s="20"/>
      <c r="B833" s="20" t="s">
        <v>4788</v>
      </c>
      <c r="C833" s="20">
        <v>2</v>
      </c>
      <c r="D833" s="20">
        <v>1</v>
      </c>
      <c r="E833" s="20" t="s">
        <v>4789</v>
      </c>
      <c r="F833" s="20" t="s">
        <v>4081</v>
      </c>
      <c r="G833" s="20">
        <v>2.0085341378352998E-3</v>
      </c>
      <c r="H833" s="20">
        <v>6.2048416803993497E-3</v>
      </c>
    </row>
    <row r="834" spans="1:8" ht="16">
      <c r="A834" s="20"/>
      <c r="B834" s="20" t="s">
        <v>1259</v>
      </c>
      <c r="C834" s="20">
        <v>2</v>
      </c>
      <c r="D834" s="20">
        <v>1</v>
      </c>
      <c r="E834" s="20" t="s">
        <v>1260</v>
      </c>
      <c r="F834" s="20" t="s">
        <v>616</v>
      </c>
      <c r="G834" s="20">
        <v>2.0085341378352998E-3</v>
      </c>
      <c r="H834" s="20">
        <v>6.2048416803993497E-3</v>
      </c>
    </row>
    <row r="835" spans="1:8" ht="16">
      <c r="A835" s="20"/>
      <c r="B835" s="20" t="s">
        <v>4790</v>
      </c>
      <c r="C835" s="20">
        <v>2</v>
      </c>
      <c r="D835" s="20">
        <v>1</v>
      </c>
      <c r="E835" s="20" t="s">
        <v>4791</v>
      </c>
      <c r="F835" s="20" t="s">
        <v>4172</v>
      </c>
      <c r="G835" s="20">
        <v>2.0085341378352998E-3</v>
      </c>
      <c r="H835" s="20">
        <v>6.2048416803993497E-3</v>
      </c>
    </row>
    <row r="836" spans="1:8" ht="16">
      <c r="A836" s="20"/>
      <c r="B836" s="20" t="s">
        <v>4792</v>
      </c>
      <c r="C836" s="20">
        <v>2</v>
      </c>
      <c r="D836" s="20">
        <v>1</v>
      </c>
      <c r="E836" s="20" t="s">
        <v>4793</v>
      </c>
      <c r="F836" s="20" t="s">
        <v>4602</v>
      </c>
      <c r="G836" s="20">
        <v>2.0085341378352998E-3</v>
      </c>
      <c r="H836" s="20">
        <v>6.2048416803993497E-3</v>
      </c>
    </row>
    <row r="837" spans="1:8" ht="16">
      <c r="A837" s="20"/>
      <c r="B837" s="20" t="s">
        <v>4794</v>
      </c>
      <c r="C837" s="20">
        <v>2</v>
      </c>
      <c r="D837" s="20">
        <v>1</v>
      </c>
      <c r="E837" s="20" t="s">
        <v>4795</v>
      </c>
      <c r="F837" s="20" t="s">
        <v>4243</v>
      </c>
      <c r="G837" s="20">
        <v>2.0085341378352998E-3</v>
      </c>
      <c r="H837" s="20">
        <v>6.2048416803993497E-3</v>
      </c>
    </row>
    <row r="838" spans="1:8" ht="16">
      <c r="A838" s="20"/>
      <c r="B838" s="20" t="s">
        <v>4796</v>
      </c>
      <c r="C838" s="20">
        <v>2</v>
      </c>
      <c r="D838" s="20">
        <v>1</v>
      </c>
      <c r="E838" s="20" t="s">
        <v>4797</v>
      </c>
      <c r="F838" s="20" t="s">
        <v>4306</v>
      </c>
      <c r="G838" s="20">
        <v>2.0085341378352998E-3</v>
      </c>
      <c r="H838" s="20">
        <v>6.2048416803993497E-3</v>
      </c>
    </row>
    <row r="839" spans="1:8" ht="16">
      <c r="A839" s="20"/>
      <c r="B839" s="20" t="s">
        <v>4798</v>
      </c>
      <c r="C839" s="20">
        <v>2</v>
      </c>
      <c r="D839" s="20">
        <v>1</v>
      </c>
      <c r="E839" s="20" t="s">
        <v>4799</v>
      </c>
      <c r="F839" s="20" t="s">
        <v>4800</v>
      </c>
      <c r="G839" s="20">
        <v>2.0085341378352998E-3</v>
      </c>
      <c r="H839" s="20">
        <v>6.2048416803993497E-3</v>
      </c>
    </row>
    <row r="840" spans="1:8" ht="16">
      <c r="A840" s="20"/>
      <c r="B840" s="20" t="s">
        <v>4801</v>
      </c>
      <c r="C840" s="20">
        <v>2</v>
      </c>
      <c r="D840" s="20">
        <v>1</v>
      </c>
      <c r="E840" s="20" t="s">
        <v>4802</v>
      </c>
      <c r="F840" s="20" t="s">
        <v>4157</v>
      </c>
      <c r="G840" s="20">
        <v>2.0085341378352998E-3</v>
      </c>
      <c r="H840" s="20">
        <v>6.2048416803993497E-3</v>
      </c>
    </row>
    <row r="841" spans="1:8" ht="16">
      <c r="A841" s="20"/>
      <c r="B841" s="20" t="s">
        <v>4803</v>
      </c>
      <c r="C841" s="20">
        <v>2</v>
      </c>
      <c r="D841" s="20">
        <v>1</v>
      </c>
      <c r="E841" s="20" t="s">
        <v>4804</v>
      </c>
      <c r="F841" s="20" t="s">
        <v>4436</v>
      </c>
      <c r="G841" s="20">
        <v>2.0085341378352998E-3</v>
      </c>
      <c r="H841" s="20">
        <v>6.2048416803993497E-3</v>
      </c>
    </row>
    <row r="842" spans="1:8" ht="16">
      <c r="A842" s="20"/>
      <c r="B842" s="20" t="s">
        <v>4805</v>
      </c>
      <c r="C842" s="20">
        <v>2</v>
      </c>
      <c r="D842" s="20">
        <v>1</v>
      </c>
      <c r="E842" s="20" t="s">
        <v>4806</v>
      </c>
      <c r="F842" s="20" t="s">
        <v>4165</v>
      </c>
      <c r="G842" s="20">
        <v>2.0085341378352998E-3</v>
      </c>
      <c r="H842" s="20">
        <v>6.2048416803993497E-3</v>
      </c>
    </row>
    <row r="843" spans="1:8" ht="16">
      <c r="A843" s="20"/>
      <c r="B843" s="20" t="s">
        <v>4807</v>
      </c>
      <c r="C843" s="20">
        <v>2</v>
      </c>
      <c r="D843" s="20">
        <v>1</v>
      </c>
      <c r="E843" s="20" t="s">
        <v>4808</v>
      </c>
      <c r="F843" s="20" t="s">
        <v>4157</v>
      </c>
      <c r="G843" s="20">
        <v>2.0085341378352998E-3</v>
      </c>
      <c r="H843" s="20">
        <v>6.2048416803993497E-3</v>
      </c>
    </row>
    <row r="844" spans="1:8" ht="16">
      <c r="A844" s="20"/>
      <c r="B844" s="20" t="s">
        <v>4809</v>
      </c>
      <c r="C844" s="20">
        <v>2</v>
      </c>
      <c r="D844" s="20">
        <v>1</v>
      </c>
      <c r="E844" s="20" t="s">
        <v>4810</v>
      </c>
      <c r="F844" s="20" t="s">
        <v>4157</v>
      </c>
      <c r="G844" s="20">
        <v>2.0085341378352998E-3</v>
      </c>
      <c r="H844" s="20">
        <v>6.2048416803993497E-3</v>
      </c>
    </row>
    <row r="845" spans="1:8" ht="16">
      <c r="A845" s="20"/>
      <c r="B845" s="20" t="s">
        <v>4811</v>
      </c>
      <c r="C845" s="20">
        <v>2</v>
      </c>
      <c r="D845" s="20">
        <v>1</v>
      </c>
      <c r="E845" s="20" t="s">
        <v>4812</v>
      </c>
      <c r="F845" s="20" t="s">
        <v>4065</v>
      </c>
      <c r="G845" s="20">
        <v>2.0085341378352998E-3</v>
      </c>
      <c r="H845" s="20">
        <v>6.2048416803993497E-3</v>
      </c>
    </row>
    <row r="846" spans="1:8" ht="16">
      <c r="A846" s="20"/>
      <c r="B846" s="20" t="s">
        <v>1263</v>
      </c>
      <c r="C846" s="20">
        <v>2</v>
      </c>
      <c r="D846" s="20">
        <v>1</v>
      </c>
      <c r="E846" s="20" t="s">
        <v>1264</v>
      </c>
      <c r="F846" s="20" t="s">
        <v>447</v>
      </c>
      <c r="G846" s="20">
        <v>2.0085341378352998E-3</v>
      </c>
      <c r="H846" s="20">
        <v>6.2048416803993497E-3</v>
      </c>
    </row>
    <row r="847" spans="1:8" ht="16">
      <c r="A847" s="20"/>
      <c r="B847" s="20" t="s">
        <v>1265</v>
      </c>
      <c r="C847" s="20">
        <v>2</v>
      </c>
      <c r="D847" s="20">
        <v>1</v>
      </c>
      <c r="E847" s="20" t="s">
        <v>1266</v>
      </c>
      <c r="F847" s="20" t="s">
        <v>4073</v>
      </c>
      <c r="G847" s="20">
        <v>2.0085341378352998E-3</v>
      </c>
      <c r="H847" s="20">
        <v>6.2048416803993497E-3</v>
      </c>
    </row>
    <row r="848" spans="1:8" ht="16">
      <c r="A848" s="20"/>
      <c r="B848" s="20" t="s">
        <v>1267</v>
      </c>
      <c r="C848" s="20">
        <v>2</v>
      </c>
      <c r="D848" s="20">
        <v>1</v>
      </c>
      <c r="E848" s="20" t="s">
        <v>1268</v>
      </c>
      <c r="F848" s="20" t="s">
        <v>394</v>
      </c>
      <c r="G848" s="20">
        <v>2.0085341378352998E-3</v>
      </c>
      <c r="H848" s="20">
        <v>6.2048416803993497E-3</v>
      </c>
    </row>
    <row r="849" spans="1:8" ht="16">
      <c r="A849" s="20"/>
      <c r="B849" s="20" t="s">
        <v>2301</v>
      </c>
      <c r="C849" s="20">
        <v>2</v>
      </c>
      <c r="D849" s="20">
        <v>1</v>
      </c>
      <c r="E849" s="20" t="s">
        <v>2302</v>
      </c>
      <c r="F849" s="20" t="s">
        <v>4134</v>
      </c>
      <c r="G849" s="20">
        <v>2.0085341378352998E-3</v>
      </c>
      <c r="H849" s="20">
        <v>6.2048416803993497E-3</v>
      </c>
    </row>
    <row r="850" spans="1:8" ht="16">
      <c r="A850" s="20"/>
      <c r="B850" s="20" t="s">
        <v>4813</v>
      </c>
      <c r="C850" s="20">
        <v>1</v>
      </c>
      <c r="D850" s="20">
        <v>1</v>
      </c>
      <c r="E850" s="20" t="s">
        <v>4814</v>
      </c>
      <c r="F850" s="20" t="s">
        <v>4068</v>
      </c>
      <c r="G850" s="20">
        <v>0</v>
      </c>
      <c r="H850" s="20">
        <v>0</v>
      </c>
    </row>
    <row r="851" spans="1:8" ht="16">
      <c r="A851" s="20"/>
      <c r="B851" s="20" t="s">
        <v>4815</v>
      </c>
      <c r="C851" s="20">
        <v>1</v>
      </c>
      <c r="D851" s="20">
        <v>1</v>
      </c>
      <c r="E851" s="20" t="s">
        <v>4816</v>
      </c>
      <c r="F851" s="20" t="s">
        <v>4045</v>
      </c>
      <c r="G851" s="20">
        <v>0</v>
      </c>
      <c r="H851" s="20">
        <v>0</v>
      </c>
    </row>
    <row r="852" spans="1:8" ht="16">
      <c r="A852" s="20"/>
      <c r="B852" s="20" t="s">
        <v>1238</v>
      </c>
      <c r="C852" s="20">
        <v>1</v>
      </c>
      <c r="D852" s="20">
        <v>1</v>
      </c>
      <c r="E852" s="20" t="s">
        <v>1239</v>
      </c>
      <c r="F852" s="20" t="s">
        <v>628</v>
      </c>
      <c r="G852" s="20">
        <v>0</v>
      </c>
      <c r="H852" s="20">
        <v>0</v>
      </c>
    </row>
    <row r="853" spans="1:8" ht="16">
      <c r="A853" s="20"/>
      <c r="B853" s="20" t="s">
        <v>1240</v>
      </c>
      <c r="C853" s="20">
        <v>1</v>
      </c>
      <c r="D853" s="20">
        <v>1</v>
      </c>
      <c r="E853" s="20" t="s">
        <v>1241</v>
      </c>
      <c r="F853" s="20" t="s">
        <v>547</v>
      </c>
      <c r="G853" s="20">
        <v>0</v>
      </c>
      <c r="H853" s="20">
        <v>0</v>
      </c>
    </row>
    <row r="854" spans="1:8" ht="16">
      <c r="A854" s="20"/>
      <c r="B854" s="20" t="s">
        <v>1242</v>
      </c>
      <c r="C854" s="20">
        <v>1</v>
      </c>
      <c r="D854" s="20">
        <v>1</v>
      </c>
      <c r="E854" s="20" t="s">
        <v>1243</v>
      </c>
      <c r="F854" s="20" t="s">
        <v>478</v>
      </c>
      <c r="G854" s="20">
        <v>0</v>
      </c>
      <c r="H854" s="20">
        <v>0</v>
      </c>
    </row>
    <row r="855" spans="1:8" ht="16">
      <c r="A855" s="20"/>
      <c r="B855" s="20" t="s">
        <v>4817</v>
      </c>
      <c r="C855" s="20">
        <v>1</v>
      </c>
      <c r="D855" s="20">
        <v>1</v>
      </c>
      <c r="E855" s="20" t="s">
        <v>4818</v>
      </c>
      <c r="F855" s="20" t="s">
        <v>4068</v>
      </c>
      <c r="G855" s="20">
        <v>0</v>
      </c>
      <c r="H855" s="20">
        <v>0</v>
      </c>
    </row>
    <row r="856" spans="1:8" ht="16">
      <c r="A856" s="20"/>
      <c r="B856" s="20" t="s">
        <v>4819</v>
      </c>
      <c r="C856" s="20">
        <v>1</v>
      </c>
      <c r="D856" s="20">
        <v>1</v>
      </c>
      <c r="E856" s="20" t="s">
        <v>4820</v>
      </c>
      <c r="F856" s="20" t="s">
        <v>4081</v>
      </c>
      <c r="G856" s="20">
        <v>0</v>
      </c>
      <c r="H856" s="20">
        <v>0</v>
      </c>
    </row>
    <row r="857" spans="1:8" ht="16">
      <c r="A857" s="20"/>
      <c r="B857" s="20" t="s">
        <v>4821</v>
      </c>
      <c r="C857" s="20">
        <v>1</v>
      </c>
      <c r="D857" s="20">
        <v>1</v>
      </c>
      <c r="E857" s="20" t="s">
        <v>4822</v>
      </c>
      <c r="F857" s="20" t="s">
        <v>4436</v>
      </c>
      <c r="G857" s="20">
        <v>0</v>
      </c>
      <c r="H857" s="20">
        <v>0</v>
      </c>
    </row>
    <row r="858" spans="1:8" ht="16">
      <c r="A858" s="20"/>
      <c r="B858" s="20" t="s">
        <v>4823</v>
      </c>
      <c r="C858" s="20">
        <v>1</v>
      </c>
      <c r="D858" s="20">
        <v>1</v>
      </c>
      <c r="E858" s="20" t="s">
        <v>4824</v>
      </c>
      <c r="F858" s="20" t="s">
        <v>4093</v>
      </c>
      <c r="G858" s="20">
        <v>0</v>
      </c>
      <c r="H858" s="20">
        <v>0</v>
      </c>
    </row>
    <row r="859" spans="1:8" ht="16">
      <c r="A859" s="20"/>
      <c r="B859" s="20" t="s">
        <v>1246</v>
      </c>
      <c r="C859" s="20">
        <v>1</v>
      </c>
      <c r="D859" s="20">
        <v>1</v>
      </c>
      <c r="E859" s="20" t="s">
        <v>1247</v>
      </c>
      <c r="F859" s="20" t="s">
        <v>639</v>
      </c>
      <c r="G859" s="20">
        <v>0</v>
      </c>
      <c r="H859" s="20">
        <v>0</v>
      </c>
    </row>
    <row r="860" spans="1:8" ht="16">
      <c r="A860" s="20"/>
      <c r="B860" s="20" t="s">
        <v>1248</v>
      </c>
      <c r="C860" s="20">
        <v>1</v>
      </c>
      <c r="D860" s="20">
        <v>1</v>
      </c>
      <c r="E860" s="20" t="s">
        <v>1249</v>
      </c>
      <c r="F860" s="20" t="s">
        <v>1250</v>
      </c>
      <c r="G860" s="20">
        <v>0</v>
      </c>
      <c r="H860" s="20">
        <v>0</v>
      </c>
    </row>
    <row r="861" spans="1:8" ht="16">
      <c r="A861" s="20"/>
      <c r="B861" s="20" t="s">
        <v>3724</v>
      </c>
      <c r="C861" s="20">
        <v>1</v>
      </c>
      <c r="D861" s="20">
        <v>1</v>
      </c>
      <c r="E861" s="20" t="s">
        <v>3725</v>
      </c>
      <c r="F861" s="20" t="s">
        <v>3063</v>
      </c>
      <c r="G861" s="20">
        <v>0</v>
      </c>
      <c r="H861" s="20">
        <v>0</v>
      </c>
    </row>
    <row r="862" spans="1:8" ht="16">
      <c r="A862" s="20"/>
      <c r="B862" s="20" t="s">
        <v>4825</v>
      </c>
      <c r="C862" s="20">
        <v>1</v>
      </c>
      <c r="D862" s="20">
        <v>1</v>
      </c>
      <c r="E862" s="20" t="s">
        <v>4826</v>
      </c>
      <c r="F862" s="20" t="s">
        <v>4134</v>
      </c>
      <c r="G862" s="20">
        <v>0</v>
      </c>
      <c r="H862" s="20">
        <v>0</v>
      </c>
    </row>
    <row r="863" spans="1:8" ht="16">
      <c r="A863" s="20"/>
      <c r="B863" s="20" t="s">
        <v>4827</v>
      </c>
      <c r="C863" s="20">
        <v>1</v>
      </c>
      <c r="D863" s="20">
        <v>1</v>
      </c>
      <c r="E863" s="20" t="s">
        <v>4828</v>
      </c>
      <c r="F863" s="20" t="s">
        <v>4134</v>
      </c>
      <c r="G863" s="20">
        <v>0</v>
      </c>
      <c r="H863" s="20">
        <v>0</v>
      </c>
    </row>
    <row r="864" spans="1:8" ht="16">
      <c r="A864" s="20"/>
      <c r="B864" s="20" t="s">
        <v>1251</v>
      </c>
      <c r="C864" s="20">
        <v>1</v>
      </c>
      <c r="D864" s="20">
        <v>1</v>
      </c>
      <c r="E864" s="20" t="s">
        <v>1252</v>
      </c>
      <c r="F864" s="20" t="s">
        <v>522</v>
      </c>
      <c r="G864" s="20">
        <v>0</v>
      </c>
      <c r="H864" s="20">
        <v>0</v>
      </c>
    </row>
    <row r="865" spans="1:8" ht="16">
      <c r="A865" s="41"/>
      <c r="B865" s="41" t="s">
        <v>1253</v>
      </c>
      <c r="C865" s="41">
        <v>1</v>
      </c>
      <c r="D865" s="41">
        <v>1</v>
      </c>
      <c r="E865" s="41" t="s">
        <v>1254</v>
      </c>
      <c r="F865" s="41" t="s">
        <v>522</v>
      </c>
      <c r="G865" s="41">
        <v>0</v>
      </c>
      <c r="H865" s="41">
        <v>0</v>
      </c>
    </row>
    <row r="866" spans="1:8" ht="16">
      <c r="A866" s="20" t="s">
        <v>1956</v>
      </c>
      <c r="B866" s="20" t="s">
        <v>1405</v>
      </c>
      <c r="C866" s="20">
        <v>2499</v>
      </c>
      <c r="D866" s="20">
        <v>131</v>
      </c>
      <c r="E866" s="20" t="s">
        <v>1406</v>
      </c>
      <c r="F866" s="20" t="s">
        <v>4829</v>
      </c>
      <c r="G866" s="20">
        <v>1.3031513265389399E-2</v>
      </c>
      <c r="H866" s="20">
        <v>2.5144411661251399E-2</v>
      </c>
    </row>
    <row r="867" spans="1:8" ht="16">
      <c r="A867" s="20"/>
      <c r="B867" s="20" t="s">
        <v>1409</v>
      </c>
      <c r="C867" s="20">
        <v>668</v>
      </c>
      <c r="D867" s="20">
        <v>27</v>
      </c>
      <c r="E867" s="20" t="s">
        <v>1410</v>
      </c>
      <c r="F867" s="20" t="s">
        <v>4830</v>
      </c>
      <c r="G867" s="20">
        <v>0.67867626314358998</v>
      </c>
      <c r="H867" s="20">
        <v>0.68921653297670904</v>
      </c>
    </row>
    <row r="868" spans="1:8" ht="16">
      <c r="A868" s="20"/>
      <c r="B868" s="20" t="s">
        <v>1407</v>
      </c>
      <c r="C868" s="20">
        <v>565</v>
      </c>
      <c r="D868" s="20">
        <v>33</v>
      </c>
      <c r="E868" s="20" t="s">
        <v>1408</v>
      </c>
      <c r="F868" s="20" t="s">
        <v>4831</v>
      </c>
      <c r="G868" s="20">
        <v>4.7391587261129797E-2</v>
      </c>
      <c r="H868" s="20">
        <v>6.8190584604339605E-2</v>
      </c>
    </row>
    <row r="869" spans="1:8" ht="16">
      <c r="A869" s="20"/>
      <c r="B869" s="20" t="s">
        <v>1415</v>
      </c>
      <c r="C869" s="20">
        <v>389</v>
      </c>
      <c r="D869" s="20">
        <v>21</v>
      </c>
      <c r="E869" s="20" t="s">
        <v>1416</v>
      </c>
      <c r="F869" s="20" t="s">
        <v>4832</v>
      </c>
      <c r="G869" s="20">
        <v>0.154880445937776</v>
      </c>
      <c r="H869" s="20">
        <v>0.18432182494313701</v>
      </c>
    </row>
    <row r="870" spans="1:8" ht="16">
      <c r="A870" s="20"/>
      <c r="B870" s="20" t="s">
        <v>1417</v>
      </c>
      <c r="C870" s="20">
        <v>384</v>
      </c>
      <c r="D870" s="20">
        <v>16</v>
      </c>
      <c r="E870" s="20" t="s">
        <v>1418</v>
      </c>
      <c r="F870" s="20" t="s">
        <v>4833</v>
      </c>
      <c r="G870" s="20">
        <v>0.55997490118729498</v>
      </c>
      <c r="H870" s="20">
        <v>0.57967498566178199</v>
      </c>
    </row>
    <row r="871" spans="1:8" ht="16">
      <c r="A871" s="20"/>
      <c r="B871" s="20" t="s">
        <v>1411</v>
      </c>
      <c r="C871" s="20">
        <v>383</v>
      </c>
      <c r="D871" s="20">
        <v>29</v>
      </c>
      <c r="E871" s="20" t="s">
        <v>1412</v>
      </c>
      <c r="F871" s="20" t="s">
        <v>4834</v>
      </c>
      <c r="G871" s="20">
        <v>1.9732322428932499E-3</v>
      </c>
      <c r="H871" s="20">
        <v>6.2048416803993497E-3</v>
      </c>
    </row>
    <row r="872" spans="1:8" ht="16">
      <c r="A872" s="20"/>
      <c r="B872" s="20" t="s">
        <v>1419</v>
      </c>
      <c r="C872" s="20">
        <v>374</v>
      </c>
      <c r="D872" s="20">
        <v>17</v>
      </c>
      <c r="E872" s="20" t="s">
        <v>1420</v>
      </c>
      <c r="F872" s="20" t="s">
        <v>4835</v>
      </c>
      <c r="G872" s="20">
        <v>0.41401131382108097</v>
      </c>
      <c r="H872" s="20">
        <v>0.43860604533520497</v>
      </c>
    </row>
    <row r="873" spans="1:8" ht="16">
      <c r="A873" s="20"/>
      <c r="B873" s="20" t="s">
        <v>1423</v>
      </c>
      <c r="C873" s="20">
        <v>362</v>
      </c>
      <c r="D873" s="20">
        <v>12</v>
      </c>
      <c r="E873" s="20" t="s">
        <v>1424</v>
      </c>
      <c r="F873" s="20" t="s">
        <v>4836</v>
      </c>
      <c r="G873" s="20">
        <v>0.83458587097210402</v>
      </c>
      <c r="H873" s="20">
        <v>0.83814639089945897</v>
      </c>
    </row>
    <row r="874" spans="1:8" ht="16">
      <c r="A874" s="20"/>
      <c r="B874" s="20" t="s">
        <v>1425</v>
      </c>
      <c r="C874" s="20">
        <v>314</v>
      </c>
      <c r="D874" s="20">
        <v>18</v>
      </c>
      <c r="E874" s="20" t="s">
        <v>1426</v>
      </c>
      <c r="F874" s="20" t="s">
        <v>4837</v>
      </c>
      <c r="G874" s="20">
        <v>0.112935078274079</v>
      </c>
      <c r="H874" s="20">
        <v>0.13923804483791299</v>
      </c>
    </row>
    <row r="875" spans="1:8" ht="16">
      <c r="A875" s="20"/>
      <c r="B875" s="20" t="s">
        <v>1413</v>
      </c>
      <c r="C875" s="20">
        <v>283</v>
      </c>
      <c r="D875" s="20">
        <v>16</v>
      </c>
      <c r="E875" s="20" t="s">
        <v>1414</v>
      </c>
      <c r="F875" s="20" t="s">
        <v>4838</v>
      </c>
      <c r="G875" s="20">
        <v>0.13462489337030201</v>
      </c>
      <c r="H875" s="20">
        <v>0.162850461970036</v>
      </c>
    </row>
    <row r="876" spans="1:8" ht="16">
      <c r="A876" s="20"/>
      <c r="B876" s="20" t="s">
        <v>1437</v>
      </c>
      <c r="C876" s="20">
        <v>264</v>
      </c>
      <c r="D876" s="20">
        <v>11</v>
      </c>
      <c r="E876" s="20" t="s">
        <v>1438</v>
      </c>
      <c r="F876" s="20" t="s">
        <v>4839</v>
      </c>
      <c r="G876" s="20">
        <v>0.52465606998011405</v>
      </c>
      <c r="H876" s="20">
        <v>0.54647804811203005</v>
      </c>
    </row>
    <row r="877" spans="1:8" ht="16">
      <c r="A877" s="20"/>
      <c r="B877" s="20" t="s">
        <v>1421</v>
      </c>
      <c r="C877" s="20">
        <v>221</v>
      </c>
      <c r="D877" s="20">
        <v>16</v>
      </c>
      <c r="E877" s="20" t="s">
        <v>1422</v>
      </c>
      <c r="F877" s="20" t="s">
        <v>4840</v>
      </c>
      <c r="G877" s="20">
        <v>2.0905779995620301E-2</v>
      </c>
      <c r="H877" s="20">
        <v>3.6238737930552399E-2</v>
      </c>
    </row>
    <row r="878" spans="1:8" ht="16">
      <c r="A878" s="20"/>
      <c r="B878" s="20" t="s">
        <v>1427</v>
      </c>
      <c r="C878" s="20">
        <v>215</v>
      </c>
      <c r="D878" s="20">
        <v>8</v>
      </c>
      <c r="E878" s="20" t="s">
        <v>1428</v>
      </c>
      <c r="F878" s="20" t="s">
        <v>4841</v>
      </c>
      <c r="G878" s="20">
        <v>0.63344234621777196</v>
      </c>
      <c r="H878" s="20">
        <v>0.64944393858738403</v>
      </c>
    </row>
    <row r="879" spans="1:8" ht="16">
      <c r="A879" s="20"/>
      <c r="B879" s="20" t="s">
        <v>1439</v>
      </c>
      <c r="C879" s="20">
        <v>182</v>
      </c>
      <c r="D879" s="20">
        <v>9</v>
      </c>
      <c r="E879" s="20" t="s">
        <v>1440</v>
      </c>
      <c r="F879" s="20" t="s">
        <v>4842</v>
      </c>
      <c r="G879" s="20">
        <v>0.30058315697593102</v>
      </c>
      <c r="H879" s="20">
        <v>0.32849245660229398</v>
      </c>
    </row>
    <row r="880" spans="1:8" ht="16">
      <c r="A880" s="20"/>
      <c r="B880" s="20" t="s">
        <v>1451</v>
      </c>
      <c r="C880" s="20">
        <v>153</v>
      </c>
      <c r="D880" s="20">
        <v>4</v>
      </c>
      <c r="E880" s="20" t="s">
        <v>1452</v>
      </c>
      <c r="F880" s="20" t="s">
        <v>4843</v>
      </c>
      <c r="G880" s="20">
        <v>0.82335252565062</v>
      </c>
      <c r="H880" s="20">
        <v>0.82757124055574705</v>
      </c>
    </row>
    <row r="881" spans="1:8" ht="16">
      <c r="A881" s="20"/>
      <c r="B881" s="20" t="s">
        <v>1429</v>
      </c>
      <c r="C881" s="20">
        <v>139</v>
      </c>
      <c r="D881" s="20">
        <v>6</v>
      </c>
      <c r="E881" s="20" t="s">
        <v>1430</v>
      </c>
      <c r="F881" s="20" t="s">
        <v>4844</v>
      </c>
      <c r="G881" s="20">
        <v>0.43295015508884199</v>
      </c>
      <c r="H881" s="20">
        <v>0.45743476888650503</v>
      </c>
    </row>
    <row r="882" spans="1:8" ht="16">
      <c r="A882" s="20"/>
      <c r="B882" s="20" t="s">
        <v>1954</v>
      </c>
      <c r="C882" s="20">
        <v>134</v>
      </c>
      <c r="D882" s="20">
        <v>2</v>
      </c>
      <c r="E882" s="20" t="s">
        <v>1955</v>
      </c>
      <c r="F882" s="20" t="s">
        <v>4845</v>
      </c>
      <c r="G882" s="20">
        <v>0.94402652590285796</v>
      </c>
      <c r="H882" s="20">
        <v>0.94402652590285796</v>
      </c>
    </row>
    <row r="883" spans="1:8" ht="16">
      <c r="A883" s="20"/>
      <c r="B883" s="20" t="s">
        <v>1461</v>
      </c>
      <c r="C883" s="20">
        <v>118</v>
      </c>
      <c r="D883" s="20">
        <v>5</v>
      </c>
      <c r="E883" s="20" t="s">
        <v>1462</v>
      </c>
      <c r="F883" s="20" t="s">
        <v>4846</v>
      </c>
      <c r="G883" s="20">
        <v>0.43720617910266502</v>
      </c>
      <c r="H883" s="20">
        <v>0.46110364946580401</v>
      </c>
    </row>
    <row r="884" spans="1:8" ht="16">
      <c r="A884" s="20"/>
      <c r="B884" s="20" t="s">
        <v>1455</v>
      </c>
      <c r="C884" s="20">
        <v>116</v>
      </c>
      <c r="D884" s="20">
        <v>2</v>
      </c>
      <c r="E884" s="20" t="s">
        <v>1456</v>
      </c>
      <c r="F884" s="20" t="s">
        <v>4847</v>
      </c>
      <c r="G884" s="20">
        <v>0.89869388764191205</v>
      </c>
      <c r="H884" s="20">
        <v>0.90022357936555797</v>
      </c>
    </row>
    <row r="885" spans="1:8" ht="16">
      <c r="A885" s="20"/>
      <c r="B885" s="20" t="s">
        <v>1449</v>
      </c>
      <c r="C885" s="20">
        <v>112</v>
      </c>
      <c r="D885" s="20">
        <v>2</v>
      </c>
      <c r="E885" s="20" t="s">
        <v>1450</v>
      </c>
      <c r="F885" s="20" t="s">
        <v>4848</v>
      </c>
      <c r="G885" s="20">
        <v>0.88492089846946698</v>
      </c>
      <c r="H885" s="20">
        <v>0.887938531541826</v>
      </c>
    </row>
    <row r="886" spans="1:8" ht="16">
      <c r="A886" s="20"/>
      <c r="B886" s="20" t="s">
        <v>1443</v>
      </c>
      <c r="C886" s="20">
        <v>110</v>
      </c>
      <c r="D886" s="20">
        <v>3</v>
      </c>
      <c r="E886" s="20" t="s">
        <v>1444</v>
      </c>
      <c r="F886" s="20" t="s">
        <v>4849</v>
      </c>
      <c r="G886" s="20">
        <v>0.73420491055425796</v>
      </c>
      <c r="H886" s="20">
        <v>0.74304314679480798</v>
      </c>
    </row>
    <row r="887" spans="1:8" ht="16">
      <c r="A887" s="20"/>
      <c r="B887" s="20" t="s">
        <v>1459</v>
      </c>
      <c r="C887" s="20">
        <v>104</v>
      </c>
      <c r="D887" s="20">
        <v>4</v>
      </c>
      <c r="E887" s="20" t="s">
        <v>1460</v>
      </c>
      <c r="F887" s="20" t="s">
        <v>4850</v>
      </c>
      <c r="G887" s="20">
        <v>0.50290065998365996</v>
      </c>
      <c r="H887" s="20">
        <v>0.52614584604512704</v>
      </c>
    </row>
    <row r="888" spans="1:8" ht="16">
      <c r="A888" s="20"/>
      <c r="B888" s="20" t="s">
        <v>1447</v>
      </c>
      <c r="C888" s="20">
        <v>98</v>
      </c>
      <c r="D888" s="20">
        <v>3</v>
      </c>
      <c r="E888" s="20" t="s">
        <v>1448</v>
      </c>
      <c r="F888" s="20" t="s">
        <v>4851</v>
      </c>
      <c r="G888" s="20">
        <v>0.64724597338990997</v>
      </c>
      <c r="H888" s="20">
        <v>0.66129210996521204</v>
      </c>
    </row>
    <row r="889" spans="1:8" ht="16">
      <c r="A889" s="20"/>
      <c r="B889" s="20" t="s">
        <v>1453</v>
      </c>
      <c r="C889" s="20">
        <v>95</v>
      </c>
      <c r="D889" s="20">
        <v>4</v>
      </c>
      <c r="E889" s="20" t="s">
        <v>1454</v>
      </c>
      <c r="F889" s="20" t="s">
        <v>4852</v>
      </c>
      <c r="G889" s="20">
        <v>0.42384617280064302</v>
      </c>
      <c r="H889" s="20">
        <v>0.44861244073156198</v>
      </c>
    </row>
    <row r="890" spans="1:8" ht="16">
      <c r="A890" s="20"/>
      <c r="B890" s="20" t="s">
        <v>1441</v>
      </c>
      <c r="C890" s="20">
        <v>94</v>
      </c>
      <c r="D890" s="20">
        <v>3</v>
      </c>
      <c r="E890" s="20" t="s">
        <v>1442</v>
      </c>
      <c r="F890" s="20" t="s">
        <v>4853</v>
      </c>
      <c r="G890" s="20">
        <v>0.61443284681528798</v>
      </c>
      <c r="H890" s="20">
        <v>0.63215687124265196</v>
      </c>
    </row>
    <row r="891" spans="1:8" ht="16">
      <c r="A891" s="20"/>
      <c r="B891" s="20" t="s">
        <v>1467</v>
      </c>
      <c r="C891" s="20">
        <v>85</v>
      </c>
      <c r="D891" s="20">
        <v>2</v>
      </c>
      <c r="E891" s="20" t="s">
        <v>1468</v>
      </c>
      <c r="F891" s="20" t="s">
        <v>4848</v>
      </c>
      <c r="G891" s="20">
        <v>0.74161189474755296</v>
      </c>
      <c r="H891" s="20">
        <v>0.74989450181947503</v>
      </c>
    </row>
    <row r="892" spans="1:8" ht="16">
      <c r="A892" s="20"/>
      <c r="B892" s="20" t="s">
        <v>1604</v>
      </c>
      <c r="C892" s="20">
        <v>77</v>
      </c>
      <c r="D892" s="20">
        <v>2</v>
      </c>
      <c r="E892" s="20" t="s">
        <v>1605</v>
      </c>
      <c r="F892" s="20" t="s">
        <v>4854</v>
      </c>
      <c r="G892" s="20">
        <v>0.67842266264881002</v>
      </c>
      <c r="H892" s="20">
        <v>0.68921653297670904</v>
      </c>
    </row>
    <row r="893" spans="1:8" ht="16">
      <c r="A893" s="20"/>
      <c r="B893" s="20" t="s">
        <v>1457</v>
      </c>
      <c r="C893" s="20">
        <v>77</v>
      </c>
      <c r="D893" s="20">
        <v>2</v>
      </c>
      <c r="E893" s="20" t="s">
        <v>1458</v>
      </c>
      <c r="F893" s="20" t="s">
        <v>4855</v>
      </c>
      <c r="G893" s="20">
        <v>0.67842266264881002</v>
      </c>
      <c r="H893" s="20">
        <v>0.68921653297670904</v>
      </c>
    </row>
    <row r="894" spans="1:8" ht="16">
      <c r="A894" s="20"/>
      <c r="B894" s="20" t="s">
        <v>1473</v>
      </c>
      <c r="C894" s="20">
        <v>70</v>
      </c>
      <c r="D894" s="20">
        <v>2</v>
      </c>
      <c r="E894" s="20" t="s">
        <v>1474</v>
      </c>
      <c r="F894" s="20" t="s">
        <v>4856</v>
      </c>
      <c r="G894" s="20">
        <v>0.61434431311215298</v>
      </c>
      <c r="H894" s="20">
        <v>0.63215687124265196</v>
      </c>
    </row>
    <row r="895" spans="1:8" ht="16">
      <c r="A895" s="20"/>
      <c r="B895" s="20" t="s">
        <v>1600</v>
      </c>
      <c r="C895" s="20">
        <v>65</v>
      </c>
      <c r="D895" s="20">
        <v>5</v>
      </c>
      <c r="E895" s="20" t="s">
        <v>1601</v>
      </c>
      <c r="F895" s="20" t="s">
        <v>4857</v>
      </c>
      <c r="G895" s="20">
        <v>7.0415218762672996E-2</v>
      </c>
      <c r="H895" s="20">
        <v>9.4704988202147899E-2</v>
      </c>
    </row>
    <row r="896" spans="1:8" ht="16">
      <c r="A896" s="20"/>
      <c r="B896" s="20" t="s">
        <v>1465</v>
      </c>
      <c r="C896" s="20">
        <v>65</v>
      </c>
      <c r="D896" s="20">
        <v>2</v>
      </c>
      <c r="E896" s="20" t="s">
        <v>1466</v>
      </c>
      <c r="F896" s="20" t="s">
        <v>4858</v>
      </c>
      <c r="G896" s="20">
        <v>0.563622313122356</v>
      </c>
      <c r="H896" s="20">
        <v>0.58242621821335605</v>
      </c>
    </row>
    <row r="897" spans="1:8" ht="16">
      <c r="A897" s="20"/>
      <c r="B897" s="20" t="s">
        <v>1463</v>
      </c>
      <c r="C897" s="20">
        <v>64</v>
      </c>
      <c r="D897" s="20">
        <v>3</v>
      </c>
      <c r="E897" s="20" t="s">
        <v>1464</v>
      </c>
      <c r="F897" s="20" t="s">
        <v>4859</v>
      </c>
      <c r="G897" s="20">
        <v>0.32326512187364098</v>
      </c>
      <c r="H897" s="20">
        <v>0.35132322109443698</v>
      </c>
    </row>
    <row r="898" spans="1:8" ht="16">
      <c r="A898" s="20"/>
      <c r="B898" s="20" t="s">
        <v>1598</v>
      </c>
      <c r="C898" s="20">
        <v>62</v>
      </c>
      <c r="D898" s="20">
        <v>4</v>
      </c>
      <c r="E898" s="20" t="s">
        <v>1599</v>
      </c>
      <c r="F898" s="20" t="s">
        <v>4860</v>
      </c>
      <c r="G898" s="20">
        <v>0.144435443554183</v>
      </c>
      <c r="H898" s="20">
        <v>0.172065300671329</v>
      </c>
    </row>
    <row r="899" spans="1:8" ht="16">
      <c r="A899" s="20"/>
      <c r="B899" s="20" t="s">
        <v>1431</v>
      </c>
      <c r="C899" s="20">
        <v>61</v>
      </c>
      <c r="D899" s="20">
        <v>8</v>
      </c>
      <c r="E899" s="20" t="s">
        <v>1432</v>
      </c>
      <c r="F899" s="20" t="s">
        <v>4861</v>
      </c>
      <c r="G899" s="20">
        <v>1.4640444714233401E-3</v>
      </c>
      <c r="H899" s="20">
        <v>6.2048416803993497E-3</v>
      </c>
    </row>
    <row r="900" spans="1:8" ht="16">
      <c r="A900" s="20"/>
      <c r="B900" s="20" t="s">
        <v>1435</v>
      </c>
      <c r="C900" s="20">
        <v>60</v>
      </c>
      <c r="D900" s="20">
        <v>7</v>
      </c>
      <c r="E900" s="20" t="s">
        <v>1436</v>
      </c>
      <c r="F900" s="20" t="s">
        <v>4862</v>
      </c>
      <c r="G900" s="20">
        <v>5.0483271695973596E-3</v>
      </c>
      <c r="H900" s="20">
        <v>1.3518809986578499E-2</v>
      </c>
    </row>
    <row r="901" spans="1:8" ht="16">
      <c r="A901" s="20"/>
      <c r="B901" s="20" t="s">
        <v>1516</v>
      </c>
      <c r="C901" s="20">
        <v>53</v>
      </c>
      <c r="D901" s="20">
        <v>3</v>
      </c>
      <c r="E901" s="20" t="s">
        <v>1517</v>
      </c>
      <c r="F901" s="20" t="s">
        <v>4863</v>
      </c>
      <c r="G901" s="20">
        <v>0.21327109619665499</v>
      </c>
      <c r="H901" s="20">
        <v>0.24347243474632699</v>
      </c>
    </row>
    <row r="902" spans="1:8" ht="16">
      <c r="A902" s="20"/>
      <c r="B902" s="20" t="s">
        <v>1433</v>
      </c>
      <c r="C902" s="20">
        <v>51</v>
      </c>
      <c r="D902" s="20">
        <v>3</v>
      </c>
      <c r="E902" s="20" t="s">
        <v>1434</v>
      </c>
      <c r="F902" s="20" t="s">
        <v>4034</v>
      </c>
      <c r="G902" s="20">
        <v>0.194472237821912</v>
      </c>
      <c r="H902" s="20">
        <v>0.22468724891768199</v>
      </c>
    </row>
    <row r="903" spans="1:8" ht="16">
      <c r="A903" s="20"/>
      <c r="B903" s="20" t="s">
        <v>1590</v>
      </c>
      <c r="C903" s="20">
        <v>49</v>
      </c>
      <c r="D903" s="20">
        <v>1</v>
      </c>
      <c r="E903" s="20" t="s">
        <v>1591</v>
      </c>
      <c r="F903" s="20" t="s">
        <v>502</v>
      </c>
      <c r="G903" s="20">
        <v>0.65274348564266205</v>
      </c>
      <c r="H903" s="20">
        <v>0.66575310450728997</v>
      </c>
    </row>
    <row r="904" spans="1:8" ht="16">
      <c r="A904" s="20"/>
      <c r="B904" s="20" t="s">
        <v>1514</v>
      </c>
      <c r="C904" s="20">
        <v>42</v>
      </c>
      <c r="D904" s="20">
        <v>3</v>
      </c>
      <c r="E904" s="20" t="s">
        <v>1515</v>
      </c>
      <c r="F904" s="20" t="s">
        <v>4864</v>
      </c>
      <c r="G904" s="20">
        <v>0.11778571786128</v>
      </c>
      <c r="H904" s="20">
        <v>0.14486289438111499</v>
      </c>
    </row>
    <row r="905" spans="1:8" ht="16">
      <c r="A905" s="20"/>
      <c r="B905" s="20" t="s">
        <v>1952</v>
      </c>
      <c r="C905" s="20">
        <v>42</v>
      </c>
      <c r="D905" s="20">
        <v>1</v>
      </c>
      <c r="E905" s="20" t="s">
        <v>1953</v>
      </c>
      <c r="F905" s="20" t="s">
        <v>481</v>
      </c>
      <c r="G905" s="20">
        <v>0.56836759888523702</v>
      </c>
      <c r="H905" s="20">
        <v>0.58681461744554697</v>
      </c>
    </row>
    <row r="906" spans="1:8" ht="16">
      <c r="A906" s="20"/>
      <c r="B906" s="20" t="s">
        <v>1512</v>
      </c>
      <c r="C906" s="20">
        <v>41</v>
      </c>
      <c r="D906" s="20">
        <v>4</v>
      </c>
      <c r="E906" s="20" t="s">
        <v>1513</v>
      </c>
      <c r="F906" s="20" t="s">
        <v>4865</v>
      </c>
      <c r="G906" s="20">
        <v>3.5227375433291998E-2</v>
      </c>
      <c r="H906" s="20">
        <v>5.4718346503904398E-2</v>
      </c>
    </row>
    <row r="907" spans="1:8" ht="16">
      <c r="A907" s="20"/>
      <c r="B907" s="20" t="s">
        <v>1950</v>
      </c>
      <c r="C907" s="20">
        <v>41</v>
      </c>
      <c r="D907" s="20">
        <v>2</v>
      </c>
      <c r="E907" s="20" t="s">
        <v>1951</v>
      </c>
      <c r="F907" s="20" t="s">
        <v>4866</v>
      </c>
      <c r="G907" s="20">
        <v>0.27889233731488899</v>
      </c>
      <c r="H907" s="20">
        <v>0.307068551000584</v>
      </c>
    </row>
    <row r="908" spans="1:8" ht="16">
      <c r="A908" s="20"/>
      <c r="B908" s="20" t="s">
        <v>1962</v>
      </c>
      <c r="C908" s="20">
        <v>40</v>
      </c>
      <c r="D908" s="20">
        <v>1</v>
      </c>
      <c r="E908" s="20" t="s">
        <v>1963</v>
      </c>
      <c r="F908" s="20" t="s">
        <v>4165</v>
      </c>
      <c r="G908" s="20">
        <v>0.541696081662429</v>
      </c>
      <c r="H908" s="20">
        <v>0.56223658564081003</v>
      </c>
    </row>
    <row r="909" spans="1:8" ht="16">
      <c r="A909" s="20"/>
      <c r="B909" s="20" t="s">
        <v>1586</v>
      </c>
      <c r="C909" s="20">
        <v>39</v>
      </c>
      <c r="D909" s="20">
        <v>1</v>
      </c>
      <c r="E909" s="20" t="s">
        <v>1587</v>
      </c>
      <c r="F909" s="20" t="s">
        <v>631</v>
      </c>
      <c r="G909" s="20">
        <v>0.52793887993081301</v>
      </c>
      <c r="H909" s="20">
        <v>0.54892584953936996</v>
      </c>
    </row>
    <row r="910" spans="1:8" ht="16">
      <c r="A910" s="20"/>
      <c r="B910" s="20" t="s">
        <v>1584</v>
      </c>
      <c r="C910" s="20">
        <v>38</v>
      </c>
      <c r="D910" s="20">
        <v>1</v>
      </c>
      <c r="E910" s="20" t="s">
        <v>1585</v>
      </c>
      <c r="F910" s="20" t="s">
        <v>1363</v>
      </c>
      <c r="G910" s="20">
        <v>0.51390508536681201</v>
      </c>
      <c r="H910" s="20">
        <v>0.53622897648647005</v>
      </c>
    </row>
    <row r="911" spans="1:8" ht="16">
      <c r="A911" s="20"/>
      <c r="B911" s="20" t="s">
        <v>1510</v>
      </c>
      <c r="C911" s="20">
        <v>35</v>
      </c>
      <c r="D911" s="20">
        <v>1</v>
      </c>
      <c r="E911" s="20" t="s">
        <v>1511</v>
      </c>
      <c r="F911" s="20" t="s">
        <v>547</v>
      </c>
      <c r="G911" s="20">
        <v>0.470193711335053</v>
      </c>
      <c r="H911" s="20">
        <v>0.49324242267500701</v>
      </c>
    </row>
    <row r="912" spans="1:8" ht="16">
      <c r="A912" s="20"/>
      <c r="B912" s="20" t="s">
        <v>1508</v>
      </c>
      <c r="C912" s="20">
        <v>33</v>
      </c>
      <c r="D912" s="20">
        <v>2</v>
      </c>
      <c r="E912" s="20" t="s">
        <v>1509</v>
      </c>
      <c r="F912" s="20" t="s">
        <v>4867</v>
      </c>
      <c r="G912" s="20">
        <v>0.18301954230557499</v>
      </c>
      <c r="H912" s="20">
        <v>0.21412922593803299</v>
      </c>
    </row>
    <row r="913" spans="1:8" ht="16">
      <c r="A913" s="20"/>
      <c r="B913" s="20" t="s">
        <v>1579</v>
      </c>
      <c r="C913" s="20">
        <v>33</v>
      </c>
      <c r="D913" s="20">
        <v>1</v>
      </c>
      <c r="E913" s="20" t="s">
        <v>1580</v>
      </c>
      <c r="F913" s="20" t="s">
        <v>2502</v>
      </c>
      <c r="G913" s="20">
        <v>0.43978014999978698</v>
      </c>
      <c r="H913" s="20">
        <v>0.46340307658885399</v>
      </c>
    </row>
    <row r="914" spans="1:8" ht="16">
      <c r="A914" s="20"/>
      <c r="B914" s="20" t="s">
        <v>1577</v>
      </c>
      <c r="C914" s="20">
        <v>32</v>
      </c>
      <c r="D914" s="20">
        <v>5</v>
      </c>
      <c r="E914" s="20" t="s">
        <v>1578</v>
      </c>
      <c r="F914" s="20" t="s">
        <v>4868</v>
      </c>
      <c r="G914" s="20">
        <v>2.6335184990169398E-3</v>
      </c>
      <c r="H914" s="20">
        <v>8.0510422684232207E-3</v>
      </c>
    </row>
    <row r="915" spans="1:8" ht="16">
      <c r="A915" s="20"/>
      <c r="B915" s="20" t="s">
        <v>1471</v>
      </c>
      <c r="C915" s="20">
        <v>32</v>
      </c>
      <c r="D915" s="20">
        <v>2</v>
      </c>
      <c r="E915" s="20" t="s">
        <v>1472</v>
      </c>
      <c r="F915" s="20" t="s">
        <v>4869</v>
      </c>
      <c r="G915" s="20">
        <v>0.17170548714624001</v>
      </c>
      <c r="H915" s="20">
        <v>0.20311292298605499</v>
      </c>
    </row>
    <row r="916" spans="1:8" ht="16">
      <c r="A916" s="20"/>
      <c r="B916" s="20" t="s">
        <v>1944</v>
      </c>
      <c r="C916" s="20">
        <v>31</v>
      </c>
      <c r="D916" s="20">
        <v>1</v>
      </c>
      <c r="E916" s="20" t="s">
        <v>1945</v>
      </c>
      <c r="F916" s="20" t="s">
        <v>4068</v>
      </c>
      <c r="G916" s="20">
        <v>0.40843681267972398</v>
      </c>
      <c r="H916" s="20">
        <v>0.43309020587750902</v>
      </c>
    </row>
    <row r="917" spans="1:8" ht="16">
      <c r="A917" s="20"/>
      <c r="B917" s="20" t="s">
        <v>1506</v>
      </c>
      <c r="C917" s="20">
        <v>30</v>
      </c>
      <c r="D917" s="20">
        <v>1</v>
      </c>
      <c r="E917" s="20" t="s">
        <v>1507</v>
      </c>
      <c r="F917" s="20" t="s">
        <v>561</v>
      </c>
      <c r="G917" s="20">
        <v>0.39244749953175401</v>
      </c>
      <c r="H917" s="20">
        <v>0.41726351124559602</v>
      </c>
    </row>
    <row r="918" spans="1:8" ht="16">
      <c r="A918" s="20"/>
      <c r="B918" s="20" t="s">
        <v>1575</v>
      </c>
      <c r="C918" s="20">
        <v>29</v>
      </c>
      <c r="D918" s="20">
        <v>2</v>
      </c>
      <c r="E918" s="20" t="s">
        <v>1576</v>
      </c>
      <c r="F918" s="20" t="s">
        <v>4870</v>
      </c>
      <c r="G918" s="20">
        <v>0.13910790860019601</v>
      </c>
      <c r="H918" s="20">
        <v>0.167756156170523</v>
      </c>
    </row>
    <row r="919" spans="1:8" ht="16">
      <c r="A919" s="20"/>
      <c r="B919" s="20" t="s">
        <v>1573</v>
      </c>
      <c r="C919" s="20">
        <v>28</v>
      </c>
      <c r="D919" s="20">
        <v>4</v>
      </c>
      <c r="E919" s="20" t="s">
        <v>1574</v>
      </c>
      <c r="F919" s="20" t="s">
        <v>4871</v>
      </c>
      <c r="G919" s="20">
        <v>7.4110863205754099E-3</v>
      </c>
      <c r="H919" s="20">
        <v>1.6774708844840901E-2</v>
      </c>
    </row>
    <row r="920" spans="1:8" ht="16">
      <c r="A920" s="20"/>
      <c r="B920" s="20" t="s">
        <v>1445</v>
      </c>
      <c r="C920" s="20">
        <v>28</v>
      </c>
      <c r="D920" s="20">
        <v>2</v>
      </c>
      <c r="E920" s="20" t="s">
        <v>1446</v>
      </c>
      <c r="F920" s="20" t="s">
        <v>4872</v>
      </c>
      <c r="G920" s="20">
        <v>0.12875599112375599</v>
      </c>
      <c r="H920" s="20">
        <v>0.15591131846981501</v>
      </c>
    </row>
    <row r="921" spans="1:8" ht="16">
      <c r="A921" s="20"/>
      <c r="B921" s="20" t="s">
        <v>3771</v>
      </c>
      <c r="C921" s="20">
        <v>28</v>
      </c>
      <c r="D921" s="20">
        <v>1</v>
      </c>
      <c r="E921" s="20" t="s">
        <v>3772</v>
      </c>
      <c r="F921" s="20" t="s">
        <v>2874</v>
      </c>
      <c r="G921" s="20">
        <v>0.35991058053535102</v>
      </c>
      <c r="H921" s="20">
        <v>0.38686278839279298</v>
      </c>
    </row>
    <row r="922" spans="1:8" ht="16">
      <c r="A922" s="20"/>
      <c r="B922" s="20" t="s">
        <v>1504</v>
      </c>
      <c r="C922" s="20">
        <v>27</v>
      </c>
      <c r="D922" s="20">
        <v>3</v>
      </c>
      <c r="E922" s="20" t="s">
        <v>1505</v>
      </c>
      <c r="F922" s="20" t="s">
        <v>4873</v>
      </c>
      <c r="G922" s="20">
        <v>3.0926190461063201E-2</v>
      </c>
      <c r="H922" s="20">
        <v>4.9591452551323301E-2</v>
      </c>
    </row>
    <row r="923" spans="1:8" ht="16">
      <c r="A923" s="20"/>
      <c r="B923" s="20" t="s">
        <v>1942</v>
      </c>
      <c r="C923" s="20">
        <v>27</v>
      </c>
      <c r="D923" s="20">
        <v>3</v>
      </c>
      <c r="E923" s="20" t="s">
        <v>1943</v>
      </c>
      <c r="F923" s="20" t="s">
        <v>4874</v>
      </c>
      <c r="G923" s="20">
        <v>3.0926190461063201E-2</v>
      </c>
      <c r="H923" s="20">
        <v>4.9591452551323301E-2</v>
      </c>
    </row>
    <row r="924" spans="1:8" ht="16">
      <c r="A924" s="20"/>
      <c r="B924" s="20" t="s">
        <v>1940</v>
      </c>
      <c r="C924" s="20">
        <v>27</v>
      </c>
      <c r="D924" s="20">
        <v>2</v>
      </c>
      <c r="E924" s="20" t="s">
        <v>1941</v>
      </c>
      <c r="F924" s="20" t="s">
        <v>4875</v>
      </c>
      <c r="G924" s="20">
        <v>0.118694139340976</v>
      </c>
      <c r="H924" s="20">
        <v>0.14537253070169501</v>
      </c>
    </row>
    <row r="925" spans="1:8" ht="16">
      <c r="A925" s="20"/>
      <c r="B925" s="20" t="s">
        <v>3774</v>
      </c>
      <c r="C925" s="20">
        <v>26</v>
      </c>
      <c r="D925" s="20">
        <v>2</v>
      </c>
      <c r="E925" s="20" t="s">
        <v>3775</v>
      </c>
      <c r="F925" s="20" t="s">
        <v>4876</v>
      </c>
      <c r="G925" s="20">
        <v>0.10894214502098599</v>
      </c>
      <c r="H925" s="20">
        <v>0.136554744078488</v>
      </c>
    </row>
    <row r="926" spans="1:8" ht="16">
      <c r="A926" s="20"/>
      <c r="B926" s="20" t="s">
        <v>1502</v>
      </c>
      <c r="C926" s="20">
        <v>26</v>
      </c>
      <c r="D926" s="20">
        <v>1</v>
      </c>
      <c r="E926" s="20" t="s">
        <v>1503</v>
      </c>
      <c r="F926" s="20" t="s">
        <v>481</v>
      </c>
      <c r="G926" s="20">
        <v>0.32675469405722302</v>
      </c>
      <c r="H926" s="20">
        <v>0.35380890055690101</v>
      </c>
    </row>
    <row r="927" spans="1:8" ht="16">
      <c r="A927" s="20"/>
      <c r="B927" s="20" t="s">
        <v>3776</v>
      </c>
      <c r="C927" s="20">
        <v>26</v>
      </c>
      <c r="D927" s="20">
        <v>1</v>
      </c>
      <c r="E927" s="20" t="s">
        <v>3777</v>
      </c>
      <c r="F927" s="20" t="s">
        <v>4134</v>
      </c>
      <c r="G927" s="20">
        <v>0.32675469405722302</v>
      </c>
      <c r="H927" s="20">
        <v>0.35380890055690101</v>
      </c>
    </row>
    <row r="928" spans="1:8" ht="16">
      <c r="A928" s="20"/>
      <c r="B928" s="20" t="s">
        <v>1571</v>
      </c>
      <c r="C928" s="20">
        <v>25</v>
      </c>
      <c r="D928" s="20">
        <v>3</v>
      </c>
      <c r="E928" s="20" t="s">
        <v>1572</v>
      </c>
      <c r="F928" s="20" t="s">
        <v>4877</v>
      </c>
      <c r="G928" s="20">
        <v>2.3904434692386799E-2</v>
      </c>
      <c r="H928" s="20">
        <v>4.1194025816894901E-2</v>
      </c>
    </row>
    <row r="929" spans="1:8" ht="16">
      <c r="A929" s="20"/>
      <c r="B929" s="20" t="s">
        <v>3778</v>
      </c>
      <c r="C929" s="20">
        <v>25</v>
      </c>
      <c r="D929" s="20">
        <v>2</v>
      </c>
      <c r="E929" s="20" t="s">
        <v>3779</v>
      </c>
      <c r="F929" s="20" t="s">
        <v>4878</v>
      </c>
      <c r="G929" s="20">
        <v>9.9519602730519505E-2</v>
      </c>
      <c r="H929" s="20">
        <v>0.12501021602328899</v>
      </c>
    </row>
    <row r="930" spans="1:8" ht="16">
      <c r="A930" s="20"/>
      <c r="B930" s="20" t="s">
        <v>1936</v>
      </c>
      <c r="C930" s="20">
        <v>24</v>
      </c>
      <c r="D930" s="20">
        <v>3</v>
      </c>
      <c r="E930" s="20" t="s">
        <v>1937</v>
      </c>
      <c r="F930" s="20" t="s">
        <v>4879</v>
      </c>
      <c r="G930" s="20">
        <v>2.0795429470520401E-2</v>
      </c>
      <c r="H930" s="20">
        <v>3.6100620187024299E-2</v>
      </c>
    </row>
    <row r="931" spans="1:8" ht="16">
      <c r="A931" s="20"/>
      <c r="B931" s="20" t="s">
        <v>1500</v>
      </c>
      <c r="C931" s="20">
        <v>24</v>
      </c>
      <c r="D931" s="20">
        <v>2</v>
      </c>
      <c r="E931" s="20" t="s">
        <v>1501</v>
      </c>
      <c r="F931" s="20" t="s">
        <v>4880</v>
      </c>
      <c r="G931" s="20">
        <v>9.0445782565943503E-2</v>
      </c>
      <c r="H931" s="20">
        <v>0.116090170207323</v>
      </c>
    </row>
    <row r="932" spans="1:8" ht="16">
      <c r="A932" s="20"/>
      <c r="B932" s="20" t="s">
        <v>3782</v>
      </c>
      <c r="C932" s="20">
        <v>24</v>
      </c>
      <c r="D932" s="20">
        <v>1</v>
      </c>
      <c r="E932" s="20" t="s">
        <v>3783</v>
      </c>
      <c r="F932" s="20" t="s">
        <v>4081</v>
      </c>
      <c r="G932" s="20">
        <v>0.29316146020390699</v>
      </c>
      <c r="H932" s="20">
        <v>0.32067940395910599</v>
      </c>
    </row>
    <row r="933" spans="1:8" ht="16">
      <c r="A933" s="20"/>
      <c r="B933" s="20" t="s">
        <v>1569</v>
      </c>
      <c r="C933" s="20">
        <v>23</v>
      </c>
      <c r="D933" s="20">
        <v>2</v>
      </c>
      <c r="E933" s="20" t="s">
        <v>1570</v>
      </c>
      <c r="F933" s="20" t="s">
        <v>4881</v>
      </c>
      <c r="G933" s="20">
        <v>8.1739488429015697E-2</v>
      </c>
      <c r="H933" s="20">
        <v>0.107494276961957</v>
      </c>
    </row>
    <row r="934" spans="1:8" ht="16">
      <c r="A934" s="20"/>
      <c r="B934" s="20" t="s">
        <v>4882</v>
      </c>
      <c r="C934" s="20">
        <v>23</v>
      </c>
      <c r="D934" s="20">
        <v>2</v>
      </c>
      <c r="E934" s="20" t="s">
        <v>4883</v>
      </c>
      <c r="F934" s="20" t="s">
        <v>4884</v>
      </c>
      <c r="G934" s="20">
        <v>8.1739488429015697E-2</v>
      </c>
      <c r="H934" s="20">
        <v>0.107494276961957</v>
      </c>
    </row>
    <row r="935" spans="1:8" ht="16">
      <c r="A935" s="20"/>
      <c r="B935" s="20" t="s">
        <v>1934</v>
      </c>
      <c r="C935" s="20">
        <v>23</v>
      </c>
      <c r="D935" s="20">
        <v>2</v>
      </c>
      <c r="E935" s="20" t="s">
        <v>1935</v>
      </c>
      <c r="F935" s="20" t="s">
        <v>4885</v>
      </c>
      <c r="G935" s="20">
        <v>8.1739488429015697E-2</v>
      </c>
      <c r="H935" s="20">
        <v>0.107494276961957</v>
      </c>
    </row>
    <row r="936" spans="1:8" ht="16">
      <c r="A936" s="20"/>
      <c r="B936" s="20" t="s">
        <v>1567</v>
      </c>
      <c r="C936" s="20">
        <v>22</v>
      </c>
      <c r="D936" s="20">
        <v>2</v>
      </c>
      <c r="E936" s="20" t="s">
        <v>1568</v>
      </c>
      <c r="F936" s="20" t="s">
        <v>4886</v>
      </c>
      <c r="G936" s="20">
        <v>7.3418900639277307E-2</v>
      </c>
      <c r="H936" s="20">
        <v>9.7203651352563897E-2</v>
      </c>
    </row>
    <row r="937" spans="1:8" ht="16">
      <c r="A937" s="20"/>
      <c r="B937" s="20" t="s">
        <v>4887</v>
      </c>
      <c r="C937" s="20">
        <v>22</v>
      </c>
      <c r="D937" s="20">
        <v>1</v>
      </c>
      <c r="E937" s="20" t="s">
        <v>4888</v>
      </c>
      <c r="F937" s="20" t="s">
        <v>4422</v>
      </c>
      <c r="G937" s="20">
        <v>0.25935292196841903</v>
      </c>
      <c r="H937" s="20">
        <v>0.28825154783458901</v>
      </c>
    </row>
    <row r="938" spans="1:8" ht="16">
      <c r="A938" s="20"/>
      <c r="B938" s="20" t="s">
        <v>2363</v>
      </c>
      <c r="C938" s="20">
        <v>22</v>
      </c>
      <c r="D938" s="20">
        <v>1</v>
      </c>
      <c r="E938" s="20" t="s">
        <v>2364</v>
      </c>
      <c r="F938" s="20" t="s">
        <v>4045</v>
      </c>
      <c r="G938" s="20">
        <v>0.25935292196841903</v>
      </c>
      <c r="H938" s="20">
        <v>0.28825154783458901</v>
      </c>
    </row>
    <row r="939" spans="1:8" ht="16">
      <c r="A939" s="20"/>
      <c r="B939" s="20" t="s">
        <v>4889</v>
      </c>
      <c r="C939" s="20">
        <v>22</v>
      </c>
      <c r="D939" s="20">
        <v>1</v>
      </c>
      <c r="E939" s="20" t="s">
        <v>4890</v>
      </c>
      <c r="F939" s="20" t="s">
        <v>4076</v>
      </c>
      <c r="G939" s="20">
        <v>0.25935292196841903</v>
      </c>
      <c r="H939" s="20">
        <v>0.28825154783458901</v>
      </c>
    </row>
    <row r="940" spans="1:8" ht="16">
      <c r="A940" s="20"/>
      <c r="B940" s="20" t="s">
        <v>1932</v>
      </c>
      <c r="C940" s="20">
        <v>22</v>
      </c>
      <c r="D940" s="20">
        <v>1</v>
      </c>
      <c r="E940" s="20" t="s">
        <v>1933</v>
      </c>
      <c r="F940" s="20" t="s">
        <v>4354</v>
      </c>
      <c r="G940" s="20">
        <v>0.25935292196841903</v>
      </c>
      <c r="H940" s="20">
        <v>0.28825154783458901</v>
      </c>
    </row>
    <row r="941" spans="1:8" ht="16">
      <c r="A941" s="20"/>
      <c r="B941" s="20" t="s">
        <v>2437</v>
      </c>
      <c r="C941" s="20">
        <v>21</v>
      </c>
      <c r="D941" s="20">
        <v>1</v>
      </c>
      <c r="E941" s="20" t="s">
        <v>2438</v>
      </c>
      <c r="F941" s="20" t="s">
        <v>4243</v>
      </c>
      <c r="G941" s="20">
        <v>0.24244982912031601</v>
      </c>
      <c r="H941" s="20">
        <v>0.27255343732054599</v>
      </c>
    </row>
    <row r="942" spans="1:8" ht="16">
      <c r="A942" s="20"/>
      <c r="B942" s="20" t="s">
        <v>1926</v>
      </c>
      <c r="C942" s="20">
        <v>20</v>
      </c>
      <c r="D942" s="20">
        <v>1</v>
      </c>
      <c r="E942" s="20" t="s">
        <v>1927</v>
      </c>
      <c r="F942" s="20" t="s">
        <v>400</v>
      </c>
      <c r="G942" s="20">
        <v>0.225597597926843</v>
      </c>
      <c r="H942" s="20">
        <v>0.25556147522607697</v>
      </c>
    </row>
    <row r="943" spans="1:8" ht="16">
      <c r="A943" s="20"/>
      <c r="B943" s="20" t="s">
        <v>1924</v>
      </c>
      <c r="C943" s="20">
        <v>19</v>
      </c>
      <c r="D943" s="20">
        <v>4</v>
      </c>
      <c r="E943" s="20" t="s">
        <v>1925</v>
      </c>
      <c r="F943" s="20" t="s">
        <v>4891</v>
      </c>
      <c r="G943" s="20">
        <v>1.22183738909332E-3</v>
      </c>
      <c r="H943" s="20">
        <v>6.2048416803993497E-3</v>
      </c>
    </row>
    <row r="944" spans="1:8" ht="16">
      <c r="A944" s="20"/>
      <c r="B944" s="20" t="s">
        <v>1496</v>
      </c>
      <c r="C944" s="20">
        <v>19</v>
      </c>
      <c r="D944" s="20">
        <v>2</v>
      </c>
      <c r="E944" s="20" t="s">
        <v>1497</v>
      </c>
      <c r="F944" s="20" t="s">
        <v>4303</v>
      </c>
      <c r="G944" s="20">
        <v>5.0940033667040301E-2</v>
      </c>
      <c r="H944" s="20">
        <v>7.2851056653835206E-2</v>
      </c>
    </row>
    <row r="945" spans="1:8" ht="16">
      <c r="A945" s="20"/>
      <c r="B945" s="20" t="s">
        <v>4892</v>
      </c>
      <c r="C945" s="20">
        <v>19</v>
      </c>
      <c r="D945" s="20">
        <v>1</v>
      </c>
      <c r="E945" s="20" t="s">
        <v>4893</v>
      </c>
      <c r="F945" s="20" t="s">
        <v>4894</v>
      </c>
      <c r="G945" s="20">
        <v>0.20883817643940999</v>
      </c>
      <c r="H945" s="20">
        <v>0.238875154197459</v>
      </c>
    </row>
    <row r="946" spans="1:8" ht="16">
      <c r="A946" s="20"/>
      <c r="B946" s="20" t="s">
        <v>1918</v>
      </c>
      <c r="C946" s="20">
        <v>18</v>
      </c>
      <c r="D946" s="20">
        <v>2</v>
      </c>
      <c r="E946" s="20" t="s">
        <v>1919</v>
      </c>
      <c r="F946" s="20" t="s">
        <v>4075</v>
      </c>
      <c r="G946" s="20">
        <v>4.4325104987990201E-2</v>
      </c>
      <c r="H946" s="20">
        <v>6.5872031023818806E-2</v>
      </c>
    </row>
    <row r="947" spans="1:8" ht="16">
      <c r="A947" s="20"/>
      <c r="B947" s="20" t="s">
        <v>4895</v>
      </c>
      <c r="C947" s="20">
        <v>18</v>
      </c>
      <c r="D947" s="20">
        <v>2</v>
      </c>
      <c r="E947" s="20" t="s">
        <v>4896</v>
      </c>
      <c r="F947" s="20" t="s">
        <v>4897</v>
      </c>
      <c r="G947" s="20">
        <v>4.4325104987990201E-2</v>
      </c>
      <c r="H947" s="20">
        <v>6.5872031023818806E-2</v>
      </c>
    </row>
    <row r="948" spans="1:8" ht="16">
      <c r="A948" s="20"/>
      <c r="B948" s="20" t="s">
        <v>1493</v>
      </c>
      <c r="C948" s="20">
        <v>18</v>
      </c>
      <c r="D948" s="20">
        <v>2</v>
      </c>
      <c r="E948" s="20" t="s">
        <v>1494</v>
      </c>
      <c r="F948" s="20" t="s">
        <v>4898</v>
      </c>
      <c r="G948" s="20">
        <v>4.4325104987990201E-2</v>
      </c>
      <c r="H948" s="20">
        <v>6.5872031023818806E-2</v>
      </c>
    </row>
    <row r="949" spans="1:8" ht="16">
      <c r="A949" s="20"/>
      <c r="B949" s="20" t="s">
        <v>1922</v>
      </c>
      <c r="C949" s="20">
        <v>18</v>
      </c>
      <c r="D949" s="20">
        <v>1</v>
      </c>
      <c r="E949" s="20" t="s">
        <v>1923</v>
      </c>
      <c r="F949" s="20" t="s">
        <v>4775</v>
      </c>
      <c r="G949" s="20">
        <v>0.192217319305476</v>
      </c>
      <c r="H949" s="20">
        <v>0.22289633972664599</v>
      </c>
    </row>
    <row r="950" spans="1:8" ht="16">
      <c r="A950" s="20"/>
      <c r="B950" s="20" t="s">
        <v>2361</v>
      </c>
      <c r="C950" s="20">
        <v>18</v>
      </c>
      <c r="D950" s="20">
        <v>1</v>
      </c>
      <c r="E950" s="20" t="s">
        <v>2362</v>
      </c>
      <c r="F950" s="20" t="s">
        <v>2535</v>
      </c>
      <c r="G950" s="20">
        <v>0.192217319305476</v>
      </c>
      <c r="H950" s="20">
        <v>0.22289633972664599</v>
      </c>
    </row>
    <row r="951" spans="1:8" ht="16">
      <c r="A951" s="20"/>
      <c r="B951" s="20" t="s">
        <v>4899</v>
      </c>
      <c r="C951" s="20">
        <v>18</v>
      </c>
      <c r="D951" s="20">
        <v>1</v>
      </c>
      <c r="E951" s="20" t="s">
        <v>4900</v>
      </c>
      <c r="F951" s="20" t="s">
        <v>4065</v>
      </c>
      <c r="G951" s="20">
        <v>0.192217319305476</v>
      </c>
      <c r="H951" s="20">
        <v>0.22289633972664599</v>
      </c>
    </row>
    <row r="952" spans="1:8" ht="16">
      <c r="A952" s="20"/>
      <c r="B952" s="20" t="s">
        <v>1563</v>
      </c>
      <c r="C952" s="20">
        <v>17</v>
      </c>
      <c r="D952" s="20">
        <v>3</v>
      </c>
      <c r="E952" s="20" t="s">
        <v>1564</v>
      </c>
      <c r="F952" s="20" t="s">
        <v>4901</v>
      </c>
      <c r="G952" s="20">
        <v>5.9619374969077698E-3</v>
      </c>
      <c r="H952" s="20">
        <v>1.3732290477221999E-2</v>
      </c>
    </row>
    <row r="953" spans="1:8" ht="16">
      <c r="A953" s="20"/>
      <c r="B953" s="20" t="s">
        <v>1491</v>
      </c>
      <c r="C953" s="20">
        <v>17</v>
      </c>
      <c r="D953" s="20">
        <v>3</v>
      </c>
      <c r="E953" s="20" t="s">
        <v>1492</v>
      </c>
      <c r="F953" s="20" t="s">
        <v>4902</v>
      </c>
      <c r="G953" s="20">
        <v>5.9619374969077698E-3</v>
      </c>
      <c r="H953" s="20">
        <v>1.3732290477221999E-2</v>
      </c>
    </row>
    <row r="954" spans="1:8" ht="16">
      <c r="A954" s="20"/>
      <c r="B954" s="20" t="s">
        <v>1561</v>
      </c>
      <c r="C954" s="20">
        <v>17</v>
      </c>
      <c r="D954" s="20">
        <v>1</v>
      </c>
      <c r="E954" s="20" t="s">
        <v>1562</v>
      </c>
      <c r="F954" s="20" t="s">
        <v>699</v>
      </c>
      <c r="G954" s="20">
        <v>0.175784851047978</v>
      </c>
      <c r="H954" s="20">
        <v>0.20607447179628499</v>
      </c>
    </row>
    <row r="955" spans="1:8" ht="16">
      <c r="A955" s="20"/>
      <c r="B955" s="20" t="s">
        <v>3794</v>
      </c>
      <c r="C955" s="20">
        <v>17</v>
      </c>
      <c r="D955" s="20">
        <v>1</v>
      </c>
      <c r="E955" s="20" t="s">
        <v>3795</v>
      </c>
      <c r="F955" s="20" t="s">
        <v>2874</v>
      </c>
      <c r="G955" s="20">
        <v>0.175784851047978</v>
      </c>
      <c r="H955" s="20">
        <v>0.20607447179628499</v>
      </c>
    </row>
    <row r="956" spans="1:8" ht="16">
      <c r="A956" s="20"/>
      <c r="B956" s="20" t="s">
        <v>2433</v>
      </c>
      <c r="C956" s="20">
        <v>17</v>
      </c>
      <c r="D956" s="20">
        <v>1</v>
      </c>
      <c r="E956" s="20" t="s">
        <v>2434</v>
      </c>
      <c r="F956" s="20" t="s">
        <v>4903</v>
      </c>
      <c r="G956" s="20">
        <v>0.175784851047978</v>
      </c>
      <c r="H956" s="20">
        <v>0.20607447179628499</v>
      </c>
    </row>
    <row r="957" spans="1:8" ht="16">
      <c r="A957" s="20"/>
      <c r="B957" s="20" t="s">
        <v>1469</v>
      </c>
      <c r="C957" s="20">
        <v>16</v>
      </c>
      <c r="D957" s="20">
        <v>2</v>
      </c>
      <c r="E957" s="20" t="s">
        <v>1470</v>
      </c>
      <c r="F957" s="20" t="s">
        <v>2820</v>
      </c>
      <c r="G957" s="20">
        <v>3.2486763198504E-2</v>
      </c>
      <c r="H957" s="20">
        <v>5.15322375803762E-2</v>
      </c>
    </row>
    <row r="958" spans="1:8" ht="16">
      <c r="A958" s="20"/>
      <c r="B958" s="20" t="s">
        <v>1912</v>
      </c>
      <c r="C958" s="20">
        <v>16</v>
      </c>
      <c r="D958" s="20">
        <v>2</v>
      </c>
      <c r="E958" s="20" t="s">
        <v>1913</v>
      </c>
      <c r="F958" s="20" t="s">
        <v>4904</v>
      </c>
      <c r="G958" s="20">
        <v>3.2486763198504E-2</v>
      </c>
      <c r="H958" s="20">
        <v>5.15322375803762E-2</v>
      </c>
    </row>
    <row r="959" spans="1:8" ht="16">
      <c r="A959" s="20"/>
      <c r="B959" s="20" t="s">
        <v>1487</v>
      </c>
      <c r="C959" s="20">
        <v>16</v>
      </c>
      <c r="D959" s="20">
        <v>1</v>
      </c>
      <c r="E959" s="20" t="s">
        <v>1488</v>
      </c>
      <c r="F959" s="20" t="s">
        <v>1801</v>
      </c>
      <c r="G959" s="20">
        <v>0.159594945562366</v>
      </c>
      <c r="H959" s="20">
        <v>0.18916742288711499</v>
      </c>
    </row>
    <row r="960" spans="1:8" ht="16">
      <c r="A960" s="20"/>
      <c r="B960" s="20" t="s">
        <v>2823</v>
      </c>
      <c r="C960" s="20">
        <v>15</v>
      </c>
      <c r="D960" s="20">
        <v>2</v>
      </c>
      <c r="E960" s="20" t="s">
        <v>2824</v>
      </c>
      <c r="F960" s="20" t="s">
        <v>4077</v>
      </c>
      <c r="G960" s="20">
        <v>2.72812274660801E-2</v>
      </c>
      <c r="H960" s="20">
        <v>4.3926135058243901E-2</v>
      </c>
    </row>
    <row r="961" spans="1:8" ht="16">
      <c r="A961" s="20"/>
      <c r="B961" s="20" t="s">
        <v>1554</v>
      </c>
      <c r="C961" s="20">
        <v>15</v>
      </c>
      <c r="D961" s="20">
        <v>1</v>
      </c>
      <c r="E961" s="20" t="s">
        <v>1555</v>
      </c>
      <c r="F961" s="20" t="s">
        <v>499</v>
      </c>
      <c r="G961" s="20">
        <v>0.143706422766883</v>
      </c>
      <c r="H961" s="20">
        <v>0.17154407667000099</v>
      </c>
    </row>
    <row r="962" spans="1:8" ht="16">
      <c r="A962" s="20"/>
      <c r="B962" s="20" t="s">
        <v>3804</v>
      </c>
      <c r="C962" s="20">
        <v>15</v>
      </c>
      <c r="D962" s="20">
        <v>1</v>
      </c>
      <c r="E962" s="20" t="s">
        <v>3805</v>
      </c>
      <c r="F962" s="20" t="s">
        <v>4228</v>
      </c>
      <c r="G962" s="20">
        <v>0.143706422766883</v>
      </c>
      <c r="H962" s="20">
        <v>0.17154407667000099</v>
      </c>
    </row>
    <row r="963" spans="1:8" ht="16">
      <c r="A963" s="20"/>
      <c r="B963" s="20" t="s">
        <v>4905</v>
      </c>
      <c r="C963" s="20">
        <v>14</v>
      </c>
      <c r="D963" s="20">
        <v>1</v>
      </c>
      <c r="E963" s="20" t="s">
        <v>4906</v>
      </c>
      <c r="F963" s="20" t="s">
        <v>4154</v>
      </c>
      <c r="G963" s="20">
        <v>0.12818306339344299</v>
      </c>
      <c r="H963" s="20">
        <v>0.15569810692887701</v>
      </c>
    </row>
    <row r="964" spans="1:8" ht="16">
      <c r="A964" s="20"/>
      <c r="B964" s="20" t="s">
        <v>4907</v>
      </c>
      <c r="C964" s="20">
        <v>13</v>
      </c>
      <c r="D964" s="20">
        <v>2</v>
      </c>
      <c r="E964" s="20" t="s">
        <v>4908</v>
      </c>
      <c r="F964" s="20" t="s">
        <v>4909</v>
      </c>
      <c r="G964" s="20">
        <v>1.8322922912140199E-2</v>
      </c>
      <c r="H964" s="20">
        <v>3.1999244152797701E-2</v>
      </c>
    </row>
    <row r="965" spans="1:8" ht="16">
      <c r="A965" s="20"/>
      <c r="B965" s="20" t="s">
        <v>1908</v>
      </c>
      <c r="C965" s="20">
        <v>13</v>
      </c>
      <c r="D965" s="20">
        <v>1</v>
      </c>
      <c r="E965" s="20" t="s">
        <v>1909</v>
      </c>
      <c r="F965" s="20" t="s">
        <v>4335</v>
      </c>
      <c r="G965" s="20">
        <v>0.113093942960955</v>
      </c>
      <c r="H965" s="20">
        <v>0.13923804483791299</v>
      </c>
    </row>
    <row r="966" spans="1:8" ht="16">
      <c r="A966" s="20"/>
      <c r="B966" s="20" t="s">
        <v>1896</v>
      </c>
      <c r="C966" s="20">
        <v>12</v>
      </c>
      <c r="D966" s="20">
        <v>2</v>
      </c>
      <c r="E966" s="20" t="s">
        <v>1897</v>
      </c>
      <c r="F966" s="20" t="s">
        <v>4910</v>
      </c>
      <c r="G966" s="20">
        <v>1.45711212551055E-2</v>
      </c>
      <c r="H966" s="20">
        <v>2.78865198654621E-2</v>
      </c>
    </row>
    <row r="967" spans="1:8" ht="16">
      <c r="A967" s="20"/>
      <c r="B967" s="20" t="s">
        <v>1894</v>
      </c>
      <c r="C967" s="20">
        <v>12</v>
      </c>
      <c r="D967" s="20">
        <v>1</v>
      </c>
      <c r="E967" s="20" t="s">
        <v>1895</v>
      </c>
      <c r="F967" s="20" t="s">
        <v>681</v>
      </c>
      <c r="G967" s="20">
        <v>9.8513786030368394E-2</v>
      </c>
      <c r="H967" s="20">
        <v>0.12401147182646401</v>
      </c>
    </row>
    <row r="968" spans="1:8" ht="16">
      <c r="A968" s="20"/>
      <c r="B968" s="20" t="s">
        <v>1550</v>
      </c>
      <c r="C968" s="20">
        <v>12</v>
      </c>
      <c r="D968" s="20">
        <v>1</v>
      </c>
      <c r="E968" s="20" t="s">
        <v>1551</v>
      </c>
      <c r="F968" s="20" t="s">
        <v>2453</v>
      </c>
      <c r="G968" s="20">
        <v>9.8513786030368394E-2</v>
      </c>
      <c r="H968" s="20">
        <v>0.12401147182646401</v>
      </c>
    </row>
    <row r="969" spans="1:8" ht="16">
      <c r="A969" s="20"/>
      <c r="B969" s="20" t="s">
        <v>3810</v>
      </c>
      <c r="C969" s="20">
        <v>12</v>
      </c>
      <c r="D969" s="20">
        <v>1</v>
      </c>
      <c r="E969" s="20" t="s">
        <v>3811</v>
      </c>
      <c r="F969" s="20" t="s">
        <v>2874</v>
      </c>
      <c r="G969" s="20">
        <v>9.8513786030368394E-2</v>
      </c>
      <c r="H969" s="20">
        <v>0.12401147182646401</v>
      </c>
    </row>
    <row r="970" spans="1:8" ht="16">
      <c r="A970" s="20"/>
      <c r="B970" s="20" t="s">
        <v>1485</v>
      </c>
      <c r="C970" s="20">
        <v>12</v>
      </c>
      <c r="D970" s="20">
        <v>1</v>
      </c>
      <c r="E970" s="20" t="s">
        <v>1486</v>
      </c>
      <c r="F970" s="20" t="s">
        <v>3049</v>
      </c>
      <c r="G970" s="20">
        <v>9.8513786030368394E-2</v>
      </c>
      <c r="H970" s="20">
        <v>0.12401147182646401</v>
      </c>
    </row>
    <row r="971" spans="1:8" ht="16">
      <c r="A971" s="20"/>
      <c r="B971" s="20" t="s">
        <v>1900</v>
      </c>
      <c r="C971" s="20">
        <v>12</v>
      </c>
      <c r="D971" s="20">
        <v>1</v>
      </c>
      <c r="E971" s="20" t="s">
        <v>1901</v>
      </c>
      <c r="F971" s="20" t="s">
        <v>4128</v>
      </c>
      <c r="G971" s="20">
        <v>9.8513786030368394E-2</v>
      </c>
      <c r="H971" s="20">
        <v>0.12401147182646401</v>
      </c>
    </row>
    <row r="972" spans="1:8" ht="16">
      <c r="A972" s="20"/>
      <c r="B972" s="20" t="s">
        <v>1888</v>
      </c>
      <c r="C972" s="20">
        <v>11</v>
      </c>
      <c r="D972" s="20">
        <v>2</v>
      </c>
      <c r="E972" s="20" t="s">
        <v>1889</v>
      </c>
      <c r="F972" s="20" t="s">
        <v>4911</v>
      </c>
      <c r="G972" s="20">
        <v>1.12987677947938E-2</v>
      </c>
      <c r="H972" s="20">
        <v>2.2219840371935001E-2</v>
      </c>
    </row>
    <row r="973" spans="1:8" ht="16">
      <c r="A973" s="20"/>
      <c r="B973" s="20" t="s">
        <v>4912</v>
      </c>
      <c r="C973" s="20">
        <v>11</v>
      </c>
      <c r="D973" s="20">
        <v>1</v>
      </c>
      <c r="E973" s="20" t="s">
        <v>4913</v>
      </c>
      <c r="F973" s="20" t="s">
        <v>4199</v>
      </c>
      <c r="G973" s="20">
        <v>8.4523341901157997E-2</v>
      </c>
      <c r="H973" s="20">
        <v>0.108725654008375</v>
      </c>
    </row>
    <row r="974" spans="1:8" ht="16">
      <c r="A974" s="20"/>
      <c r="B974" s="20" t="s">
        <v>2427</v>
      </c>
      <c r="C974" s="20">
        <v>11</v>
      </c>
      <c r="D974" s="20">
        <v>1</v>
      </c>
      <c r="E974" s="20" t="s">
        <v>2428</v>
      </c>
      <c r="F974" s="20" t="s">
        <v>2453</v>
      </c>
      <c r="G974" s="20">
        <v>8.4523341901157997E-2</v>
      </c>
      <c r="H974" s="20">
        <v>0.108725654008375</v>
      </c>
    </row>
    <row r="975" spans="1:8" ht="16">
      <c r="A975" s="20"/>
      <c r="B975" s="20" t="s">
        <v>1886</v>
      </c>
      <c r="C975" s="20">
        <v>11</v>
      </c>
      <c r="D975" s="20">
        <v>1</v>
      </c>
      <c r="E975" s="20" t="s">
        <v>1887</v>
      </c>
      <c r="F975" s="20" t="s">
        <v>4914</v>
      </c>
      <c r="G975" s="20">
        <v>8.4523341901157997E-2</v>
      </c>
      <c r="H975" s="20">
        <v>0.108725654008375</v>
      </c>
    </row>
    <row r="976" spans="1:8" ht="16">
      <c r="A976" s="20"/>
      <c r="B976" s="20" t="s">
        <v>1890</v>
      </c>
      <c r="C976" s="20">
        <v>11</v>
      </c>
      <c r="D976" s="20">
        <v>1</v>
      </c>
      <c r="E976" s="20" t="s">
        <v>1891</v>
      </c>
      <c r="F976" s="20" t="s">
        <v>561</v>
      </c>
      <c r="G976" s="20">
        <v>8.4523341901157997E-2</v>
      </c>
      <c r="H976" s="20">
        <v>0.108725654008375</v>
      </c>
    </row>
    <row r="977" spans="1:8" ht="16">
      <c r="A977" s="20"/>
      <c r="B977" s="20" t="s">
        <v>2420</v>
      </c>
      <c r="C977" s="20">
        <v>10</v>
      </c>
      <c r="D977" s="20">
        <v>3</v>
      </c>
      <c r="E977" s="20" t="s">
        <v>2421</v>
      </c>
      <c r="F977" s="20" t="s">
        <v>4145</v>
      </c>
      <c r="G977" s="20">
        <v>6.7528515058012896E-4</v>
      </c>
      <c r="H977" s="20">
        <v>3.8396648417044102E-3</v>
      </c>
    </row>
    <row r="978" spans="1:8" ht="16">
      <c r="A978" s="20"/>
      <c r="B978" s="20" t="s">
        <v>2425</v>
      </c>
      <c r="C978" s="20">
        <v>10</v>
      </c>
      <c r="D978" s="20">
        <v>2</v>
      </c>
      <c r="E978" s="20" t="s">
        <v>2426</v>
      </c>
      <c r="F978" s="20" t="s">
        <v>4915</v>
      </c>
      <c r="G978" s="20">
        <v>8.4965034155202197E-3</v>
      </c>
      <c r="H978" s="20">
        <v>1.91211941110273E-2</v>
      </c>
    </row>
    <row r="979" spans="1:8" ht="16">
      <c r="A979" s="20"/>
      <c r="B979" s="20" t="s">
        <v>2418</v>
      </c>
      <c r="C979" s="20">
        <v>10</v>
      </c>
      <c r="D979" s="20">
        <v>1</v>
      </c>
      <c r="E979" s="20" t="s">
        <v>2419</v>
      </c>
      <c r="F979" s="20" t="s">
        <v>4335</v>
      </c>
      <c r="G979" s="20">
        <v>7.1209782972728106E-2</v>
      </c>
      <c r="H979" s="20">
        <v>9.4704988202147899E-2</v>
      </c>
    </row>
    <row r="980" spans="1:8" ht="16">
      <c r="A980" s="20"/>
      <c r="B980" s="20" t="s">
        <v>2533</v>
      </c>
      <c r="C980" s="20">
        <v>10</v>
      </c>
      <c r="D980" s="20">
        <v>1</v>
      </c>
      <c r="E980" s="20" t="s">
        <v>2534</v>
      </c>
      <c r="F980" s="20" t="s">
        <v>2453</v>
      </c>
      <c r="G980" s="20">
        <v>7.1209782972728106E-2</v>
      </c>
      <c r="H980" s="20">
        <v>9.4704988202147899E-2</v>
      </c>
    </row>
    <row r="981" spans="1:8" ht="16">
      <c r="A981" s="20"/>
      <c r="B981" s="20" t="s">
        <v>2357</v>
      </c>
      <c r="C981" s="20">
        <v>10</v>
      </c>
      <c r="D981" s="20">
        <v>1</v>
      </c>
      <c r="E981" s="20" t="s">
        <v>2358</v>
      </c>
      <c r="F981" s="20" t="s">
        <v>1999</v>
      </c>
      <c r="G981" s="20">
        <v>7.1209782972728106E-2</v>
      </c>
      <c r="H981" s="20">
        <v>9.4704988202147899E-2</v>
      </c>
    </row>
    <row r="982" spans="1:8" ht="16">
      <c r="A982" s="20"/>
      <c r="B982" s="20" t="s">
        <v>4916</v>
      </c>
      <c r="C982" s="20">
        <v>10</v>
      </c>
      <c r="D982" s="20">
        <v>1</v>
      </c>
      <c r="E982" s="20" t="s">
        <v>4917</v>
      </c>
      <c r="F982" s="20" t="s">
        <v>4173</v>
      </c>
      <c r="G982" s="20">
        <v>7.1209782972728106E-2</v>
      </c>
      <c r="H982" s="20">
        <v>9.4704988202147899E-2</v>
      </c>
    </row>
    <row r="983" spans="1:8" ht="16">
      <c r="A983" s="20"/>
      <c r="B983" s="20" t="s">
        <v>1878</v>
      </c>
      <c r="C983" s="20">
        <v>10</v>
      </c>
      <c r="D983" s="20">
        <v>1</v>
      </c>
      <c r="E983" s="20" t="s">
        <v>1879</v>
      </c>
      <c r="F983" s="20" t="s">
        <v>4345</v>
      </c>
      <c r="G983" s="20">
        <v>7.1209782972728106E-2</v>
      </c>
      <c r="H983" s="20">
        <v>9.4704988202147899E-2</v>
      </c>
    </row>
    <row r="984" spans="1:8" ht="16">
      <c r="A984" s="20"/>
      <c r="B984" s="20" t="s">
        <v>1880</v>
      </c>
      <c r="C984" s="20">
        <v>10</v>
      </c>
      <c r="D984" s="20">
        <v>1</v>
      </c>
      <c r="E984" s="20" t="s">
        <v>1881</v>
      </c>
      <c r="F984" s="20" t="s">
        <v>2422</v>
      </c>
      <c r="G984" s="20">
        <v>7.1209782972728106E-2</v>
      </c>
      <c r="H984" s="20">
        <v>9.4704988202147899E-2</v>
      </c>
    </row>
    <row r="985" spans="1:8" ht="16">
      <c r="A985" s="20"/>
      <c r="B985" s="20" t="s">
        <v>2423</v>
      </c>
      <c r="C985" s="20">
        <v>10</v>
      </c>
      <c r="D985" s="20">
        <v>1</v>
      </c>
      <c r="E985" s="20" t="s">
        <v>2424</v>
      </c>
      <c r="F985" s="20" t="s">
        <v>2098</v>
      </c>
      <c r="G985" s="20">
        <v>7.1209782972728106E-2</v>
      </c>
      <c r="H985" s="20">
        <v>9.4704988202147899E-2</v>
      </c>
    </row>
    <row r="986" spans="1:8" ht="16">
      <c r="A986" s="20"/>
      <c r="B986" s="20" t="s">
        <v>1542</v>
      </c>
      <c r="C986" s="20">
        <v>9</v>
      </c>
      <c r="D986" s="20">
        <v>4</v>
      </c>
      <c r="E986" s="20" t="s">
        <v>1543</v>
      </c>
      <c r="F986" s="20" t="s">
        <v>4141</v>
      </c>
      <c r="G986" s="40">
        <v>1.9218970096379601E-5</v>
      </c>
      <c r="H986" s="20">
        <v>1.19879375260138E-4</v>
      </c>
    </row>
    <row r="987" spans="1:8" ht="16">
      <c r="A987" s="20"/>
      <c r="B987" s="20" t="s">
        <v>2531</v>
      </c>
      <c r="C987" s="20">
        <v>9</v>
      </c>
      <c r="D987" s="20">
        <v>2</v>
      </c>
      <c r="E987" s="20" t="s">
        <v>2532</v>
      </c>
      <c r="F987" s="20" t="s">
        <v>4918</v>
      </c>
      <c r="G987" s="20">
        <v>6.1501379360382503E-3</v>
      </c>
      <c r="H987" s="20">
        <v>1.40557521373146E-2</v>
      </c>
    </row>
    <row r="988" spans="1:8" ht="16">
      <c r="A988" s="20"/>
      <c r="B988" s="20" t="s">
        <v>1872</v>
      </c>
      <c r="C988" s="20">
        <v>9</v>
      </c>
      <c r="D988" s="20">
        <v>2</v>
      </c>
      <c r="E988" s="20" t="s">
        <v>1873</v>
      </c>
      <c r="F988" s="20" t="s">
        <v>4919</v>
      </c>
      <c r="G988" s="20">
        <v>6.1501379360382503E-3</v>
      </c>
      <c r="H988" s="20">
        <v>1.40557521373146E-2</v>
      </c>
    </row>
    <row r="989" spans="1:8" ht="16">
      <c r="A989" s="20"/>
      <c r="B989" s="20" t="s">
        <v>1859</v>
      </c>
      <c r="C989" s="20">
        <v>9</v>
      </c>
      <c r="D989" s="20">
        <v>1</v>
      </c>
      <c r="E989" s="20" t="s">
        <v>1860</v>
      </c>
      <c r="F989" s="20" t="s">
        <v>4351</v>
      </c>
      <c r="G989" s="20">
        <v>5.8667127061286503E-2</v>
      </c>
      <c r="H989" s="20">
        <v>8.1046019426213894E-2</v>
      </c>
    </row>
    <row r="990" spans="1:8" ht="16">
      <c r="A990" s="20"/>
      <c r="B990" s="20" t="s">
        <v>2355</v>
      </c>
      <c r="C990" s="20">
        <v>9</v>
      </c>
      <c r="D990" s="20">
        <v>1</v>
      </c>
      <c r="E990" s="20" t="s">
        <v>2356</v>
      </c>
      <c r="F990" s="20" t="s">
        <v>2044</v>
      </c>
      <c r="G990" s="20">
        <v>5.8667127061286503E-2</v>
      </c>
      <c r="H990" s="20">
        <v>8.1046019426213894E-2</v>
      </c>
    </row>
    <row r="991" spans="1:8" ht="16">
      <c r="A991" s="20"/>
      <c r="B991" s="20" t="s">
        <v>2416</v>
      </c>
      <c r="C991" s="20">
        <v>9</v>
      </c>
      <c r="D991" s="20">
        <v>1</v>
      </c>
      <c r="E991" s="20" t="s">
        <v>2417</v>
      </c>
      <c r="F991" s="20" t="s">
        <v>2005</v>
      </c>
      <c r="G991" s="20">
        <v>5.8667127061286503E-2</v>
      </c>
      <c r="H991" s="20">
        <v>8.1046019426213894E-2</v>
      </c>
    </row>
    <row r="992" spans="1:8" ht="16">
      <c r="A992" s="20"/>
      <c r="B992" s="20" t="s">
        <v>1861</v>
      </c>
      <c r="C992" s="20">
        <v>9</v>
      </c>
      <c r="D992" s="20">
        <v>1</v>
      </c>
      <c r="E992" s="20" t="s">
        <v>1862</v>
      </c>
      <c r="F992" s="20" t="s">
        <v>4193</v>
      </c>
      <c r="G992" s="20">
        <v>5.8667127061286503E-2</v>
      </c>
      <c r="H992" s="20">
        <v>8.1046019426213894E-2</v>
      </c>
    </row>
    <row r="993" spans="1:8" ht="16">
      <c r="A993" s="20"/>
      <c r="B993" s="20" t="s">
        <v>1863</v>
      </c>
      <c r="C993" s="20">
        <v>9</v>
      </c>
      <c r="D993" s="20">
        <v>1</v>
      </c>
      <c r="E993" s="20" t="s">
        <v>1864</v>
      </c>
      <c r="F993" s="20" t="s">
        <v>4914</v>
      </c>
      <c r="G993" s="20">
        <v>5.8667127061286503E-2</v>
      </c>
      <c r="H993" s="20">
        <v>8.1046019426213894E-2</v>
      </c>
    </row>
    <row r="994" spans="1:8" ht="16">
      <c r="A994" s="20"/>
      <c r="B994" s="20" t="s">
        <v>3823</v>
      </c>
      <c r="C994" s="20">
        <v>9</v>
      </c>
      <c r="D994" s="20">
        <v>1</v>
      </c>
      <c r="E994" s="20" t="s">
        <v>3824</v>
      </c>
      <c r="F994" s="20" t="s">
        <v>3049</v>
      </c>
      <c r="G994" s="20">
        <v>5.8667127061286503E-2</v>
      </c>
      <c r="H994" s="20">
        <v>8.1046019426213894E-2</v>
      </c>
    </row>
    <row r="995" spans="1:8" ht="16">
      <c r="A995" s="20"/>
      <c r="B995" s="20" t="s">
        <v>1865</v>
      </c>
      <c r="C995" s="20">
        <v>9</v>
      </c>
      <c r="D995" s="20">
        <v>1</v>
      </c>
      <c r="E995" s="20" t="s">
        <v>1866</v>
      </c>
      <c r="F995" s="20" t="s">
        <v>394</v>
      </c>
      <c r="G995" s="20">
        <v>5.8667127061286503E-2</v>
      </c>
      <c r="H995" s="20">
        <v>8.1046019426213894E-2</v>
      </c>
    </row>
    <row r="996" spans="1:8" ht="16">
      <c r="A996" s="20"/>
      <c r="B996" s="20" t="s">
        <v>1869</v>
      </c>
      <c r="C996" s="20">
        <v>9</v>
      </c>
      <c r="D996" s="20">
        <v>1</v>
      </c>
      <c r="E996" s="20" t="s">
        <v>1870</v>
      </c>
      <c r="F996" s="20" t="s">
        <v>3370</v>
      </c>
      <c r="G996" s="20">
        <v>5.8667127061286503E-2</v>
      </c>
      <c r="H996" s="20">
        <v>8.1046019426213894E-2</v>
      </c>
    </row>
    <row r="997" spans="1:8" ht="16">
      <c r="A997" s="20"/>
      <c r="B997" s="20" t="s">
        <v>1874</v>
      </c>
      <c r="C997" s="20">
        <v>9</v>
      </c>
      <c r="D997" s="20">
        <v>1</v>
      </c>
      <c r="E997" s="20" t="s">
        <v>1875</v>
      </c>
      <c r="F997" s="20" t="s">
        <v>468</v>
      </c>
      <c r="G997" s="20">
        <v>5.8667127061286503E-2</v>
      </c>
      <c r="H997" s="20">
        <v>8.1046019426213894E-2</v>
      </c>
    </row>
    <row r="998" spans="1:8" ht="16">
      <c r="A998" s="20"/>
      <c r="B998" s="20" t="s">
        <v>1546</v>
      </c>
      <c r="C998" s="20">
        <v>9</v>
      </c>
      <c r="D998" s="20">
        <v>1</v>
      </c>
      <c r="E998" s="20" t="s">
        <v>1547</v>
      </c>
      <c r="F998" s="20" t="s">
        <v>400</v>
      </c>
      <c r="G998" s="20">
        <v>5.8667127061286503E-2</v>
      </c>
      <c r="H998" s="20">
        <v>8.1046019426213894E-2</v>
      </c>
    </row>
    <row r="999" spans="1:8" ht="16">
      <c r="A999" s="20"/>
      <c r="B999" s="20" t="s">
        <v>3834</v>
      </c>
      <c r="C999" s="20">
        <v>8</v>
      </c>
      <c r="D999" s="20">
        <v>2</v>
      </c>
      <c r="E999" s="20" t="s">
        <v>3835</v>
      </c>
      <c r="F999" s="20" t="s">
        <v>4920</v>
      </c>
      <c r="G999" s="20">
        <v>4.2400856689180904E-3</v>
      </c>
      <c r="H999" s="20">
        <v>1.2414380179892E-2</v>
      </c>
    </row>
    <row r="1000" spans="1:8" ht="16">
      <c r="A1000" s="20"/>
      <c r="B1000" s="20" t="s">
        <v>1847</v>
      </c>
      <c r="C1000" s="20">
        <v>8</v>
      </c>
      <c r="D1000" s="20">
        <v>1</v>
      </c>
      <c r="E1000" s="20" t="s">
        <v>1848</v>
      </c>
      <c r="F1000" s="20" t="s">
        <v>447</v>
      </c>
      <c r="G1000" s="20">
        <v>4.6996685033453597E-2</v>
      </c>
      <c r="H1000" s="20">
        <v>6.7705138658965505E-2</v>
      </c>
    </row>
    <row r="1001" spans="1:8" ht="16">
      <c r="A1001" s="20"/>
      <c r="B1001" s="20" t="s">
        <v>1849</v>
      </c>
      <c r="C1001" s="20">
        <v>8</v>
      </c>
      <c r="D1001" s="20">
        <v>1</v>
      </c>
      <c r="E1001" s="20" t="s">
        <v>1850</v>
      </c>
      <c r="F1001" s="20" t="s">
        <v>4921</v>
      </c>
      <c r="G1001" s="20">
        <v>4.6996685033453597E-2</v>
      </c>
      <c r="H1001" s="20">
        <v>6.7705138658965505E-2</v>
      </c>
    </row>
    <row r="1002" spans="1:8" ht="16">
      <c r="A1002" s="20"/>
      <c r="B1002" s="20" t="s">
        <v>4922</v>
      </c>
      <c r="C1002" s="20">
        <v>8</v>
      </c>
      <c r="D1002" s="20">
        <v>1</v>
      </c>
      <c r="E1002" s="20" t="s">
        <v>4923</v>
      </c>
      <c r="F1002" s="20" t="s">
        <v>4255</v>
      </c>
      <c r="G1002" s="20">
        <v>4.6996685033453597E-2</v>
      </c>
      <c r="H1002" s="20">
        <v>6.7705138658965505E-2</v>
      </c>
    </row>
    <row r="1003" spans="1:8" ht="16">
      <c r="A1003" s="20"/>
      <c r="B1003" s="20" t="s">
        <v>1538</v>
      </c>
      <c r="C1003" s="20">
        <v>8</v>
      </c>
      <c r="D1003" s="20">
        <v>1</v>
      </c>
      <c r="E1003" s="20" t="s">
        <v>1539</v>
      </c>
      <c r="F1003" s="20" t="s">
        <v>394</v>
      </c>
      <c r="G1003" s="20">
        <v>4.6996685033453597E-2</v>
      </c>
      <c r="H1003" s="20">
        <v>6.7705138658965505E-2</v>
      </c>
    </row>
    <row r="1004" spans="1:8" ht="16">
      <c r="A1004" s="20"/>
      <c r="B1004" s="20" t="s">
        <v>1540</v>
      </c>
      <c r="C1004" s="20">
        <v>8</v>
      </c>
      <c r="D1004" s="20">
        <v>1</v>
      </c>
      <c r="E1004" s="20" t="s">
        <v>1541</v>
      </c>
      <c r="F1004" s="20" t="s">
        <v>845</v>
      </c>
      <c r="G1004" s="20">
        <v>4.6996685033453597E-2</v>
      </c>
      <c r="H1004" s="20">
        <v>6.7705138658965505E-2</v>
      </c>
    </row>
    <row r="1005" spans="1:8" ht="16">
      <c r="A1005" s="20"/>
      <c r="B1005" s="20" t="s">
        <v>4924</v>
      </c>
      <c r="C1005" s="20">
        <v>8</v>
      </c>
      <c r="D1005" s="20">
        <v>1</v>
      </c>
      <c r="E1005" s="20" t="s">
        <v>4925</v>
      </c>
      <c r="F1005" s="20" t="s">
        <v>4281</v>
      </c>
      <c r="G1005" s="20">
        <v>4.6996685033453597E-2</v>
      </c>
      <c r="H1005" s="20">
        <v>6.7705138658965505E-2</v>
      </c>
    </row>
    <row r="1006" spans="1:8" ht="16">
      <c r="A1006" s="20"/>
      <c r="B1006" s="20" t="s">
        <v>4926</v>
      </c>
      <c r="C1006" s="20">
        <v>8</v>
      </c>
      <c r="D1006" s="20">
        <v>1</v>
      </c>
      <c r="E1006" s="20" t="s">
        <v>4927</v>
      </c>
      <c r="F1006" s="20" t="s">
        <v>4106</v>
      </c>
      <c r="G1006" s="20">
        <v>4.6996685033453597E-2</v>
      </c>
      <c r="H1006" s="20">
        <v>6.7705138658965505E-2</v>
      </c>
    </row>
    <row r="1007" spans="1:8" ht="16">
      <c r="A1007" s="20"/>
      <c r="B1007" s="20" t="s">
        <v>1857</v>
      </c>
      <c r="C1007" s="20">
        <v>8</v>
      </c>
      <c r="D1007" s="20">
        <v>1</v>
      </c>
      <c r="E1007" s="20" t="s">
        <v>1858</v>
      </c>
      <c r="F1007" s="20" t="s">
        <v>4054</v>
      </c>
      <c r="G1007" s="20">
        <v>4.6996685033453597E-2</v>
      </c>
      <c r="H1007" s="20">
        <v>6.7705138658965505E-2</v>
      </c>
    </row>
    <row r="1008" spans="1:8" ht="16">
      <c r="A1008" s="20"/>
      <c r="B1008" s="20" t="s">
        <v>2831</v>
      </c>
      <c r="C1008" s="20">
        <v>7</v>
      </c>
      <c r="D1008" s="20">
        <v>3</v>
      </c>
      <c r="E1008" s="20" t="s">
        <v>2832</v>
      </c>
      <c r="F1008" s="20" t="s">
        <v>4671</v>
      </c>
      <c r="G1008" s="20">
        <v>1.25366334690069E-4</v>
      </c>
      <c r="H1008" s="20">
        <v>7.5669833810364804E-4</v>
      </c>
    </row>
    <row r="1009" spans="1:8" ht="16">
      <c r="A1009" s="20"/>
      <c r="B1009" s="20" t="s">
        <v>1832</v>
      </c>
      <c r="C1009" s="20">
        <v>7</v>
      </c>
      <c r="D1009" s="20">
        <v>2</v>
      </c>
      <c r="E1009" s="20" t="s">
        <v>1833</v>
      </c>
      <c r="F1009" s="20" t="s">
        <v>4928</v>
      </c>
      <c r="G1009" s="20">
        <v>2.7407527744811601E-3</v>
      </c>
      <c r="H1009" s="20">
        <v>8.22925003970491E-3</v>
      </c>
    </row>
    <row r="1010" spans="1:8" ht="16">
      <c r="A1010" s="20"/>
      <c r="B1010" s="20" t="s">
        <v>1483</v>
      </c>
      <c r="C1010" s="20">
        <v>7</v>
      </c>
      <c r="D1010" s="20">
        <v>2</v>
      </c>
      <c r="E1010" s="20" t="s">
        <v>1484</v>
      </c>
      <c r="F1010" s="20" t="s">
        <v>218</v>
      </c>
      <c r="G1010" s="20">
        <v>2.7407527744811601E-3</v>
      </c>
      <c r="H1010" s="20">
        <v>8.22925003970491E-3</v>
      </c>
    </row>
    <row r="1011" spans="1:8" ht="16">
      <c r="A1011" s="20"/>
      <c r="B1011" s="20" t="s">
        <v>1841</v>
      </c>
      <c r="C1011" s="20">
        <v>7</v>
      </c>
      <c r="D1011" s="20">
        <v>2</v>
      </c>
      <c r="E1011" s="20" t="s">
        <v>1842</v>
      </c>
      <c r="F1011" s="20" t="s">
        <v>4929</v>
      </c>
      <c r="G1011" s="20">
        <v>2.7407527744811601E-3</v>
      </c>
      <c r="H1011" s="20">
        <v>8.22925003970491E-3</v>
      </c>
    </row>
    <row r="1012" spans="1:8" ht="16">
      <c r="A1012" s="20"/>
      <c r="B1012" s="20" t="s">
        <v>2527</v>
      </c>
      <c r="C1012" s="20">
        <v>7</v>
      </c>
      <c r="D1012" s="20">
        <v>1</v>
      </c>
      <c r="E1012" s="20" t="s">
        <v>2528</v>
      </c>
      <c r="F1012" s="20" t="s">
        <v>2470</v>
      </c>
      <c r="G1012" s="20">
        <v>3.6307535192319697E-2</v>
      </c>
      <c r="H1012" s="20">
        <v>5.4718346503904398E-2</v>
      </c>
    </row>
    <row r="1013" spans="1:8" ht="16">
      <c r="A1013" s="20"/>
      <c r="B1013" s="20" t="s">
        <v>2414</v>
      </c>
      <c r="C1013" s="20">
        <v>7</v>
      </c>
      <c r="D1013" s="20">
        <v>1</v>
      </c>
      <c r="E1013" s="20" t="s">
        <v>2415</v>
      </c>
      <c r="F1013" s="20" t="s">
        <v>2093</v>
      </c>
      <c r="G1013" s="20">
        <v>3.6307535192319697E-2</v>
      </c>
      <c r="H1013" s="20">
        <v>5.4718346503904398E-2</v>
      </c>
    </row>
    <row r="1014" spans="1:8" ht="16">
      <c r="A1014" s="20"/>
      <c r="B1014" s="20" t="s">
        <v>1837</v>
      </c>
      <c r="C1014" s="20">
        <v>7</v>
      </c>
      <c r="D1014" s="20">
        <v>1</v>
      </c>
      <c r="E1014" s="20" t="s">
        <v>1838</v>
      </c>
      <c r="F1014" s="20" t="s">
        <v>494</v>
      </c>
      <c r="G1014" s="20">
        <v>3.6307535192319697E-2</v>
      </c>
      <c r="H1014" s="20">
        <v>5.4718346503904398E-2</v>
      </c>
    </row>
    <row r="1015" spans="1:8" ht="16">
      <c r="A1015" s="20"/>
      <c r="B1015" s="20" t="s">
        <v>4930</v>
      </c>
      <c r="C1015" s="20">
        <v>7</v>
      </c>
      <c r="D1015" s="20">
        <v>1</v>
      </c>
      <c r="E1015" s="20" t="s">
        <v>4931</v>
      </c>
      <c r="F1015" s="20" t="s">
        <v>4171</v>
      </c>
      <c r="G1015" s="20">
        <v>3.6307535192319697E-2</v>
      </c>
      <c r="H1015" s="20">
        <v>5.4718346503904398E-2</v>
      </c>
    </row>
    <row r="1016" spans="1:8" ht="16">
      <c r="A1016" s="20"/>
      <c r="B1016" s="20" t="s">
        <v>1843</v>
      </c>
      <c r="C1016" s="20">
        <v>7</v>
      </c>
      <c r="D1016" s="20">
        <v>1</v>
      </c>
      <c r="E1016" s="20" t="s">
        <v>1844</v>
      </c>
      <c r="F1016" s="20" t="s">
        <v>4134</v>
      </c>
      <c r="G1016" s="20">
        <v>3.6307535192319697E-2</v>
      </c>
      <c r="H1016" s="20">
        <v>5.4718346503904398E-2</v>
      </c>
    </row>
    <row r="1017" spans="1:8" ht="16">
      <c r="A1017" s="20"/>
      <c r="B1017" s="20" t="s">
        <v>2529</v>
      </c>
      <c r="C1017" s="20">
        <v>7</v>
      </c>
      <c r="D1017" s="20">
        <v>1</v>
      </c>
      <c r="E1017" s="20" t="s">
        <v>2530</v>
      </c>
      <c r="F1017" s="20" t="s">
        <v>2447</v>
      </c>
      <c r="G1017" s="20">
        <v>3.6307535192319697E-2</v>
      </c>
      <c r="H1017" s="20">
        <v>5.4718346503904398E-2</v>
      </c>
    </row>
    <row r="1018" spans="1:8" ht="16">
      <c r="A1018" s="20"/>
      <c r="B1018" s="20" t="s">
        <v>1830</v>
      </c>
      <c r="C1018" s="20">
        <v>6</v>
      </c>
      <c r="D1018" s="20">
        <v>2</v>
      </c>
      <c r="E1018" s="20" t="s">
        <v>1831</v>
      </c>
      <c r="F1018" s="20" t="s">
        <v>4932</v>
      </c>
      <c r="G1018" s="20">
        <v>1.61987287171361E-3</v>
      </c>
      <c r="H1018" s="20">
        <v>6.2048416803993497E-3</v>
      </c>
    </row>
    <row r="1019" spans="1:8" ht="16">
      <c r="A1019" s="20"/>
      <c r="B1019" s="20" t="s">
        <v>1818</v>
      </c>
      <c r="C1019" s="20">
        <v>6</v>
      </c>
      <c r="D1019" s="20">
        <v>1</v>
      </c>
      <c r="E1019" s="20" t="s">
        <v>1819</v>
      </c>
      <c r="F1019" s="20" t="s">
        <v>2453</v>
      </c>
      <c r="G1019" s="20">
        <v>2.6717025930080199E-2</v>
      </c>
      <c r="H1019" s="20">
        <v>4.3254387234806603E-2</v>
      </c>
    </row>
    <row r="1020" spans="1:8" ht="16">
      <c r="A1020" s="20"/>
      <c r="B1020" s="20" t="s">
        <v>1822</v>
      </c>
      <c r="C1020" s="20">
        <v>6</v>
      </c>
      <c r="D1020" s="20">
        <v>1</v>
      </c>
      <c r="E1020" s="20" t="s">
        <v>1823</v>
      </c>
      <c r="F1020" s="20" t="s">
        <v>473</v>
      </c>
      <c r="G1020" s="20">
        <v>2.6717025930080199E-2</v>
      </c>
      <c r="H1020" s="20">
        <v>4.3254387234806603E-2</v>
      </c>
    </row>
    <row r="1021" spans="1:8" ht="16">
      <c r="A1021" s="20"/>
      <c r="B1021" s="20" t="s">
        <v>1479</v>
      </c>
      <c r="C1021" s="20">
        <v>6</v>
      </c>
      <c r="D1021" s="20">
        <v>1</v>
      </c>
      <c r="E1021" s="20" t="s">
        <v>1480</v>
      </c>
      <c r="F1021" s="20" t="s">
        <v>400</v>
      </c>
      <c r="G1021" s="20">
        <v>2.6717025930080199E-2</v>
      </c>
      <c r="H1021" s="20">
        <v>4.3254387234806603E-2</v>
      </c>
    </row>
    <row r="1022" spans="1:8" ht="16">
      <c r="A1022" s="20"/>
      <c r="B1022" s="20" t="s">
        <v>1530</v>
      </c>
      <c r="C1022" s="20">
        <v>6</v>
      </c>
      <c r="D1022" s="20">
        <v>1</v>
      </c>
      <c r="E1022" s="20" t="s">
        <v>1531</v>
      </c>
      <c r="F1022" s="20" t="s">
        <v>400</v>
      </c>
      <c r="G1022" s="20">
        <v>2.6717025930080199E-2</v>
      </c>
      <c r="H1022" s="20">
        <v>4.3254387234806603E-2</v>
      </c>
    </row>
    <row r="1023" spans="1:8" ht="16">
      <c r="A1023" s="20"/>
      <c r="B1023" s="20" t="s">
        <v>4933</v>
      </c>
      <c r="C1023" s="20">
        <v>6</v>
      </c>
      <c r="D1023" s="20">
        <v>1</v>
      </c>
      <c r="E1023" s="20" t="s">
        <v>4934</v>
      </c>
      <c r="F1023" s="20" t="s">
        <v>4202</v>
      </c>
      <c r="G1023" s="20">
        <v>2.6717025930080199E-2</v>
      </c>
      <c r="H1023" s="20">
        <v>4.3254387234806603E-2</v>
      </c>
    </row>
    <row r="1024" spans="1:8" ht="16">
      <c r="A1024" s="20"/>
      <c r="B1024" s="20" t="s">
        <v>1824</v>
      </c>
      <c r="C1024" s="20">
        <v>6</v>
      </c>
      <c r="D1024" s="20">
        <v>1</v>
      </c>
      <c r="E1024" s="20" t="s">
        <v>1825</v>
      </c>
      <c r="F1024" s="20" t="s">
        <v>694</v>
      </c>
      <c r="G1024" s="20">
        <v>2.6717025930080199E-2</v>
      </c>
      <c r="H1024" s="20">
        <v>4.3254387234806603E-2</v>
      </c>
    </row>
    <row r="1025" spans="1:8" ht="16">
      <c r="A1025" s="20"/>
      <c r="B1025" s="20" t="s">
        <v>4935</v>
      </c>
      <c r="C1025" s="20">
        <v>6</v>
      </c>
      <c r="D1025" s="20">
        <v>1</v>
      </c>
      <c r="E1025" s="20" t="s">
        <v>4936</v>
      </c>
      <c r="F1025" s="20" t="s">
        <v>4171</v>
      </c>
      <c r="G1025" s="20">
        <v>2.6717025930080199E-2</v>
      </c>
      <c r="H1025" s="20">
        <v>4.3254387234806603E-2</v>
      </c>
    </row>
    <row r="1026" spans="1:8" ht="16">
      <c r="A1026" s="20"/>
      <c r="B1026" s="20" t="s">
        <v>3864</v>
      </c>
      <c r="C1026" s="20">
        <v>5</v>
      </c>
      <c r="D1026" s="20">
        <v>2</v>
      </c>
      <c r="E1026" s="20" t="s">
        <v>3865</v>
      </c>
      <c r="F1026" s="20" t="s">
        <v>4937</v>
      </c>
      <c r="G1026" s="20">
        <v>8.3778713179638597E-4</v>
      </c>
      <c r="H1026" s="20">
        <v>4.5863974610434698E-3</v>
      </c>
    </row>
    <row r="1027" spans="1:8" ht="16">
      <c r="A1027" s="20"/>
      <c r="B1027" s="20" t="s">
        <v>1477</v>
      </c>
      <c r="C1027" s="20">
        <v>5</v>
      </c>
      <c r="D1027" s="20">
        <v>2</v>
      </c>
      <c r="E1027" s="20" t="s">
        <v>1478</v>
      </c>
      <c r="F1027" s="20" t="s">
        <v>2510</v>
      </c>
      <c r="G1027" s="20">
        <v>8.3778713179638597E-4</v>
      </c>
      <c r="H1027" s="20">
        <v>4.5863974610434698E-3</v>
      </c>
    </row>
    <row r="1028" spans="1:8" ht="16">
      <c r="A1028" s="20"/>
      <c r="B1028" s="20" t="s">
        <v>4938</v>
      </c>
      <c r="C1028" s="20">
        <v>5</v>
      </c>
      <c r="D1028" s="20">
        <v>1</v>
      </c>
      <c r="E1028" s="20" t="s">
        <v>4939</v>
      </c>
      <c r="F1028" s="20" t="s">
        <v>4940</v>
      </c>
      <c r="G1028" s="20">
        <v>1.8351308243957899E-2</v>
      </c>
      <c r="H1028" s="20">
        <v>3.1999244152797701E-2</v>
      </c>
    </row>
    <row r="1029" spans="1:8" ht="16">
      <c r="A1029" s="20"/>
      <c r="B1029" s="20" t="s">
        <v>2838</v>
      </c>
      <c r="C1029" s="20">
        <v>5</v>
      </c>
      <c r="D1029" s="20">
        <v>1</v>
      </c>
      <c r="E1029" s="20" t="s">
        <v>2839</v>
      </c>
      <c r="F1029" s="20" t="s">
        <v>4261</v>
      </c>
      <c r="G1029" s="20">
        <v>1.8351308243957899E-2</v>
      </c>
      <c r="H1029" s="20">
        <v>3.1999244152797701E-2</v>
      </c>
    </row>
    <row r="1030" spans="1:8" ht="16">
      <c r="A1030" s="20"/>
      <c r="B1030" s="20" t="s">
        <v>4941</v>
      </c>
      <c r="C1030" s="20">
        <v>5</v>
      </c>
      <c r="D1030" s="20">
        <v>1</v>
      </c>
      <c r="E1030" s="20" t="s">
        <v>4942</v>
      </c>
      <c r="F1030" s="20" t="s">
        <v>4747</v>
      </c>
      <c r="G1030" s="20">
        <v>1.8351308243957899E-2</v>
      </c>
      <c r="H1030" s="20">
        <v>3.1999244152797701E-2</v>
      </c>
    </row>
    <row r="1031" spans="1:8" ht="16">
      <c r="A1031" s="20"/>
      <c r="B1031" s="20" t="s">
        <v>1810</v>
      </c>
      <c r="C1031" s="20">
        <v>5</v>
      </c>
      <c r="D1031" s="20">
        <v>1</v>
      </c>
      <c r="E1031" s="20" t="s">
        <v>1811</v>
      </c>
      <c r="F1031" s="20" t="s">
        <v>415</v>
      </c>
      <c r="G1031" s="20">
        <v>1.8351308243957899E-2</v>
      </c>
      <c r="H1031" s="20">
        <v>3.1999244152797701E-2</v>
      </c>
    </row>
    <row r="1032" spans="1:8" ht="16">
      <c r="A1032" s="20"/>
      <c r="B1032" s="20" t="s">
        <v>3868</v>
      </c>
      <c r="C1032" s="20">
        <v>5</v>
      </c>
      <c r="D1032" s="20">
        <v>1</v>
      </c>
      <c r="E1032" s="20" t="s">
        <v>3869</v>
      </c>
      <c r="F1032" s="20" t="s">
        <v>4624</v>
      </c>
      <c r="G1032" s="20">
        <v>1.8351308243957899E-2</v>
      </c>
      <c r="H1032" s="20">
        <v>3.1999244152797701E-2</v>
      </c>
    </row>
    <row r="1033" spans="1:8" ht="16">
      <c r="A1033" s="20"/>
      <c r="B1033" s="20" t="s">
        <v>1812</v>
      </c>
      <c r="C1033" s="20">
        <v>5</v>
      </c>
      <c r="D1033" s="20">
        <v>1</v>
      </c>
      <c r="E1033" s="20" t="s">
        <v>1813</v>
      </c>
      <c r="F1033" s="20" t="s">
        <v>502</v>
      </c>
      <c r="G1033" s="20">
        <v>1.8351308243957899E-2</v>
      </c>
      <c r="H1033" s="20">
        <v>3.1999244152797701E-2</v>
      </c>
    </row>
    <row r="1034" spans="1:8" ht="16">
      <c r="A1034" s="20"/>
      <c r="B1034" s="20" t="s">
        <v>1814</v>
      </c>
      <c r="C1034" s="20">
        <v>5</v>
      </c>
      <c r="D1034" s="20">
        <v>1</v>
      </c>
      <c r="E1034" s="20" t="s">
        <v>1815</v>
      </c>
      <c r="F1034" s="20" t="s">
        <v>681</v>
      </c>
      <c r="G1034" s="20">
        <v>1.8351308243957899E-2</v>
      </c>
      <c r="H1034" s="20">
        <v>3.1999244152797701E-2</v>
      </c>
    </row>
    <row r="1035" spans="1:8" ht="16">
      <c r="A1035" s="20"/>
      <c r="B1035" s="20" t="s">
        <v>2406</v>
      </c>
      <c r="C1035" s="20">
        <v>5</v>
      </c>
      <c r="D1035" s="20">
        <v>1</v>
      </c>
      <c r="E1035" s="20" t="s">
        <v>2407</v>
      </c>
      <c r="F1035" s="20" t="s">
        <v>2251</v>
      </c>
      <c r="G1035" s="20">
        <v>1.8351308243957899E-2</v>
      </c>
      <c r="H1035" s="20">
        <v>3.1999244152797701E-2</v>
      </c>
    </row>
    <row r="1036" spans="1:8" ht="16">
      <c r="A1036" s="20"/>
      <c r="B1036" s="20" t="s">
        <v>4943</v>
      </c>
      <c r="C1036" s="20">
        <v>5</v>
      </c>
      <c r="D1036" s="20">
        <v>1</v>
      </c>
      <c r="E1036" s="20" t="s">
        <v>4944</v>
      </c>
      <c r="F1036" s="20" t="s">
        <v>4068</v>
      </c>
      <c r="G1036" s="20">
        <v>1.8351308243957899E-2</v>
      </c>
      <c r="H1036" s="20">
        <v>3.1999244152797701E-2</v>
      </c>
    </row>
    <row r="1037" spans="1:8" ht="16">
      <c r="A1037" s="20"/>
      <c r="B1037" s="20" t="s">
        <v>4945</v>
      </c>
      <c r="C1037" s="20">
        <v>4</v>
      </c>
      <c r="D1037" s="20">
        <v>2</v>
      </c>
      <c r="E1037" s="20" t="s">
        <v>4946</v>
      </c>
      <c r="F1037" s="20" t="s">
        <v>4947</v>
      </c>
      <c r="G1037" s="20">
        <v>3.4666482821088502E-4</v>
      </c>
      <c r="H1037" s="20">
        <v>2.0001201117853498E-3</v>
      </c>
    </row>
    <row r="1038" spans="1:8" ht="16">
      <c r="A1038" s="20"/>
      <c r="B1038" s="20" t="s">
        <v>4948</v>
      </c>
      <c r="C1038" s="20">
        <v>4</v>
      </c>
      <c r="D1038" s="20">
        <v>1</v>
      </c>
      <c r="E1038" s="20" t="s">
        <v>4949</v>
      </c>
      <c r="F1038" s="20" t="s">
        <v>4193</v>
      </c>
      <c r="G1038" s="20">
        <v>1.13458997990934E-2</v>
      </c>
      <c r="H1038" s="20">
        <v>2.2219840371935001E-2</v>
      </c>
    </row>
    <row r="1039" spans="1:8" ht="16">
      <c r="A1039" s="20"/>
      <c r="B1039" s="20" t="s">
        <v>1774</v>
      </c>
      <c r="C1039" s="20">
        <v>4</v>
      </c>
      <c r="D1039" s="20">
        <v>1</v>
      </c>
      <c r="E1039" s="20" t="s">
        <v>1775</v>
      </c>
      <c r="F1039" s="20" t="s">
        <v>4128</v>
      </c>
      <c r="G1039" s="20">
        <v>1.13458997990934E-2</v>
      </c>
      <c r="H1039" s="20">
        <v>2.2219840371935001E-2</v>
      </c>
    </row>
    <row r="1040" spans="1:8" ht="16">
      <c r="A1040" s="20"/>
      <c r="B1040" s="20" t="s">
        <v>1475</v>
      </c>
      <c r="C1040" s="20">
        <v>4</v>
      </c>
      <c r="D1040" s="20">
        <v>1</v>
      </c>
      <c r="E1040" s="20" t="s">
        <v>1476</v>
      </c>
      <c r="F1040" s="20" t="s">
        <v>423</v>
      </c>
      <c r="G1040" s="20">
        <v>1.13458997990934E-2</v>
      </c>
      <c r="H1040" s="20">
        <v>2.2219840371935001E-2</v>
      </c>
    </row>
    <row r="1041" spans="1:8" ht="16">
      <c r="A1041" s="20"/>
      <c r="B1041" s="20" t="s">
        <v>3882</v>
      </c>
      <c r="C1041" s="20">
        <v>4</v>
      </c>
      <c r="D1041" s="20">
        <v>1</v>
      </c>
      <c r="E1041" s="20" t="s">
        <v>3883</v>
      </c>
      <c r="F1041" s="20" t="s">
        <v>4307</v>
      </c>
      <c r="G1041" s="20">
        <v>1.13458997990934E-2</v>
      </c>
      <c r="H1041" s="20">
        <v>2.2219840371935001E-2</v>
      </c>
    </row>
    <row r="1042" spans="1:8" ht="16">
      <c r="A1042" s="20"/>
      <c r="B1042" s="20" t="s">
        <v>3884</v>
      </c>
      <c r="C1042" s="20">
        <v>4</v>
      </c>
      <c r="D1042" s="20">
        <v>1</v>
      </c>
      <c r="E1042" s="20" t="s">
        <v>3885</v>
      </c>
      <c r="F1042" s="20" t="s">
        <v>4307</v>
      </c>
      <c r="G1042" s="20">
        <v>1.13458997990934E-2</v>
      </c>
      <c r="H1042" s="20">
        <v>2.2219840371935001E-2</v>
      </c>
    </row>
    <row r="1043" spans="1:8" ht="16">
      <c r="A1043" s="20"/>
      <c r="B1043" s="20" t="s">
        <v>1781</v>
      </c>
      <c r="C1043" s="20">
        <v>4</v>
      </c>
      <c r="D1043" s="20">
        <v>1</v>
      </c>
      <c r="E1043" s="20" t="s">
        <v>1782</v>
      </c>
      <c r="F1043" s="20" t="s">
        <v>694</v>
      </c>
      <c r="G1043" s="20">
        <v>1.13458997990934E-2</v>
      </c>
      <c r="H1043" s="20">
        <v>2.2219840371935001E-2</v>
      </c>
    </row>
    <row r="1044" spans="1:8" ht="16">
      <c r="A1044" s="20"/>
      <c r="B1044" s="20" t="s">
        <v>2402</v>
      </c>
      <c r="C1044" s="20">
        <v>4</v>
      </c>
      <c r="D1044" s="20">
        <v>1</v>
      </c>
      <c r="E1044" s="20" t="s">
        <v>2403</v>
      </c>
      <c r="F1044" s="20" t="s">
        <v>2076</v>
      </c>
      <c r="G1044" s="20">
        <v>1.13458997990934E-2</v>
      </c>
      <c r="H1044" s="20">
        <v>2.2219840371935001E-2</v>
      </c>
    </row>
    <row r="1045" spans="1:8" ht="16">
      <c r="A1045" s="20"/>
      <c r="B1045" s="20" t="s">
        <v>2404</v>
      </c>
      <c r="C1045" s="20">
        <v>4</v>
      </c>
      <c r="D1045" s="20">
        <v>1</v>
      </c>
      <c r="E1045" s="20" t="s">
        <v>2405</v>
      </c>
      <c r="F1045" s="20" t="s">
        <v>2098</v>
      </c>
      <c r="G1045" s="20">
        <v>1.13458997990934E-2</v>
      </c>
      <c r="H1045" s="20">
        <v>2.2219840371935001E-2</v>
      </c>
    </row>
    <row r="1046" spans="1:8" ht="16">
      <c r="A1046" s="20"/>
      <c r="B1046" s="20" t="s">
        <v>1783</v>
      </c>
      <c r="C1046" s="20">
        <v>4</v>
      </c>
      <c r="D1046" s="20">
        <v>1</v>
      </c>
      <c r="E1046" s="20" t="s">
        <v>1784</v>
      </c>
      <c r="F1046" s="20" t="s">
        <v>494</v>
      </c>
      <c r="G1046" s="20">
        <v>1.13458997990934E-2</v>
      </c>
      <c r="H1046" s="20">
        <v>2.2219840371935001E-2</v>
      </c>
    </row>
    <row r="1047" spans="1:8" ht="16">
      <c r="A1047" s="20"/>
      <c r="B1047" s="20" t="s">
        <v>1785</v>
      </c>
      <c r="C1047" s="20">
        <v>4</v>
      </c>
      <c r="D1047" s="20">
        <v>1</v>
      </c>
      <c r="E1047" s="20" t="s">
        <v>1786</v>
      </c>
      <c r="F1047" s="20" t="s">
        <v>694</v>
      </c>
      <c r="G1047" s="20">
        <v>1.13458997990934E-2</v>
      </c>
      <c r="H1047" s="20">
        <v>2.2219840371935001E-2</v>
      </c>
    </row>
    <row r="1048" spans="1:8" ht="16">
      <c r="A1048" s="20"/>
      <c r="B1048" s="20" t="s">
        <v>1787</v>
      </c>
      <c r="C1048" s="20">
        <v>4</v>
      </c>
      <c r="D1048" s="20">
        <v>1</v>
      </c>
      <c r="E1048" s="20" t="s">
        <v>1788</v>
      </c>
      <c r="F1048" s="20" t="s">
        <v>694</v>
      </c>
      <c r="G1048" s="20">
        <v>1.13458997990934E-2</v>
      </c>
      <c r="H1048" s="20">
        <v>2.2219840371935001E-2</v>
      </c>
    </row>
    <row r="1049" spans="1:8" ht="16">
      <c r="A1049" s="20"/>
      <c r="B1049" s="20" t="s">
        <v>2840</v>
      </c>
      <c r="C1049" s="20">
        <v>4</v>
      </c>
      <c r="D1049" s="20">
        <v>1</v>
      </c>
      <c r="E1049" s="20" t="s">
        <v>2841</v>
      </c>
      <c r="F1049" s="20" t="s">
        <v>4187</v>
      </c>
      <c r="G1049" s="20">
        <v>1.13458997990934E-2</v>
      </c>
      <c r="H1049" s="20">
        <v>2.2219840371935001E-2</v>
      </c>
    </row>
    <row r="1050" spans="1:8" ht="16">
      <c r="A1050" s="20"/>
      <c r="B1050" s="20" t="s">
        <v>4950</v>
      </c>
      <c r="C1050" s="20">
        <v>4</v>
      </c>
      <c r="D1050" s="20">
        <v>1</v>
      </c>
      <c r="E1050" s="20" t="s">
        <v>4951</v>
      </c>
      <c r="F1050" s="20" t="s">
        <v>4081</v>
      </c>
      <c r="G1050" s="20">
        <v>1.13458997990934E-2</v>
      </c>
      <c r="H1050" s="20">
        <v>2.2219840371935001E-2</v>
      </c>
    </row>
    <row r="1051" spans="1:8" ht="16">
      <c r="A1051" s="20"/>
      <c r="B1051" s="20" t="s">
        <v>4952</v>
      </c>
      <c r="C1051" s="20">
        <v>4</v>
      </c>
      <c r="D1051" s="20">
        <v>1</v>
      </c>
      <c r="E1051" s="20" t="s">
        <v>4953</v>
      </c>
      <c r="F1051" s="20" t="s">
        <v>4157</v>
      </c>
      <c r="G1051" s="20">
        <v>1.13458997990934E-2</v>
      </c>
      <c r="H1051" s="20">
        <v>2.2219840371935001E-2</v>
      </c>
    </row>
    <row r="1052" spans="1:8" ht="16">
      <c r="A1052" s="20"/>
      <c r="B1052" s="20" t="s">
        <v>1791</v>
      </c>
      <c r="C1052" s="20">
        <v>4</v>
      </c>
      <c r="D1052" s="20">
        <v>1</v>
      </c>
      <c r="E1052" s="20" t="s">
        <v>1792</v>
      </c>
      <c r="F1052" s="20" t="s">
        <v>694</v>
      </c>
      <c r="G1052" s="20">
        <v>1.13458997990934E-2</v>
      </c>
      <c r="H1052" s="20">
        <v>2.2219840371935001E-2</v>
      </c>
    </row>
    <row r="1053" spans="1:8" ht="16">
      <c r="A1053" s="20"/>
      <c r="B1053" s="20" t="s">
        <v>1526</v>
      </c>
      <c r="C1053" s="20">
        <v>4</v>
      </c>
      <c r="D1053" s="20">
        <v>1</v>
      </c>
      <c r="E1053" s="20" t="s">
        <v>1527</v>
      </c>
      <c r="F1053" s="20" t="s">
        <v>423</v>
      </c>
      <c r="G1053" s="20">
        <v>1.13458997990934E-2</v>
      </c>
      <c r="H1053" s="20">
        <v>2.2219840371935001E-2</v>
      </c>
    </row>
    <row r="1054" spans="1:8" ht="16">
      <c r="A1054" s="20"/>
      <c r="B1054" s="20" t="s">
        <v>1795</v>
      </c>
      <c r="C1054" s="20">
        <v>4</v>
      </c>
      <c r="D1054" s="20">
        <v>1</v>
      </c>
      <c r="E1054" s="20" t="s">
        <v>1796</v>
      </c>
      <c r="F1054" s="20" t="s">
        <v>4111</v>
      </c>
      <c r="G1054" s="20">
        <v>1.13458997990934E-2</v>
      </c>
      <c r="H1054" s="20">
        <v>2.2219840371935001E-2</v>
      </c>
    </row>
    <row r="1055" spans="1:8" ht="16">
      <c r="A1055" s="20"/>
      <c r="B1055" s="20" t="s">
        <v>1799</v>
      </c>
      <c r="C1055" s="20">
        <v>4</v>
      </c>
      <c r="D1055" s="20">
        <v>1</v>
      </c>
      <c r="E1055" s="20" t="s">
        <v>1800</v>
      </c>
      <c r="F1055" s="20" t="s">
        <v>1801</v>
      </c>
      <c r="G1055" s="20">
        <v>1.13458997990934E-2</v>
      </c>
      <c r="H1055" s="20">
        <v>2.2219840371935001E-2</v>
      </c>
    </row>
    <row r="1056" spans="1:8" ht="16">
      <c r="A1056" s="20"/>
      <c r="B1056" s="20" t="s">
        <v>4954</v>
      </c>
      <c r="C1056" s="20">
        <v>4</v>
      </c>
      <c r="D1056" s="20">
        <v>1</v>
      </c>
      <c r="E1056" s="20" t="s">
        <v>4955</v>
      </c>
      <c r="F1056" s="20" t="s">
        <v>4157</v>
      </c>
      <c r="G1056" s="20">
        <v>1.13458997990934E-2</v>
      </c>
      <c r="H1056" s="20">
        <v>2.2219840371935001E-2</v>
      </c>
    </row>
    <row r="1057" spans="1:8" ht="16">
      <c r="A1057" s="20"/>
      <c r="B1057" s="20" t="s">
        <v>1756</v>
      </c>
      <c r="C1057" s="20">
        <v>3</v>
      </c>
      <c r="D1057" s="20">
        <v>2</v>
      </c>
      <c r="E1057" s="20" t="s">
        <v>1757</v>
      </c>
      <c r="F1057" s="20" t="s">
        <v>4417</v>
      </c>
      <c r="G1057" s="40">
        <v>8.9660049926942902E-5</v>
      </c>
      <c r="H1057" s="20">
        <v>5.4678693660109698E-4</v>
      </c>
    </row>
    <row r="1058" spans="1:8" ht="16">
      <c r="A1058" s="20"/>
      <c r="B1058" s="20" t="s">
        <v>4956</v>
      </c>
      <c r="C1058" s="20">
        <v>3</v>
      </c>
      <c r="D1058" s="20">
        <v>1</v>
      </c>
      <c r="E1058" s="20" t="s">
        <v>4957</v>
      </c>
      <c r="F1058" s="20" t="s">
        <v>4202</v>
      </c>
      <c r="G1058" s="20">
        <v>5.8462823136520301E-3</v>
      </c>
      <c r="H1058" s="20">
        <v>1.3518809986578499E-2</v>
      </c>
    </row>
    <row r="1059" spans="1:8" ht="16">
      <c r="A1059" s="20"/>
      <c r="B1059" s="20" t="s">
        <v>1738</v>
      </c>
      <c r="C1059" s="20">
        <v>3</v>
      </c>
      <c r="D1059" s="20">
        <v>1</v>
      </c>
      <c r="E1059" s="20" t="s">
        <v>1739</v>
      </c>
      <c r="F1059" s="20" t="s">
        <v>394</v>
      </c>
      <c r="G1059" s="20">
        <v>5.8462823136520301E-3</v>
      </c>
      <c r="H1059" s="20">
        <v>1.3518809986578499E-2</v>
      </c>
    </row>
    <row r="1060" spans="1:8" ht="16">
      <c r="A1060" s="20"/>
      <c r="B1060" s="20" t="s">
        <v>2525</v>
      </c>
      <c r="C1060" s="20">
        <v>3</v>
      </c>
      <c r="D1060" s="20">
        <v>1</v>
      </c>
      <c r="E1060" s="20" t="s">
        <v>2526</v>
      </c>
      <c r="F1060" s="20" t="s">
        <v>2447</v>
      </c>
      <c r="G1060" s="20">
        <v>5.8462823136520301E-3</v>
      </c>
      <c r="H1060" s="20">
        <v>1.3518809986578499E-2</v>
      </c>
    </row>
    <row r="1061" spans="1:8" ht="16">
      <c r="A1061" s="20"/>
      <c r="B1061" s="20" t="s">
        <v>1740</v>
      </c>
      <c r="C1061" s="20">
        <v>3</v>
      </c>
      <c r="D1061" s="20">
        <v>1</v>
      </c>
      <c r="E1061" s="20" t="s">
        <v>1741</v>
      </c>
      <c r="F1061" s="20" t="s">
        <v>628</v>
      </c>
      <c r="G1061" s="20">
        <v>5.8462823136520301E-3</v>
      </c>
      <c r="H1061" s="20">
        <v>1.3518809986578499E-2</v>
      </c>
    </row>
    <row r="1062" spans="1:8" ht="16">
      <c r="A1062" s="20"/>
      <c r="B1062" s="20" t="s">
        <v>1742</v>
      </c>
      <c r="C1062" s="20">
        <v>3</v>
      </c>
      <c r="D1062" s="20">
        <v>1</v>
      </c>
      <c r="E1062" s="20" t="s">
        <v>1743</v>
      </c>
      <c r="F1062" s="20" t="s">
        <v>835</v>
      </c>
      <c r="G1062" s="20">
        <v>5.8462823136520301E-3</v>
      </c>
      <c r="H1062" s="20">
        <v>1.3518809986578499E-2</v>
      </c>
    </row>
    <row r="1063" spans="1:8" ht="16">
      <c r="A1063" s="20"/>
      <c r="B1063" s="20" t="s">
        <v>4958</v>
      </c>
      <c r="C1063" s="20">
        <v>3</v>
      </c>
      <c r="D1063" s="20">
        <v>1</v>
      </c>
      <c r="E1063" s="20" t="s">
        <v>4959</v>
      </c>
      <c r="F1063" s="20" t="s">
        <v>4176</v>
      </c>
      <c r="G1063" s="20">
        <v>5.8462823136520301E-3</v>
      </c>
      <c r="H1063" s="20">
        <v>1.3518809986578499E-2</v>
      </c>
    </row>
    <row r="1064" spans="1:8" ht="16">
      <c r="A1064" s="20"/>
      <c r="B1064" s="20" t="s">
        <v>1524</v>
      </c>
      <c r="C1064" s="20">
        <v>3</v>
      </c>
      <c r="D1064" s="20">
        <v>1</v>
      </c>
      <c r="E1064" s="20" t="s">
        <v>1525</v>
      </c>
      <c r="F1064" s="20" t="s">
        <v>550</v>
      </c>
      <c r="G1064" s="20">
        <v>5.8462823136520301E-3</v>
      </c>
      <c r="H1064" s="20">
        <v>1.3518809986578499E-2</v>
      </c>
    </row>
    <row r="1065" spans="1:8" ht="16">
      <c r="A1065" s="20"/>
      <c r="B1065" s="20" t="s">
        <v>1744</v>
      </c>
      <c r="C1065" s="20">
        <v>3</v>
      </c>
      <c r="D1065" s="20">
        <v>1</v>
      </c>
      <c r="E1065" s="20" t="s">
        <v>1745</v>
      </c>
      <c r="F1065" s="20" t="s">
        <v>550</v>
      </c>
      <c r="G1065" s="20">
        <v>5.8462823136520301E-3</v>
      </c>
      <c r="H1065" s="20">
        <v>1.3518809986578499E-2</v>
      </c>
    </row>
    <row r="1066" spans="1:8" ht="16">
      <c r="A1066" s="20"/>
      <c r="B1066" s="20" t="s">
        <v>1746</v>
      </c>
      <c r="C1066" s="20">
        <v>3</v>
      </c>
      <c r="D1066" s="20">
        <v>1</v>
      </c>
      <c r="E1066" s="20" t="s">
        <v>1747</v>
      </c>
      <c r="F1066" s="20" t="s">
        <v>550</v>
      </c>
      <c r="G1066" s="20">
        <v>5.8462823136520301E-3</v>
      </c>
      <c r="H1066" s="20">
        <v>1.3518809986578499E-2</v>
      </c>
    </row>
    <row r="1067" spans="1:8" ht="16">
      <c r="A1067" s="20"/>
      <c r="B1067" s="20" t="s">
        <v>2844</v>
      </c>
      <c r="C1067" s="20">
        <v>3</v>
      </c>
      <c r="D1067" s="20">
        <v>1</v>
      </c>
      <c r="E1067" s="20" t="s">
        <v>2845</v>
      </c>
      <c r="F1067" s="20" t="s">
        <v>2696</v>
      </c>
      <c r="G1067" s="20">
        <v>5.8462823136520301E-3</v>
      </c>
      <c r="H1067" s="20">
        <v>1.3518809986578499E-2</v>
      </c>
    </row>
    <row r="1068" spans="1:8" ht="16">
      <c r="A1068" s="20"/>
      <c r="B1068" s="20" t="s">
        <v>4960</v>
      </c>
      <c r="C1068" s="20">
        <v>3</v>
      </c>
      <c r="D1068" s="20">
        <v>1</v>
      </c>
      <c r="E1068" s="20" t="s">
        <v>4961</v>
      </c>
      <c r="F1068" s="20" t="s">
        <v>4107</v>
      </c>
      <c r="G1068" s="20">
        <v>5.8462823136520301E-3</v>
      </c>
      <c r="H1068" s="20">
        <v>1.3518809986578499E-2</v>
      </c>
    </row>
    <row r="1069" spans="1:8" ht="16">
      <c r="A1069" s="20"/>
      <c r="B1069" s="20" t="s">
        <v>3900</v>
      </c>
      <c r="C1069" s="20">
        <v>3</v>
      </c>
      <c r="D1069" s="20">
        <v>1</v>
      </c>
      <c r="E1069" s="20" t="s">
        <v>3901</v>
      </c>
      <c r="F1069" s="20" t="s">
        <v>2874</v>
      </c>
      <c r="G1069" s="20">
        <v>5.8462823136520301E-3</v>
      </c>
      <c r="H1069" s="20">
        <v>1.3518809986578499E-2</v>
      </c>
    </row>
    <row r="1070" spans="1:8" ht="16">
      <c r="A1070" s="20"/>
      <c r="B1070" s="20" t="s">
        <v>3904</v>
      </c>
      <c r="C1070" s="20">
        <v>3</v>
      </c>
      <c r="D1070" s="20">
        <v>1</v>
      </c>
      <c r="E1070" s="20" t="s">
        <v>3905</v>
      </c>
      <c r="F1070" s="20" t="s">
        <v>4316</v>
      </c>
      <c r="G1070" s="20">
        <v>5.8462823136520301E-3</v>
      </c>
      <c r="H1070" s="20">
        <v>1.3518809986578499E-2</v>
      </c>
    </row>
    <row r="1071" spans="1:8" ht="16">
      <c r="A1071" s="20"/>
      <c r="B1071" s="20" t="s">
        <v>4962</v>
      </c>
      <c r="C1071" s="20">
        <v>3</v>
      </c>
      <c r="D1071" s="20">
        <v>1</v>
      </c>
      <c r="E1071" s="20" t="s">
        <v>4963</v>
      </c>
      <c r="F1071" s="20" t="s">
        <v>4087</v>
      </c>
      <c r="G1071" s="20">
        <v>5.8462823136520301E-3</v>
      </c>
      <c r="H1071" s="20">
        <v>1.3518809986578499E-2</v>
      </c>
    </row>
    <row r="1072" spans="1:8" ht="16">
      <c r="A1072" s="20"/>
      <c r="B1072" s="20" t="s">
        <v>4964</v>
      </c>
      <c r="C1072" s="20">
        <v>3</v>
      </c>
      <c r="D1072" s="20">
        <v>1</v>
      </c>
      <c r="E1072" s="20" t="s">
        <v>4965</v>
      </c>
      <c r="F1072" s="20" t="s">
        <v>4137</v>
      </c>
      <c r="G1072" s="20">
        <v>5.8462823136520301E-3</v>
      </c>
      <c r="H1072" s="20">
        <v>1.3518809986578499E-2</v>
      </c>
    </row>
    <row r="1073" spans="1:8" ht="16">
      <c r="A1073" s="20"/>
      <c r="B1073" s="20" t="s">
        <v>4966</v>
      </c>
      <c r="C1073" s="20">
        <v>3</v>
      </c>
      <c r="D1073" s="20">
        <v>1</v>
      </c>
      <c r="E1073" s="20" t="s">
        <v>4967</v>
      </c>
      <c r="F1073" s="20" t="s">
        <v>4068</v>
      </c>
      <c r="G1073" s="20">
        <v>5.8462823136520301E-3</v>
      </c>
      <c r="H1073" s="20">
        <v>1.3518809986578499E-2</v>
      </c>
    </row>
    <row r="1074" spans="1:8" ht="16">
      <c r="A1074" s="20"/>
      <c r="B1074" s="20" t="s">
        <v>2398</v>
      </c>
      <c r="C1074" s="20">
        <v>3</v>
      </c>
      <c r="D1074" s="20">
        <v>1</v>
      </c>
      <c r="E1074" s="20" t="s">
        <v>2399</v>
      </c>
      <c r="F1074" s="20" t="s">
        <v>2093</v>
      </c>
      <c r="G1074" s="20">
        <v>5.8462823136520301E-3</v>
      </c>
      <c r="H1074" s="20">
        <v>1.3518809986578499E-2</v>
      </c>
    </row>
    <row r="1075" spans="1:8" ht="16">
      <c r="A1075" s="20"/>
      <c r="B1075" s="20" t="s">
        <v>1760</v>
      </c>
      <c r="C1075" s="20">
        <v>3</v>
      </c>
      <c r="D1075" s="20">
        <v>1</v>
      </c>
      <c r="E1075" s="20" t="s">
        <v>1761</v>
      </c>
      <c r="F1075" s="20" t="s">
        <v>499</v>
      </c>
      <c r="G1075" s="20">
        <v>5.8462823136520301E-3</v>
      </c>
      <c r="H1075" s="20">
        <v>1.3518809986578499E-2</v>
      </c>
    </row>
    <row r="1076" spans="1:8" ht="16">
      <c r="A1076" s="20"/>
      <c r="B1076" s="20" t="s">
        <v>1764</v>
      </c>
      <c r="C1076" s="20">
        <v>3</v>
      </c>
      <c r="D1076" s="20">
        <v>1</v>
      </c>
      <c r="E1076" s="20" t="s">
        <v>1765</v>
      </c>
      <c r="F1076" s="20" t="s">
        <v>550</v>
      </c>
      <c r="G1076" s="20">
        <v>5.8462823136520301E-3</v>
      </c>
      <c r="H1076" s="20">
        <v>1.3518809986578499E-2</v>
      </c>
    </row>
    <row r="1077" spans="1:8" ht="16">
      <c r="A1077" s="20"/>
      <c r="B1077" s="20" t="s">
        <v>4968</v>
      </c>
      <c r="C1077" s="20">
        <v>3</v>
      </c>
      <c r="D1077" s="20">
        <v>1</v>
      </c>
      <c r="E1077" s="20" t="s">
        <v>4969</v>
      </c>
      <c r="F1077" s="20" t="s">
        <v>4800</v>
      </c>
      <c r="G1077" s="20">
        <v>5.8462823136520301E-3</v>
      </c>
      <c r="H1077" s="20">
        <v>1.3518809986578499E-2</v>
      </c>
    </row>
    <row r="1078" spans="1:8" ht="16">
      <c r="A1078" s="20"/>
      <c r="B1078" s="20" t="s">
        <v>4970</v>
      </c>
      <c r="C1078" s="20">
        <v>3</v>
      </c>
      <c r="D1078" s="20">
        <v>1</v>
      </c>
      <c r="E1078" s="20" t="s">
        <v>4971</v>
      </c>
      <c r="F1078" s="20" t="s">
        <v>4972</v>
      </c>
      <c r="G1078" s="20">
        <v>5.8462823136520301E-3</v>
      </c>
      <c r="H1078" s="20">
        <v>1.3518809986578499E-2</v>
      </c>
    </row>
    <row r="1079" spans="1:8" ht="16">
      <c r="A1079" s="20"/>
      <c r="B1079" s="20" t="s">
        <v>4973</v>
      </c>
      <c r="C1079" s="20">
        <v>3</v>
      </c>
      <c r="D1079" s="20">
        <v>1</v>
      </c>
      <c r="E1079" s="20" t="s">
        <v>4974</v>
      </c>
      <c r="F1079" s="20" t="s">
        <v>4281</v>
      </c>
      <c r="G1079" s="20">
        <v>5.8462823136520301E-3</v>
      </c>
      <c r="H1079" s="20">
        <v>1.3518809986578499E-2</v>
      </c>
    </row>
    <row r="1080" spans="1:8" ht="16">
      <c r="A1080" s="20"/>
      <c r="B1080" s="20" t="s">
        <v>4975</v>
      </c>
      <c r="C1080" s="20">
        <v>3</v>
      </c>
      <c r="D1080" s="20">
        <v>1</v>
      </c>
      <c r="E1080" s="20" t="s">
        <v>4976</v>
      </c>
      <c r="F1080" s="20" t="s">
        <v>4157</v>
      </c>
      <c r="G1080" s="20">
        <v>5.8462823136520301E-3</v>
      </c>
      <c r="H1080" s="20">
        <v>1.3518809986578499E-2</v>
      </c>
    </row>
    <row r="1081" spans="1:8" ht="16">
      <c r="A1081" s="20"/>
      <c r="B1081" s="20" t="s">
        <v>1766</v>
      </c>
      <c r="C1081" s="20">
        <v>3</v>
      </c>
      <c r="D1081" s="20">
        <v>1</v>
      </c>
      <c r="E1081" s="20" t="s">
        <v>1767</v>
      </c>
      <c r="F1081" s="20" t="s">
        <v>550</v>
      </c>
      <c r="G1081" s="20">
        <v>5.8462823136520301E-3</v>
      </c>
      <c r="H1081" s="20">
        <v>1.3518809986578499E-2</v>
      </c>
    </row>
    <row r="1082" spans="1:8" ht="16">
      <c r="A1082" s="20"/>
      <c r="B1082" s="20" t="s">
        <v>2848</v>
      </c>
      <c r="C1082" s="20">
        <v>3</v>
      </c>
      <c r="D1082" s="20">
        <v>1</v>
      </c>
      <c r="E1082" s="20" t="s">
        <v>2849</v>
      </c>
      <c r="F1082" s="20" t="s">
        <v>2621</v>
      </c>
      <c r="G1082" s="20">
        <v>5.8462823136520301E-3</v>
      </c>
      <c r="H1082" s="20">
        <v>1.3518809986578499E-2</v>
      </c>
    </row>
    <row r="1083" spans="1:8" ht="16">
      <c r="A1083" s="20"/>
      <c r="B1083" s="20" t="s">
        <v>4977</v>
      </c>
      <c r="C1083" s="20">
        <v>3</v>
      </c>
      <c r="D1083" s="20">
        <v>1</v>
      </c>
      <c r="E1083" s="20" t="s">
        <v>4978</v>
      </c>
      <c r="F1083" s="20" t="s">
        <v>4800</v>
      </c>
      <c r="G1083" s="20">
        <v>5.8462823136520301E-3</v>
      </c>
      <c r="H1083" s="20">
        <v>1.3518809986578499E-2</v>
      </c>
    </row>
    <row r="1084" spans="1:8" ht="16">
      <c r="A1084" s="20"/>
      <c r="B1084" s="20" t="s">
        <v>4979</v>
      </c>
      <c r="C1084" s="20">
        <v>3</v>
      </c>
      <c r="D1084" s="20">
        <v>1</v>
      </c>
      <c r="E1084" s="20" t="s">
        <v>4980</v>
      </c>
      <c r="F1084" s="20" t="s">
        <v>4087</v>
      </c>
      <c r="G1084" s="20">
        <v>5.8462823136520301E-3</v>
      </c>
      <c r="H1084" s="20">
        <v>1.3518809986578499E-2</v>
      </c>
    </row>
    <row r="1085" spans="1:8" ht="16">
      <c r="A1085" s="20"/>
      <c r="B1085" s="20" t="s">
        <v>1770</v>
      </c>
      <c r="C1085" s="20">
        <v>3</v>
      </c>
      <c r="D1085" s="20">
        <v>1</v>
      </c>
      <c r="E1085" s="20" t="s">
        <v>1771</v>
      </c>
      <c r="F1085" s="20" t="s">
        <v>561</v>
      </c>
      <c r="G1085" s="20">
        <v>5.8462823136520301E-3</v>
      </c>
      <c r="H1085" s="20">
        <v>1.3518809986578499E-2</v>
      </c>
    </row>
    <row r="1086" spans="1:8" ht="16">
      <c r="A1086" s="20"/>
      <c r="B1086" s="20" t="s">
        <v>1675</v>
      </c>
      <c r="C1086" s="20">
        <v>2</v>
      </c>
      <c r="D1086" s="20">
        <v>1</v>
      </c>
      <c r="E1086" s="20" t="s">
        <v>1676</v>
      </c>
      <c r="F1086" s="20" t="s">
        <v>400</v>
      </c>
      <c r="G1086" s="20">
        <v>2.0085341378352998E-3</v>
      </c>
      <c r="H1086" s="20">
        <v>6.2048416803993497E-3</v>
      </c>
    </row>
    <row r="1087" spans="1:8" ht="16">
      <c r="A1087" s="20"/>
      <c r="B1087" s="20" t="s">
        <v>4981</v>
      </c>
      <c r="C1087" s="20">
        <v>2</v>
      </c>
      <c r="D1087" s="20">
        <v>1</v>
      </c>
      <c r="E1087" s="20" t="s">
        <v>4982</v>
      </c>
      <c r="F1087" s="20" t="s">
        <v>4422</v>
      </c>
      <c r="G1087" s="20">
        <v>2.0085341378352998E-3</v>
      </c>
      <c r="H1087" s="20">
        <v>6.2048416803993497E-3</v>
      </c>
    </row>
    <row r="1088" spans="1:8" ht="16">
      <c r="A1088" s="20"/>
      <c r="B1088" s="20" t="s">
        <v>4983</v>
      </c>
      <c r="C1088" s="20">
        <v>2</v>
      </c>
      <c r="D1088" s="20">
        <v>1</v>
      </c>
      <c r="E1088" s="20" t="s">
        <v>4984</v>
      </c>
      <c r="F1088" s="20" t="s">
        <v>4070</v>
      </c>
      <c r="G1088" s="20">
        <v>2.0085341378352998E-3</v>
      </c>
      <c r="H1088" s="20">
        <v>6.2048416803993497E-3</v>
      </c>
    </row>
    <row r="1089" spans="1:8" ht="16">
      <c r="A1089" s="20"/>
      <c r="B1089" s="20" t="s">
        <v>1679</v>
      </c>
      <c r="C1089" s="20">
        <v>2</v>
      </c>
      <c r="D1089" s="20">
        <v>1</v>
      </c>
      <c r="E1089" s="20" t="s">
        <v>1680</v>
      </c>
      <c r="F1089" s="20" t="s">
        <v>539</v>
      </c>
      <c r="G1089" s="20">
        <v>2.0085341378352998E-3</v>
      </c>
      <c r="H1089" s="20">
        <v>6.2048416803993497E-3</v>
      </c>
    </row>
    <row r="1090" spans="1:8" ht="16">
      <c r="A1090" s="20"/>
      <c r="B1090" s="20" t="s">
        <v>4985</v>
      </c>
      <c r="C1090" s="20">
        <v>2</v>
      </c>
      <c r="D1090" s="20">
        <v>1</v>
      </c>
      <c r="E1090" s="20" t="s">
        <v>4986</v>
      </c>
      <c r="F1090" s="20" t="s">
        <v>4258</v>
      </c>
      <c r="G1090" s="20">
        <v>2.0085341378352998E-3</v>
      </c>
      <c r="H1090" s="20">
        <v>6.2048416803993497E-3</v>
      </c>
    </row>
    <row r="1091" spans="1:8" ht="16">
      <c r="A1091" s="20"/>
      <c r="B1091" s="20" t="s">
        <v>4987</v>
      </c>
      <c r="C1091" s="20">
        <v>2</v>
      </c>
      <c r="D1091" s="20">
        <v>1</v>
      </c>
      <c r="E1091" s="20" t="s">
        <v>4988</v>
      </c>
      <c r="F1091" s="20" t="s">
        <v>4313</v>
      </c>
      <c r="G1091" s="20">
        <v>2.0085341378352998E-3</v>
      </c>
      <c r="H1091" s="20">
        <v>6.2048416803993497E-3</v>
      </c>
    </row>
    <row r="1092" spans="1:8" ht="16">
      <c r="A1092" s="20"/>
      <c r="B1092" s="20" t="s">
        <v>1683</v>
      </c>
      <c r="C1092" s="20">
        <v>2</v>
      </c>
      <c r="D1092" s="20">
        <v>1</v>
      </c>
      <c r="E1092" s="20" t="s">
        <v>1684</v>
      </c>
      <c r="F1092" s="20" t="s">
        <v>601</v>
      </c>
      <c r="G1092" s="20">
        <v>2.0085341378352998E-3</v>
      </c>
      <c r="H1092" s="20">
        <v>6.2048416803993497E-3</v>
      </c>
    </row>
    <row r="1093" spans="1:8" ht="16">
      <c r="A1093" s="20"/>
      <c r="B1093" s="20" t="s">
        <v>4989</v>
      </c>
      <c r="C1093" s="20">
        <v>2</v>
      </c>
      <c r="D1093" s="20">
        <v>1</v>
      </c>
      <c r="E1093" s="20" t="s">
        <v>4990</v>
      </c>
      <c r="F1093" s="20" t="s">
        <v>4248</v>
      </c>
      <c r="G1093" s="20">
        <v>2.0085341378352998E-3</v>
      </c>
      <c r="H1093" s="20">
        <v>6.2048416803993497E-3</v>
      </c>
    </row>
    <row r="1094" spans="1:8" ht="16">
      <c r="A1094" s="20"/>
      <c r="B1094" s="20" t="s">
        <v>1690</v>
      </c>
      <c r="C1094" s="20">
        <v>2</v>
      </c>
      <c r="D1094" s="20">
        <v>1</v>
      </c>
      <c r="E1094" s="20" t="s">
        <v>1691</v>
      </c>
      <c r="F1094" s="20" t="s">
        <v>561</v>
      </c>
      <c r="G1094" s="20">
        <v>2.0085341378352998E-3</v>
      </c>
      <c r="H1094" s="20">
        <v>6.2048416803993497E-3</v>
      </c>
    </row>
    <row r="1095" spans="1:8" ht="16">
      <c r="A1095" s="20"/>
      <c r="B1095" s="20" t="s">
        <v>1518</v>
      </c>
      <c r="C1095" s="20">
        <v>2</v>
      </c>
      <c r="D1095" s="20">
        <v>1</v>
      </c>
      <c r="E1095" s="20" t="s">
        <v>1519</v>
      </c>
      <c r="F1095" s="20" t="s">
        <v>776</v>
      </c>
      <c r="G1095" s="20">
        <v>2.0085341378352998E-3</v>
      </c>
      <c r="H1095" s="20">
        <v>6.2048416803993497E-3</v>
      </c>
    </row>
    <row r="1096" spans="1:8" ht="16">
      <c r="A1096" s="20"/>
      <c r="B1096" s="20" t="s">
        <v>1692</v>
      </c>
      <c r="C1096" s="20">
        <v>2</v>
      </c>
      <c r="D1096" s="20">
        <v>1</v>
      </c>
      <c r="E1096" s="20" t="s">
        <v>1693</v>
      </c>
      <c r="F1096" s="20" t="s">
        <v>763</v>
      </c>
      <c r="G1096" s="20">
        <v>2.0085341378352998E-3</v>
      </c>
      <c r="H1096" s="20">
        <v>6.2048416803993497E-3</v>
      </c>
    </row>
    <row r="1097" spans="1:8" ht="16">
      <c r="A1097" s="20"/>
      <c r="B1097" s="20" t="s">
        <v>1694</v>
      </c>
      <c r="C1097" s="20">
        <v>2</v>
      </c>
      <c r="D1097" s="20">
        <v>1</v>
      </c>
      <c r="E1097" s="20" t="s">
        <v>1695</v>
      </c>
      <c r="F1097" s="20" t="s">
        <v>763</v>
      </c>
      <c r="G1097" s="20">
        <v>2.0085341378352998E-3</v>
      </c>
      <c r="H1097" s="20">
        <v>6.2048416803993497E-3</v>
      </c>
    </row>
    <row r="1098" spans="1:8" ht="16">
      <c r="A1098" s="20"/>
      <c r="B1098" s="20" t="s">
        <v>1696</v>
      </c>
      <c r="C1098" s="20">
        <v>2</v>
      </c>
      <c r="D1098" s="20">
        <v>1</v>
      </c>
      <c r="E1098" s="20" t="s">
        <v>1697</v>
      </c>
      <c r="F1098" s="20" t="s">
        <v>550</v>
      </c>
      <c r="G1098" s="20">
        <v>2.0085341378352998E-3</v>
      </c>
      <c r="H1098" s="20">
        <v>6.2048416803993497E-3</v>
      </c>
    </row>
    <row r="1099" spans="1:8" ht="16">
      <c r="A1099" s="20"/>
      <c r="B1099" s="20" t="s">
        <v>4991</v>
      </c>
      <c r="C1099" s="20">
        <v>2</v>
      </c>
      <c r="D1099" s="20">
        <v>1</v>
      </c>
      <c r="E1099" s="20" t="s">
        <v>4992</v>
      </c>
      <c r="F1099" s="20" t="s">
        <v>4330</v>
      </c>
      <c r="G1099" s="20">
        <v>2.0085341378352998E-3</v>
      </c>
      <c r="H1099" s="20">
        <v>6.2048416803993497E-3</v>
      </c>
    </row>
    <row r="1100" spans="1:8" ht="16">
      <c r="A1100" s="20"/>
      <c r="B1100" s="20" t="s">
        <v>4993</v>
      </c>
      <c r="C1100" s="20">
        <v>2</v>
      </c>
      <c r="D1100" s="20">
        <v>1</v>
      </c>
      <c r="E1100" s="20" t="s">
        <v>4994</v>
      </c>
      <c r="F1100" s="20" t="s">
        <v>4108</v>
      </c>
      <c r="G1100" s="20">
        <v>2.0085341378352998E-3</v>
      </c>
      <c r="H1100" s="20">
        <v>6.2048416803993497E-3</v>
      </c>
    </row>
    <row r="1101" spans="1:8" ht="16">
      <c r="A1101" s="20"/>
      <c r="B1101" s="20" t="s">
        <v>1706</v>
      </c>
      <c r="C1101" s="20">
        <v>2</v>
      </c>
      <c r="D1101" s="20">
        <v>1</v>
      </c>
      <c r="E1101" s="20" t="s">
        <v>1707</v>
      </c>
      <c r="F1101" s="20" t="s">
        <v>494</v>
      </c>
      <c r="G1101" s="20">
        <v>2.0085341378352998E-3</v>
      </c>
      <c r="H1101" s="20">
        <v>6.2048416803993497E-3</v>
      </c>
    </row>
    <row r="1102" spans="1:8" ht="16">
      <c r="A1102" s="20"/>
      <c r="B1102" s="20" t="s">
        <v>4995</v>
      </c>
      <c r="C1102" s="20">
        <v>2</v>
      </c>
      <c r="D1102" s="20">
        <v>1</v>
      </c>
      <c r="E1102" s="20" t="s">
        <v>4996</v>
      </c>
      <c r="F1102" s="20" t="s">
        <v>4602</v>
      </c>
      <c r="G1102" s="20">
        <v>2.0085341378352998E-3</v>
      </c>
      <c r="H1102" s="20">
        <v>6.2048416803993497E-3</v>
      </c>
    </row>
    <row r="1103" spans="1:8" ht="16">
      <c r="A1103" s="20"/>
      <c r="B1103" s="20" t="s">
        <v>1710</v>
      </c>
      <c r="C1103" s="20">
        <v>2</v>
      </c>
      <c r="D1103" s="20">
        <v>1</v>
      </c>
      <c r="E1103" s="20" t="s">
        <v>1711</v>
      </c>
      <c r="F1103" s="20" t="s">
        <v>1643</v>
      </c>
      <c r="G1103" s="20">
        <v>2.0085341378352998E-3</v>
      </c>
      <c r="H1103" s="20">
        <v>6.2048416803993497E-3</v>
      </c>
    </row>
    <row r="1104" spans="1:8" ht="16">
      <c r="A1104" s="20"/>
      <c r="B1104" s="20" t="s">
        <v>4997</v>
      </c>
      <c r="C1104" s="20">
        <v>2</v>
      </c>
      <c r="D1104" s="20">
        <v>1</v>
      </c>
      <c r="E1104" s="20" t="s">
        <v>4998</v>
      </c>
      <c r="F1104" s="20" t="s">
        <v>4972</v>
      </c>
      <c r="G1104" s="20">
        <v>2.0085341378352998E-3</v>
      </c>
      <c r="H1104" s="20">
        <v>6.2048416803993497E-3</v>
      </c>
    </row>
    <row r="1105" spans="1:8" ht="16">
      <c r="A1105" s="20"/>
      <c r="B1105" s="20" t="s">
        <v>4999</v>
      </c>
      <c r="C1105" s="20">
        <v>2</v>
      </c>
      <c r="D1105" s="20">
        <v>1</v>
      </c>
      <c r="E1105" s="20" t="s">
        <v>5000</v>
      </c>
      <c r="F1105" s="20" t="s">
        <v>4281</v>
      </c>
      <c r="G1105" s="20">
        <v>2.0085341378352998E-3</v>
      </c>
      <c r="H1105" s="20">
        <v>6.2048416803993497E-3</v>
      </c>
    </row>
    <row r="1106" spans="1:8" ht="16">
      <c r="A1106" s="20"/>
      <c r="B1106" s="20" t="s">
        <v>1716</v>
      </c>
      <c r="C1106" s="20">
        <v>2</v>
      </c>
      <c r="D1106" s="20">
        <v>1</v>
      </c>
      <c r="E1106" s="20" t="s">
        <v>1717</v>
      </c>
      <c r="F1106" s="20" t="s">
        <v>763</v>
      </c>
      <c r="G1106" s="20">
        <v>2.0085341378352998E-3</v>
      </c>
      <c r="H1106" s="20">
        <v>6.2048416803993497E-3</v>
      </c>
    </row>
    <row r="1107" spans="1:8" ht="16">
      <c r="A1107" s="20"/>
      <c r="B1107" s="20" t="s">
        <v>3939</v>
      </c>
      <c r="C1107" s="20">
        <v>2</v>
      </c>
      <c r="D1107" s="20">
        <v>1</v>
      </c>
      <c r="E1107" s="20" t="s">
        <v>3940</v>
      </c>
      <c r="F1107" s="20" t="s">
        <v>3049</v>
      </c>
      <c r="G1107" s="20">
        <v>2.0085341378352998E-3</v>
      </c>
      <c r="H1107" s="20">
        <v>6.2048416803993497E-3</v>
      </c>
    </row>
    <row r="1108" spans="1:8" ht="16">
      <c r="A1108" s="20"/>
      <c r="B1108" s="20" t="s">
        <v>1718</v>
      </c>
      <c r="C1108" s="20">
        <v>2</v>
      </c>
      <c r="D1108" s="20">
        <v>1</v>
      </c>
      <c r="E1108" s="20" t="s">
        <v>1719</v>
      </c>
      <c r="F1108" s="20" t="s">
        <v>3049</v>
      </c>
      <c r="G1108" s="20">
        <v>2.0085341378352998E-3</v>
      </c>
      <c r="H1108" s="20">
        <v>6.2048416803993497E-3</v>
      </c>
    </row>
    <row r="1109" spans="1:8" ht="16">
      <c r="A1109" s="20"/>
      <c r="B1109" s="20" t="s">
        <v>5001</v>
      </c>
      <c r="C1109" s="20">
        <v>2</v>
      </c>
      <c r="D1109" s="20">
        <v>1</v>
      </c>
      <c r="E1109" s="20" t="s">
        <v>5002</v>
      </c>
      <c r="F1109" s="20" t="s">
        <v>4081</v>
      </c>
      <c r="G1109" s="20">
        <v>2.0085341378352998E-3</v>
      </c>
      <c r="H1109" s="20">
        <v>6.2048416803993497E-3</v>
      </c>
    </row>
    <row r="1110" spans="1:8" ht="16">
      <c r="A1110" s="20"/>
      <c r="B1110" s="20" t="s">
        <v>5003</v>
      </c>
      <c r="C1110" s="20">
        <v>2</v>
      </c>
      <c r="D1110" s="20">
        <v>1</v>
      </c>
      <c r="E1110" s="20" t="s">
        <v>5004</v>
      </c>
      <c r="F1110" s="20" t="s">
        <v>4316</v>
      </c>
      <c r="G1110" s="20">
        <v>2.0085341378352998E-3</v>
      </c>
      <c r="H1110" s="20">
        <v>6.2048416803993497E-3</v>
      </c>
    </row>
    <row r="1111" spans="1:8" ht="16">
      <c r="A1111" s="20"/>
      <c r="B1111" s="20" t="s">
        <v>5005</v>
      </c>
      <c r="C1111" s="20">
        <v>2</v>
      </c>
      <c r="D1111" s="20">
        <v>1</v>
      </c>
      <c r="E1111" s="20" t="s">
        <v>5006</v>
      </c>
      <c r="F1111" s="20" t="s">
        <v>4800</v>
      </c>
      <c r="G1111" s="20">
        <v>2.0085341378352998E-3</v>
      </c>
      <c r="H1111" s="20">
        <v>6.2048416803993497E-3</v>
      </c>
    </row>
    <row r="1112" spans="1:8" ht="16">
      <c r="A1112" s="20"/>
      <c r="B1112" s="20" t="s">
        <v>1730</v>
      </c>
      <c r="C1112" s="20">
        <v>2</v>
      </c>
      <c r="D1112" s="20">
        <v>1</v>
      </c>
      <c r="E1112" s="20" t="s">
        <v>1731</v>
      </c>
      <c r="F1112" s="20" t="s">
        <v>550</v>
      </c>
      <c r="G1112" s="20">
        <v>2.0085341378352998E-3</v>
      </c>
      <c r="H1112" s="20">
        <v>6.2048416803993497E-3</v>
      </c>
    </row>
    <row r="1113" spans="1:8" ht="16">
      <c r="A1113" s="20"/>
      <c r="B1113" s="20" t="s">
        <v>1732</v>
      </c>
      <c r="C1113" s="20">
        <v>2</v>
      </c>
      <c r="D1113" s="20">
        <v>1</v>
      </c>
      <c r="E1113" s="20" t="s">
        <v>1733</v>
      </c>
      <c r="F1113" s="20" t="s">
        <v>550</v>
      </c>
      <c r="G1113" s="20">
        <v>2.0085341378352998E-3</v>
      </c>
      <c r="H1113" s="20">
        <v>6.2048416803993497E-3</v>
      </c>
    </row>
    <row r="1114" spans="1:8" ht="16">
      <c r="A1114" s="20"/>
      <c r="B1114" s="20" t="s">
        <v>5007</v>
      </c>
      <c r="C1114" s="20">
        <v>2</v>
      </c>
      <c r="D1114" s="20">
        <v>1</v>
      </c>
      <c r="E1114" s="20" t="s">
        <v>5008</v>
      </c>
      <c r="F1114" s="20" t="s">
        <v>4068</v>
      </c>
      <c r="G1114" s="20">
        <v>2.0085341378352998E-3</v>
      </c>
      <c r="H1114" s="20">
        <v>6.2048416803993497E-3</v>
      </c>
    </row>
    <row r="1115" spans="1:8" ht="16">
      <c r="A1115" s="20"/>
      <c r="B1115" s="20" t="s">
        <v>5009</v>
      </c>
      <c r="C1115" s="20">
        <v>2</v>
      </c>
      <c r="D1115" s="20">
        <v>1</v>
      </c>
      <c r="E1115" s="20" t="s">
        <v>5010</v>
      </c>
      <c r="F1115" s="20" t="s">
        <v>5011</v>
      </c>
      <c r="G1115" s="20">
        <v>2.0085341378352998E-3</v>
      </c>
      <c r="H1115" s="20">
        <v>6.2048416803993497E-3</v>
      </c>
    </row>
    <row r="1116" spans="1:8" ht="16">
      <c r="A1116" s="20"/>
      <c r="B1116" s="20" t="s">
        <v>1734</v>
      </c>
      <c r="C1116" s="20">
        <v>2</v>
      </c>
      <c r="D1116" s="20">
        <v>1</v>
      </c>
      <c r="E1116" s="20" t="s">
        <v>1735</v>
      </c>
      <c r="F1116" s="20" t="s">
        <v>561</v>
      </c>
      <c r="G1116" s="20">
        <v>2.0085341378352998E-3</v>
      </c>
      <c r="H1116" s="20">
        <v>6.2048416803993497E-3</v>
      </c>
    </row>
    <row r="1117" spans="1:8" ht="16">
      <c r="A1117" s="20"/>
      <c r="B1117" s="20" t="s">
        <v>5012</v>
      </c>
      <c r="C1117" s="20">
        <v>2</v>
      </c>
      <c r="D1117" s="20">
        <v>1</v>
      </c>
      <c r="E1117" s="20" t="s">
        <v>5013</v>
      </c>
      <c r="F1117" s="20" t="s">
        <v>4202</v>
      </c>
      <c r="G1117" s="20">
        <v>2.0085341378352998E-3</v>
      </c>
      <c r="H1117" s="20">
        <v>6.2048416803993497E-3</v>
      </c>
    </row>
    <row r="1118" spans="1:8" ht="16">
      <c r="A1118" s="20"/>
      <c r="B1118" s="20" t="s">
        <v>5014</v>
      </c>
      <c r="C1118" s="20">
        <v>2</v>
      </c>
      <c r="D1118" s="20">
        <v>1</v>
      </c>
      <c r="E1118" s="20" t="s">
        <v>5015</v>
      </c>
      <c r="F1118" s="20" t="s">
        <v>4068</v>
      </c>
      <c r="G1118" s="20">
        <v>2.0085341378352998E-3</v>
      </c>
      <c r="H1118" s="20">
        <v>6.2048416803993497E-3</v>
      </c>
    </row>
    <row r="1119" spans="1:8" ht="16">
      <c r="A1119" s="20"/>
      <c r="B1119" s="20" t="s">
        <v>3921</v>
      </c>
      <c r="C1119" s="20">
        <v>2</v>
      </c>
      <c r="D1119" s="20">
        <v>1</v>
      </c>
      <c r="E1119" s="20" t="s">
        <v>3922</v>
      </c>
      <c r="F1119" s="20" t="s">
        <v>4187</v>
      </c>
      <c r="G1119" s="20">
        <v>2.0085341378352998E-3</v>
      </c>
      <c r="H1119" s="20">
        <v>6.2048416803993497E-3</v>
      </c>
    </row>
    <row r="1120" spans="1:8" ht="16">
      <c r="A1120" s="20"/>
      <c r="B1120" s="20" t="s">
        <v>2393</v>
      </c>
      <c r="C1120" s="20">
        <v>2</v>
      </c>
      <c r="D1120" s="20">
        <v>1</v>
      </c>
      <c r="E1120" s="20" t="s">
        <v>2394</v>
      </c>
      <c r="F1120" s="20" t="s">
        <v>2044</v>
      </c>
      <c r="G1120" s="20">
        <v>2.0085341378352998E-3</v>
      </c>
      <c r="H1120" s="20">
        <v>6.2048416803993497E-3</v>
      </c>
    </row>
    <row r="1121" spans="1:8" ht="16">
      <c r="A1121" s="20"/>
      <c r="B1121" s="20" t="s">
        <v>5016</v>
      </c>
      <c r="C1121" s="20">
        <v>2</v>
      </c>
      <c r="D1121" s="20">
        <v>1</v>
      </c>
      <c r="E1121" s="20" t="s">
        <v>5017</v>
      </c>
      <c r="F1121" s="20" t="s">
        <v>5018</v>
      </c>
      <c r="G1121" s="20">
        <v>2.0085341378352998E-3</v>
      </c>
      <c r="H1121" s="20">
        <v>6.2048416803993497E-3</v>
      </c>
    </row>
    <row r="1122" spans="1:8" ht="16">
      <c r="A1122" s="20"/>
      <c r="B1122" s="20" t="s">
        <v>5019</v>
      </c>
      <c r="C1122" s="20">
        <v>1</v>
      </c>
      <c r="D1122" s="20">
        <v>1</v>
      </c>
      <c r="E1122" s="20" t="s">
        <v>5020</v>
      </c>
      <c r="F1122" s="20" t="s">
        <v>4196</v>
      </c>
      <c r="G1122" s="20">
        <v>0</v>
      </c>
      <c r="H1122" s="20">
        <v>0</v>
      </c>
    </row>
    <row r="1123" spans="1:8" ht="16">
      <c r="A1123" s="20"/>
      <c r="B1123" s="20" t="s">
        <v>3971</v>
      </c>
      <c r="C1123" s="20">
        <v>1</v>
      </c>
      <c r="D1123" s="20">
        <v>1</v>
      </c>
      <c r="E1123" s="20" t="s">
        <v>3972</v>
      </c>
      <c r="F1123" s="20" t="s">
        <v>3095</v>
      </c>
      <c r="G1123" s="20">
        <v>0</v>
      </c>
      <c r="H1123" s="20">
        <v>0</v>
      </c>
    </row>
    <row r="1124" spans="1:8" ht="16">
      <c r="A1124" s="20"/>
      <c r="B1124" s="20" t="s">
        <v>5021</v>
      </c>
      <c r="C1124" s="20">
        <v>1</v>
      </c>
      <c r="D1124" s="20">
        <v>1</v>
      </c>
      <c r="E1124" s="20" t="s">
        <v>5022</v>
      </c>
      <c r="F1124" s="20" t="s">
        <v>4427</v>
      </c>
      <c r="G1124" s="20">
        <v>0</v>
      </c>
      <c r="H1124" s="20">
        <v>0</v>
      </c>
    </row>
    <row r="1125" spans="1:8" ht="16">
      <c r="A1125" s="20"/>
      <c r="B1125" s="20" t="s">
        <v>1616</v>
      </c>
      <c r="C1125" s="20">
        <v>1</v>
      </c>
      <c r="D1125" s="20">
        <v>1</v>
      </c>
      <c r="E1125" s="20" t="s">
        <v>1617</v>
      </c>
      <c r="F1125" s="20" t="s">
        <v>631</v>
      </c>
      <c r="G1125" s="20">
        <v>0</v>
      </c>
      <c r="H1125" s="20">
        <v>0</v>
      </c>
    </row>
    <row r="1126" spans="1:8" ht="16">
      <c r="A1126" s="20"/>
      <c r="B1126" s="20" t="s">
        <v>1618</v>
      </c>
      <c r="C1126" s="20">
        <v>1</v>
      </c>
      <c r="D1126" s="20">
        <v>1</v>
      </c>
      <c r="E1126" s="20" t="s">
        <v>1619</v>
      </c>
      <c r="F1126" s="20" t="s">
        <v>631</v>
      </c>
      <c r="G1126" s="20">
        <v>0</v>
      </c>
      <c r="H1126" s="20">
        <v>0</v>
      </c>
    </row>
    <row r="1127" spans="1:8" ht="16">
      <c r="A1127" s="20"/>
      <c r="B1127" s="20" t="s">
        <v>5023</v>
      </c>
      <c r="C1127" s="20">
        <v>1</v>
      </c>
      <c r="D1127" s="20">
        <v>1</v>
      </c>
      <c r="E1127" s="20" t="s">
        <v>5024</v>
      </c>
      <c r="F1127" s="20" t="s">
        <v>4093</v>
      </c>
      <c r="G1127" s="20">
        <v>0</v>
      </c>
      <c r="H1127" s="20">
        <v>0</v>
      </c>
    </row>
    <row r="1128" spans="1:8" ht="16">
      <c r="A1128" s="20"/>
      <c r="B1128" s="20" t="s">
        <v>1620</v>
      </c>
      <c r="C1128" s="20">
        <v>1</v>
      </c>
      <c r="D1128" s="20">
        <v>1</v>
      </c>
      <c r="E1128" s="20" t="s">
        <v>1621</v>
      </c>
      <c r="F1128" s="20" t="s">
        <v>776</v>
      </c>
      <c r="G1128" s="20">
        <v>0</v>
      </c>
      <c r="H1128" s="20">
        <v>0</v>
      </c>
    </row>
    <row r="1129" spans="1:8" ht="16">
      <c r="A1129" s="20"/>
      <c r="B1129" s="20" t="s">
        <v>5025</v>
      </c>
      <c r="C1129" s="20">
        <v>1</v>
      </c>
      <c r="D1129" s="20">
        <v>1</v>
      </c>
      <c r="E1129" s="20" t="s">
        <v>5026</v>
      </c>
      <c r="F1129" s="20" t="s">
        <v>4140</v>
      </c>
      <c r="G1129" s="20">
        <v>0</v>
      </c>
      <c r="H1129" s="20">
        <v>0</v>
      </c>
    </row>
    <row r="1130" spans="1:8" ht="16">
      <c r="A1130" s="20"/>
      <c r="B1130" s="20" t="s">
        <v>1622</v>
      </c>
      <c r="C1130" s="20">
        <v>1</v>
      </c>
      <c r="D1130" s="20">
        <v>1</v>
      </c>
      <c r="E1130" s="20" t="s">
        <v>1623</v>
      </c>
      <c r="F1130" s="20" t="s">
        <v>763</v>
      </c>
      <c r="G1130" s="20">
        <v>0</v>
      </c>
      <c r="H1130" s="20">
        <v>0</v>
      </c>
    </row>
    <row r="1131" spans="1:8" ht="16">
      <c r="A1131" s="20"/>
      <c r="B1131" s="20" t="s">
        <v>2513</v>
      </c>
      <c r="C1131" s="20">
        <v>1</v>
      </c>
      <c r="D1131" s="20">
        <v>1</v>
      </c>
      <c r="E1131" s="20" t="s">
        <v>2514</v>
      </c>
      <c r="F1131" s="20" t="s">
        <v>2453</v>
      </c>
      <c r="G1131" s="20">
        <v>0</v>
      </c>
      <c r="H1131" s="20">
        <v>0</v>
      </c>
    </row>
    <row r="1132" spans="1:8" ht="16">
      <c r="A1132" s="20"/>
      <c r="B1132" s="20" t="s">
        <v>2515</v>
      </c>
      <c r="C1132" s="20">
        <v>1</v>
      </c>
      <c r="D1132" s="20">
        <v>1</v>
      </c>
      <c r="E1132" s="20" t="s">
        <v>2516</v>
      </c>
      <c r="F1132" s="20" t="s">
        <v>2453</v>
      </c>
      <c r="G1132" s="20">
        <v>0</v>
      </c>
      <c r="H1132" s="20">
        <v>0</v>
      </c>
    </row>
    <row r="1133" spans="1:8" ht="16">
      <c r="A1133" s="20"/>
      <c r="B1133" s="20" t="s">
        <v>5027</v>
      </c>
      <c r="C1133" s="20">
        <v>1</v>
      </c>
      <c r="D1133" s="20">
        <v>1</v>
      </c>
      <c r="E1133" s="20" t="s">
        <v>5028</v>
      </c>
      <c r="F1133" s="20" t="s">
        <v>4140</v>
      </c>
      <c r="G1133" s="20">
        <v>0</v>
      </c>
      <c r="H1133" s="20">
        <v>0</v>
      </c>
    </row>
    <row r="1134" spans="1:8" ht="16">
      <c r="A1134" s="20"/>
      <c r="B1134" s="20" t="s">
        <v>5029</v>
      </c>
      <c r="C1134" s="20">
        <v>1</v>
      </c>
      <c r="D1134" s="20">
        <v>1</v>
      </c>
      <c r="E1134" s="20" t="s">
        <v>5030</v>
      </c>
      <c r="F1134" s="20" t="s">
        <v>4140</v>
      </c>
      <c r="G1134" s="20">
        <v>0</v>
      </c>
      <c r="H1134" s="20">
        <v>0</v>
      </c>
    </row>
    <row r="1135" spans="1:8" ht="16">
      <c r="A1135" s="20"/>
      <c r="B1135" s="20" t="s">
        <v>5031</v>
      </c>
      <c r="C1135" s="20">
        <v>1</v>
      </c>
      <c r="D1135" s="20">
        <v>1</v>
      </c>
      <c r="E1135" s="20" t="s">
        <v>5032</v>
      </c>
      <c r="F1135" s="20" t="s">
        <v>4255</v>
      </c>
      <c r="G1135" s="20">
        <v>0</v>
      </c>
      <c r="H1135" s="20">
        <v>0</v>
      </c>
    </row>
    <row r="1136" spans="1:8" ht="16">
      <c r="A1136" s="20"/>
      <c r="B1136" s="20" t="s">
        <v>2367</v>
      </c>
      <c r="C1136" s="20">
        <v>1</v>
      </c>
      <c r="D1136" s="20">
        <v>1</v>
      </c>
      <c r="E1136" s="20" t="s">
        <v>2368</v>
      </c>
      <c r="F1136" s="20" t="s">
        <v>2203</v>
      </c>
      <c r="G1136" s="20">
        <v>0</v>
      </c>
      <c r="H1136" s="20">
        <v>0</v>
      </c>
    </row>
    <row r="1137" spans="1:8" ht="16">
      <c r="A1137" s="20"/>
      <c r="B1137" s="20" t="s">
        <v>5033</v>
      </c>
      <c r="C1137" s="20">
        <v>1</v>
      </c>
      <c r="D1137" s="20">
        <v>1</v>
      </c>
      <c r="E1137" s="20" t="s">
        <v>5034</v>
      </c>
      <c r="F1137" s="20" t="s">
        <v>4310</v>
      </c>
      <c r="G1137" s="20">
        <v>0</v>
      </c>
      <c r="H1137" s="20">
        <v>0</v>
      </c>
    </row>
    <row r="1138" spans="1:8" ht="16">
      <c r="A1138" s="20"/>
      <c r="B1138" s="20" t="s">
        <v>2371</v>
      </c>
      <c r="C1138" s="20">
        <v>1</v>
      </c>
      <c r="D1138" s="20">
        <v>1</v>
      </c>
      <c r="E1138" s="20" t="s">
        <v>2372</v>
      </c>
      <c r="F1138" s="20" t="s">
        <v>2029</v>
      </c>
      <c r="G1138" s="20">
        <v>0</v>
      </c>
      <c r="H1138" s="20">
        <v>0</v>
      </c>
    </row>
    <row r="1139" spans="1:8" ht="16">
      <c r="A1139" s="20"/>
      <c r="B1139" s="20" t="s">
        <v>5035</v>
      </c>
      <c r="C1139" s="20">
        <v>1</v>
      </c>
      <c r="D1139" s="20">
        <v>1</v>
      </c>
      <c r="E1139" s="20" t="s">
        <v>5036</v>
      </c>
      <c r="F1139" s="20" t="s">
        <v>4111</v>
      </c>
      <c r="G1139" s="20">
        <v>0</v>
      </c>
      <c r="H1139" s="20">
        <v>0</v>
      </c>
    </row>
    <row r="1140" spans="1:8" ht="16">
      <c r="A1140" s="20"/>
      <c r="B1140" s="20" t="s">
        <v>1631</v>
      </c>
      <c r="C1140" s="20">
        <v>1</v>
      </c>
      <c r="D1140" s="20">
        <v>1</v>
      </c>
      <c r="E1140" s="20" t="s">
        <v>1632</v>
      </c>
      <c r="F1140" s="20" t="s">
        <v>450</v>
      </c>
      <c r="G1140" s="20">
        <v>0</v>
      </c>
      <c r="H1140" s="20">
        <v>0</v>
      </c>
    </row>
    <row r="1141" spans="1:8" ht="16">
      <c r="A1141" s="20"/>
      <c r="B1141" s="20" t="s">
        <v>5037</v>
      </c>
      <c r="C1141" s="20">
        <v>1</v>
      </c>
      <c r="D1141" s="20">
        <v>1</v>
      </c>
      <c r="E1141" s="20" t="s">
        <v>5038</v>
      </c>
      <c r="F1141" s="20" t="s">
        <v>4368</v>
      </c>
      <c r="G1141" s="20">
        <v>0</v>
      </c>
      <c r="H1141" s="20">
        <v>0</v>
      </c>
    </row>
    <row r="1142" spans="1:8" ht="16">
      <c r="A1142" s="20"/>
      <c r="B1142" s="20" t="s">
        <v>1633</v>
      </c>
      <c r="C1142" s="20">
        <v>1</v>
      </c>
      <c r="D1142" s="20">
        <v>1</v>
      </c>
      <c r="E1142" s="20" t="s">
        <v>1634</v>
      </c>
      <c r="F1142" s="20" t="s">
        <v>547</v>
      </c>
      <c r="G1142" s="20">
        <v>0</v>
      </c>
      <c r="H1142" s="20">
        <v>0</v>
      </c>
    </row>
    <row r="1143" spans="1:8" ht="16">
      <c r="A1143" s="20"/>
      <c r="B1143" s="20" t="s">
        <v>5039</v>
      </c>
      <c r="C1143" s="20">
        <v>1</v>
      </c>
      <c r="D1143" s="20">
        <v>1</v>
      </c>
      <c r="E1143" s="20" t="s">
        <v>5040</v>
      </c>
      <c r="F1143" s="20" t="s">
        <v>4261</v>
      </c>
      <c r="G1143" s="20">
        <v>0</v>
      </c>
      <c r="H1143" s="20">
        <v>0</v>
      </c>
    </row>
    <row r="1144" spans="1:8" ht="16">
      <c r="A1144" s="20"/>
      <c r="B1144" s="20" t="s">
        <v>3991</v>
      </c>
      <c r="C1144" s="20">
        <v>1</v>
      </c>
      <c r="D1144" s="20">
        <v>1</v>
      </c>
      <c r="E1144" s="20" t="s">
        <v>3992</v>
      </c>
      <c r="F1144" s="20" t="s">
        <v>3049</v>
      </c>
      <c r="G1144" s="20">
        <v>0</v>
      </c>
      <c r="H1144" s="20">
        <v>0</v>
      </c>
    </row>
    <row r="1145" spans="1:8" ht="16">
      <c r="A1145" s="20"/>
      <c r="B1145" s="20" t="s">
        <v>1635</v>
      </c>
      <c r="C1145" s="20">
        <v>1</v>
      </c>
      <c r="D1145" s="20">
        <v>1</v>
      </c>
      <c r="E1145" s="20" t="s">
        <v>1636</v>
      </c>
      <c r="F1145" s="20" t="s">
        <v>415</v>
      </c>
      <c r="G1145" s="20">
        <v>0</v>
      </c>
      <c r="H1145" s="20">
        <v>0</v>
      </c>
    </row>
    <row r="1146" spans="1:8" ht="16">
      <c r="A1146" s="20"/>
      <c r="B1146" s="20" t="s">
        <v>1637</v>
      </c>
      <c r="C1146" s="20">
        <v>1</v>
      </c>
      <c r="D1146" s="20">
        <v>1</v>
      </c>
      <c r="E1146" s="20" t="s">
        <v>1638</v>
      </c>
      <c r="F1146" s="20" t="s">
        <v>494</v>
      </c>
      <c r="G1146" s="20">
        <v>0</v>
      </c>
      <c r="H1146" s="20">
        <v>0</v>
      </c>
    </row>
    <row r="1147" spans="1:8" ht="16">
      <c r="A1147" s="20"/>
      <c r="B1147" s="20" t="s">
        <v>5041</v>
      </c>
      <c r="C1147" s="20">
        <v>1</v>
      </c>
      <c r="D1147" s="20">
        <v>1</v>
      </c>
      <c r="E1147" s="20" t="s">
        <v>5042</v>
      </c>
      <c r="F1147" s="20" t="s">
        <v>4081</v>
      </c>
      <c r="G1147" s="20">
        <v>0</v>
      </c>
      <c r="H1147" s="20">
        <v>0</v>
      </c>
    </row>
    <row r="1148" spans="1:8" ht="16">
      <c r="A1148" s="20"/>
      <c r="B1148" s="20" t="s">
        <v>1641</v>
      </c>
      <c r="C1148" s="20">
        <v>1</v>
      </c>
      <c r="D1148" s="20">
        <v>1</v>
      </c>
      <c r="E1148" s="20" t="s">
        <v>1642</v>
      </c>
      <c r="F1148" s="20" t="s">
        <v>1643</v>
      </c>
      <c r="G1148" s="20">
        <v>0</v>
      </c>
      <c r="H1148" s="20">
        <v>0</v>
      </c>
    </row>
    <row r="1149" spans="1:8" ht="16">
      <c r="A1149" s="20"/>
      <c r="B1149" s="20" t="s">
        <v>5043</v>
      </c>
      <c r="C1149" s="20">
        <v>1</v>
      </c>
      <c r="D1149" s="20">
        <v>1</v>
      </c>
      <c r="E1149" s="20" t="s">
        <v>5044</v>
      </c>
      <c r="F1149" s="20" t="s">
        <v>4107</v>
      </c>
      <c r="G1149" s="20">
        <v>0</v>
      </c>
      <c r="H1149" s="20">
        <v>0</v>
      </c>
    </row>
    <row r="1150" spans="1:8" ht="16">
      <c r="A1150" s="20"/>
      <c r="B1150" s="20" t="s">
        <v>5045</v>
      </c>
      <c r="C1150" s="20">
        <v>1</v>
      </c>
      <c r="D1150" s="20">
        <v>1</v>
      </c>
      <c r="E1150" s="20" t="s">
        <v>5046</v>
      </c>
      <c r="F1150" s="20" t="s">
        <v>4323</v>
      </c>
      <c r="G1150" s="20">
        <v>0</v>
      </c>
      <c r="H1150" s="20">
        <v>0</v>
      </c>
    </row>
    <row r="1151" spans="1:8" ht="16">
      <c r="A1151" s="20"/>
      <c r="B1151" s="20" t="s">
        <v>1648</v>
      </c>
      <c r="C1151" s="20">
        <v>1</v>
      </c>
      <c r="D1151" s="20">
        <v>1</v>
      </c>
      <c r="E1151" s="20" t="s">
        <v>1649</v>
      </c>
      <c r="F1151" s="20" t="s">
        <v>423</v>
      </c>
      <c r="G1151" s="20">
        <v>0</v>
      </c>
      <c r="H1151" s="20">
        <v>0</v>
      </c>
    </row>
    <row r="1152" spans="1:8" ht="16">
      <c r="A1152" s="20"/>
      <c r="B1152" s="20" t="s">
        <v>5047</v>
      </c>
      <c r="C1152" s="20">
        <v>1</v>
      </c>
      <c r="D1152" s="20">
        <v>1</v>
      </c>
      <c r="E1152" s="20" t="s">
        <v>5048</v>
      </c>
      <c r="F1152" s="20" t="s">
        <v>4258</v>
      </c>
      <c r="G1152" s="20">
        <v>0</v>
      </c>
      <c r="H1152" s="20">
        <v>0</v>
      </c>
    </row>
    <row r="1153" spans="1:8" ht="16">
      <c r="A1153" s="20"/>
      <c r="B1153" s="20" t="s">
        <v>5049</v>
      </c>
      <c r="C1153" s="20">
        <v>1</v>
      </c>
      <c r="D1153" s="20">
        <v>1</v>
      </c>
      <c r="E1153" s="20" t="s">
        <v>5050</v>
      </c>
      <c r="F1153" s="20" t="s">
        <v>4163</v>
      </c>
      <c r="G1153" s="20">
        <v>0</v>
      </c>
      <c r="H1153" s="20">
        <v>0</v>
      </c>
    </row>
    <row r="1154" spans="1:8" ht="16">
      <c r="A1154" s="20"/>
      <c r="B1154" s="20" t="s">
        <v>2377</v>
      </c>
      <c r="C1154" s="20">
        <v>1</v>
      </c>
      <c r="D1154" s="20">
        <v>1</v>
      </c>
      <c r="E1154" s="20" t="s">
        <v>2378</v>
      </c>
      <c r="F1154" s="20" t="s">
        <v>1999</v>
      </c>
      <c r="G1154" s="20">
        <v>0</v>
      </c>
      <c r="H1154" s="20">
        <v>0</v>
      </c>
    </row>
    <row r="1155" spans="1:8" ht="16">
      <c r="A1155" s="20"/>
      <c r="B1155" s="20" t="s">
        <v>4002</v>
      </c>
      <c r="C1155" s="20">
        <v>1</v>
      </c>
      <c r="D1155" s="20">
        <v>1</v>
      </c>
      <c r="E1155" s="20" t="s">
        <v>4003</v>
      </c>
      <c r="F1155" s="20" t="s">
        <v>3244</v>
      </c>
      <c r="G1155" s="20">
        <v>0</v>
      </c>
      <c r="H1155" s="20">
        <v>0</v>
      </c>
    </row>
    <row r="1156" spans="1:8" ht="16">
      <c r="A1156" s="20"/>
      <c r="B1156" s="20" t="s">
        <v>2519</v>
      </c>
      <c r="C1156" s="20">
        <v>1</v>
      </c>
      <c r="D1156" s="20">
        <v>1</v>
      </c>
      <c r="E1156" s="20" t="s">
        <v>2520</v>
      </c>
      <c r="F1156" s="20" t="s">
        <v>2447</v>
      </c>
      <c r="G1156" s="20">
        <v>0</v>
      </c>
      <c r="H1156" s="20">
        <v>0</v>
      </c>
    </row>
    <row r="1157" spans="1:8" ht="16">
      <c r="A1157" s="20"/>
      <c r="B1157" s="20" t="s">
        <v>2379</v>
      </c>
      <c r="C1157" s="20">
        <v>1</v>
      </c>
      <c r="D1157" s="20">
        <v>1</v>
      </c>
      <c r="E1157" s="20" t="s">
        <v>2380</v>
      </c>
      <c r="F1157" s="20" t="s">
        <v>2251</v>
      </c>
      <c r="G1157" s="20">
        <v>0</v>
      </c>
      <c r="H1157" s="20">
        <v>0</v>
      </c>
    </row>
    <row r="1158" spans="1:8" ht="16">
      <c r="A1158" s="20"/>
      <c r="B1158" s="20" t="s">
        <v>5051</v>
      </c>
      <c r="C1158" s="20">
        <v>1</v>
      </c>
      <c r="D1158" s="20">
        <v>1</v>
      </c>
      <c r="E1158" s="20" t="s">
        <v>5052</v>
      </c>
      <c r="F1158" s="20" t="s">
        <v>4081</v>
      </c>
      <c r="G1158" s="20">
        <v>0</v>
      </c>
      <c r="H1158" s="20">
        <v>0</v>
      </c>
    </row>
    <row r="1159" spans="1:8" ht="16">
      <c r="A1159" s="20"/>
      <c r="B1159" s="20" t="s">
        <v>5053</v>
      </c>
      <c r="C1159" s="20">
        <v>1</v>
      </c>
      <c r="D1159" s="20">
        <v>1</v>
      </c>
      <c r="E1159" s="20" t="s">
        <v>5054</v>
      </c>
      <c r="F1159" s="20" t="s">
        <v>4164</v>
      </c>
      <c r="G1159" s="20">
        <v>0</v>
      </c>
      <c r="H1159" s="20">
        <v>0</v>
      </c>
    </row>
    <row r="1160" spans="1:8" ht="16">
      <c r="A1160" s="20"/>
      <c r="B1160" s="20" t="s">
        <v>5055</v>
      </c>
      <c r="C1160" s="20">
        <v>1</v>
      </c>
      <c r="D1160" s="20">
        <v>1</v>
      </c>
      <c r="E1160" s="20" t="s">
        <v>5056</v>
      </c>
      <c r="F1160" s="20" t="s">
        <v>4413</v>
      </c>
      <c r="G1160" s="20">
        <v>0</v>
      </c>
      <c r="H1160" s="20">
        <v>0</v>
      </c>
    </row>
    <row r="1161" spans="1:8" ht="16">
      <c r="A1161" s="20"/>
      <c r="B1161" s="20" t="s">
        <v>5057</v>
      </c>
      <c r="C1161" s="20">
        <v>1</v>
      </c>
      <c r="D1161" s="20">
        <v>1</v>
      </c>
      <c r="E1161" s="20" t="s">
        <v>5058</v>
      </c>
      <c r="F1161" s="20" t="s">
        <v>4111</v>
      </c>
      <c r="G1161" s="20">
        <v>0</v>
      </c>
      <c r="H1161" s="20">
        <v>0</v>
      </c>
    </row>
    <row r="1162" spans="1:8" ht="16">
      <c r="A1162" s="20"/>
      <c r="B1162" s="20" t="s">
        <v>1654</v>
      </c>
      <c r="C1162" s="20">
        <v>1</v>
      </c>
      <c r="D1162" s="20">
        <v>1</v>
      </c>
      <c r="E1162" s="20" t="s">
        <v>1655</v>
      </c>
      <c r="F1162" s="20" t="s">
        <v>400</v>
      </c>
      <c r="G1162" s="20">
        <v>0</v>
      </c>
      <c r="H1162" s="20">
        <v>0</v>
      </c>
    </row>
    <row r="1163" spans="1:8" ht="16">
      <c r="A1163" s="20"/>
      <c r="B1163" s="20" t="s">
        <v>1656</v>
      </c>
      <c r="C1163" s="20">
        <v>1</v>
      </c>
      <c r="D1163" s="20">
        <v>1</v>
      </c>
      <c r="E1163" s="20" t="s">
        <v>1657</v>
      </c>
      <c r="F1163" s="20" t="s">
        <v>561</v>
      </c>
      <c r="G1163" s="20">
        <v>0</v>
      </c>
      <c r="H1163" s="20">
        <v>0</v>
      </c>
    </row>
    <row r="1164" spans="1:8" ht="16">
      <c r="A1164" s="20"/>
      <c r="B1164" s="20" t="s">
        <v>1658</v>
      </c>
      <c r="C1164" s="20">
        <v>1</v>
      </c>
      <c r="D1164" s="20">
        <v>1</v>
      </c>
      <c r="E1164" s="20" t="s">
        <v>1659</v>
      </c>
      <c r="F1164" s="20" t="s">
        <v>639</v>
      </c>
      <c r="G1164" s="20">
        <v>0</v>
      </c>
      <c r="H1164" s="20">
        <v>0</v>
      </c>
    </row>
    <row r="1165" spans="1:8" ht="16">
      <c r="A1165" s="20"/>
      <c r="B1165" s="20" t="s">
        <v>2521</v>
      </c>
      <c r="C1165" s="20">
        <v>1</v>
      </c>
      <c r="D1165" s="20">
        <v>1</v>
      </c>
      <c r="E1165" s="20" t="s">
        <v>2522</v>
      </c>
      <c r="F1165" s="20" t="s">
        <v>2447</v>
      </c>
      <c r="G1165" s="20">
        <v>0</v>
      </c>
      <c r="H1165" s="20">
        <v>0</v>
      </c>
    </row>
    <row r="1166" spans="1:8" ht="16">
      <c r="A1166" s="20"/>
      <c r="B1166" s="20" t="s">
        <v>4006</v>
      </c>
      <c r="C1166" s="20">
        <v>1</v>
      </c>
      <c r="D1166" s="20">
        <v>1</v>
      </c>
      <c r="E1166" s="20" t="s">
        <v>4007</v>
      </c>
      <c r="F1166" s="20" t="s">
        <v>3244</v>
      </c>
      <c r="G1166" s="20">
        <v>0</v>
      </c>
      <c r="H1166" s="20">
        <v>0</v>
      </c>
    </row>
    <row r="1167" spans="1:8" ht="16">
      <c r="A1167" s="20"/>
      <c r="B1167" s="20" t="s">
        <v>2383</v>
      </c>
      <c r="C1167" s="20">
        <v>1</v>
      </c>
      <c r="D1167" s="20">
        <v>1</v>
      </c>
      <c r="E1167" s="20" t="s">
        <v>2384</v>
      </c>
      <c r="F1167" s="20" t="s">
        <v>2203</v>
      </c>
      <c r="G1167" s="20">
        <v>0</v>
      </c>
      <c r="H1167" s="20">
        <v>0</v>
      </c>
    </row>
    <row r="1168" spans="1:8" ht="16">
      <c r="A1168" s="20"/>
      <c r="B1168" s="20" t="s">
        <v>5059</v>
      </c>
      <c r="C1168" s="20">
        <v>1</v>
      </c>
      <c r="D1168" s="20">
        <v>1</v>
      </c>
      <c r="E1168" s="20" t="s">
        <v>5060</v>
      </c>
      <c r="F1168" s="20" t="s">
        <v>4084</v>
      </c>
      <c r="G1168" s="20">
        <v>0</v>
      </c>
      <c r="H1168" s="20">
        <v>0</v>
      </c>
    </row>
    <row r="1169" spans="1:8" ht="16">
      <c r="A1169" s="20"/>
      <c r="B1169" s="20" t="s">
        <v>5061</v>
      </c>
      <c r="C1169" s="20">
        <v>1</v>
      </c>
      <c r="D1169" s="20">
        <v>1</v>
      </c>
      <c r="E1169" s="20" t="s">
        <v>5062</v>
      </c>
      <c r="F1169" s="20" t="s">
        <v>4084</v>
      </c>
      <c r="G1169" s="20">
        <v>0</v>
      </c>
      <c r="H1169" s="20">
        <v>0</v>
      </c>
    </row>
    <row r="1170" spans="1:8" ht="16">
      <c r="A1170" s="20"/>
      <c r="B1170" s="20" t="s">
        <v>5063</v>
      </c>
      <c r="C1170" s="20">
        <v>1</v>
      </c>
      <c r="D1170" s="20">
        <v>1</v>
      </c>
      <c r="E1170" s="20" t="s">
        <v>5064</v>
      </c>
      <c r="F1170" s="20" t="s">
        <v>4243</v>
      </c>
      <c r="G1170" s="20">
        <v>0</v>
      </c>
      <c r="H1170" s="20">
        <v>0</v>
      </c>
    </row>
    <row r="1171" spans="1:8" ht="16">
      <c r="A1171" s="20"/>
      <c r="B1171" s="20" t="s">
        <v>2523</v>
      </c>
      <c r="C1171" s="20">
        <v>1</v>
      </c>
      <c r="D1171" s="20">
        <v>1</v>
      </c>
      <c r="E1171" s="20" t="s">
        <v>2524</v>
      </c>
      <c r="F1171" s="20" t="s">
        <v>2447</v>
      </c>
      <c r="G1171" s="20">
        <v>0</v>
      </c>
      <c r="H1171" s="20">
        <v>0</v>
      </c>
    </row>
    <row r="1172" spans="1:8" ht="16">
      <c r="A1172" s="20"/>
      <c r="B1172" s="20" t="s">
        <v>5065</v>
      </c>
      <c r="C1172" s="20">
        <v>1</v>
      </c>
      <c r="D1172" s="20">
        <v>1</v>
      </c>
      <c r="E1172" s="20" t="s">
        <v>5066</v>
      </c>
      <c r="F1172" s="20" t="s">
        <v>4354</v>
      </c>
      <c r="G1172" s="20">
        <v>0</v>
      </c>
      <c r="H1172" s="20">
        <v>0</v>
      </c>
    </row>
    <row r="1173" spans="1:8" ht="16">
      <c r="A1173" s="20"/>
      <c r="B1173" s="20" t="s">
        <v>5067</v>
      </c>
      <c r="C1173" s="20">
        <v>1</v>
      </c>
      <c r="D1173" s="20">
        <v>1</v>
      </c>
      <c r="E1173" s="20" t="s">
        <v>5068</v>
      </c>
      <c r="F1173" s="20" t="s">
        <v>4323</v>
      </c>
      <c r="G1173" s="20">
        <v>0</v>
      </c>
      <c r="H1173" s="20">
        <v>0</v>
      </c>
    </row>
    <row r="1174" spans="1:8" ht="16">
      <c r="A1174" s="20"/>
      <c r="B1174" s="20" t="s">
        <v>5069</v>
      </c>
      <c r="C1174" s="20">
        <v>1</v>
      </c>
      <c r="D1174" s="20">
        <v>1</v>
      </c>
      <c r="E1174" s="20" t="s">
        <v>5070</v>
      </c>
      <c r="F1174" s="20" t="s">
        <v>4323</v>
      </c>
      <c r="G1174" s="20">
        <v>0</v>
      </c>
      <c r="H1174" s="20">
        <v>0</v>
      </c>
    </row>
    <row r="1175" spans="1:8" ht="16">
      <c r="A1175" s="20"/>
      <c r="B1175" s="20" t="s">
        <v>5071</v>
      </c>
      <c r="C1175" s="20">
        <v>1</v>
      </c>
      <c r="D1175" s="20">
        <v>1</v>
      </c>
      <c r="E1175" s="20" t="s">
        <v>5072</v>
      </c>
      <c r="F1175" s="20" t="s">
        <v>4323</v>
      </c>
      <c r="G1175" s="20">
        <v>0</v>
      </c>
      <c r="H1175" s="20">
        <v>0</v>
      </c>
    </row>
    <row r="1176" spans="1:8" ht="16">
      <c r="A1176" s="20"/>
      <c r="B1176" s="20" t="s">
        <v>5073</v>
      </c>
      <c r="C1176" s="20">
        <v>1</v>
      </c>
      <c r="D1176" s="20">
        <v>1</v>
      </c>
      <c r="E1176" s="20" t="s">
        <v>5074</v>
      </c>
      <c r="F1176" s="20" t="s">
        <v>4323</v>
      </c>
      <c r="G1176" s="20">
        <v>0</v>
      </c>
      <c r="H1176" s="20">
        <v>0</v>
      </c>
    </row>
    <row r="1177" spans="1:8" ht="16">
      <c r="A1177" s="20"/>
      <c r="B1177" s="20" t="s">
        <v>1668</v>
      </c>
      <c r="C1177" s="20">
        <v>1</v>
      </c>
      <c r="D1177" s="20">
        <v>1</v>
      </c>
      <c r="E1177" s="20" t="s">
        <v>1669</v>
      </c>
      <c r="F1177" s="20" t="s">
        <v>631</v>
      </c>
      <c r="G1177" s="20">
        <v>0</v>
      </c>
      <c r="H1177" s="20">
        <v>0</v>
      </c>
    </row>
    <row r="1178" spans="1:8" ht="16">
      <c r="A1178" s="20"/>
      <c r="B1178" s="20" t="s">
        <v>5075</v>
      </c>
      <c r="C1178" s="20">
        <v>1</v>
      </c>
      <c r="D1178" s="20">
        <v>1</v>
      </c>
      <c r="E1178" s="20" t="s">
        <v>5076</v>
      </c>
      <c r="F1178" s="20" t="s">
        <v>5077</v>
      </c>
      <c r="G1178" s="20">
        <v>0</v>
      </c>
      <c r="H1178" s="20">
        <v>0</v>
      </c>
    </row>
    <row r="1179" spans="1:8" ht="16">
      <c r="A1179" s="41"/>
      <c r="B1179" s="41" t="s">
        <v>2387</v>
      </c>
      <c r="C1179" s="41">
        <v>1</v>
      </c>
      <c r="D1179" s="41">
        <v>1</v>
      </c>
      <c r="E1179" s="41" t="s">
        <v>2388</v>
      </c>
      <c r="F1179" s="41" t="s">
        <v>2251</v>
      </c>
      <c r="G1179" s="41">
        <v>0</v>
      </c>
      <c r="H1179" s="41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zoomScale="101" workbookViewId="0">
      <selection activeCell="D12" sqref="D12"/>
    </sheetView>
  </sheetViews>
  <sheetFormatPr baseColWidth="10" defaultColWidth="11" defaultRowHeight="15"/>
  <cols>
    <col min="1" max="1" width="33.83203125" customWidth="1"/>
    <col min="2" max="2" width="14.5" customWidth="1"/>
    <col min="5" max="5" width="11" customWidth="1"/>
    <col min="7" max="7" width="13.5" customWidth="1"/>
  </cols>
  <sheetData>
    <row r="1" spans="1:8" ht="16">
      <c r="A1" s="6" t="s">
        <v>38</v>
      </c>
    </row>
    <row r="2" spans="1:8" ht="17">
      <c r="A2" s="47"/>
      <c r="B2" s="48" t="s">
        <v>35</v>
      </c>
      <c r="C2" s="49" t="s">
        <v>36</v>
      </c>
      <c r="G2" s="91"/>
      <c r="H2" s="91"/>
    </row>
    <row r="3" spans="1:8" ht="17">
      <c r="A3" s="50" t="s">
        <v>31</v>
      </c>
      <c r="B3" s="51">
        <v>2942240</v>
      </c>
      <c r="C3" s="52" t="s">
        <v>37</v>
      </c>
      <c r="G3" s="25"/>
      <c r="H3" s="14"/>
    </row>
    <row r="4" spans="1:8" ht="17">
      <c r="A4" s="53" t="s">
        <v>32</v>
      </c>
      <c r="B4" s="43">
        <v>2196476</v>
      </c>
      <c r="C4" s="54">
        <v>74.7</v>
      </c>
      <c r="G4" s="16"/>
      <c r="H4" s="23"/>
    </row>
    <row r="5" spans="1:8" ht="16">
      <c r="A5" s="4" t="s">
        <v>34</v>
      </c>
      <c r="B5" s="43">
        <v>4718552872</v>
      </c>
      <c r="C5" s="54" t="s">
        <v>37</v>
      </c>
      <c r="G5" s="16"/>
      <c r="H5" s="24"/>
    </row>
    <row r="6" spans="1:8" ht="16">
      <c r="A6" s="4" t="s">
        <v>33</v>
      </c>
      <c r="B6" s="43">
        <v>3817896159</v>
      </c>
      <c r="C6" s="54">
        <v>80.900000000000006</v>
      </c>
      <c r="G6" s="16"/>
      <c r="H6" s="23"/>
    </row>
    <row r="7" spans="1:8" ht="17">
      <c r="A7" s="44" t="s">
        <v>39</v>
      </c>
      <c r="B7" s="55">
        <v>900656713</v>
      </c>
      <c r="C7" s="56">
        <v>19.100000000000001</v>
      </c>
      <c r="G7" s="16"/>
      <c r="H7" s="24"/>
    </row>
    <row r="8" spans="1:8" ht="16">
      <c r="G8" s="20"/>
      <c r="H8" s="10"/>
    </row>
    <row r="9" spans="1:8" ht="16">
      <c r="G9" s="20"/>
      <c r="H9" s="10"/>
    </row>
    <row r="10" spans="1:8" ht="16">
      <c r="A10" s="12"/>
      <c r="E10" s="13"/>
      <c r="F10" s="13"/>
      <c r="G10" s="20"/>
      <c r="H10" s="13"/>
    </row>
    <row r="11" spans="1:8" ht="16">
      <c r="B11" s="7"/>
      <c r="E11" s="13"/>
      <c r="F11" s="13"/>
      <c r="G11" s="20"/>
      <c r="H11" s="13"/>
    </row>
    <row r="12" spans="1:8" ht="16">
      <c r="A12" s="9"/>
      <c r="C12" s="8"/>
    </row>
    <row r="13" spans="1:8" ht="16">
      <c r="C13" s="11"/>
    </row>
    <row r="14" spans="1:8" ht="16">
      <c r="C14" s="11"/>
    </row>
    <row r="15" spans="1:8" ht="16">
      <c r="B15" s="10"/>
    </row>
  </sheetData>
  <mergeCells count="1">
    <mergeCell ref="G2:H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/>
  </sheetViews>
  <sheetFormatPr baseColWidth="10" defaultColWidth="11" defaultRowHeight="15"/>
  <cols>
    <col min="1" max="1" width="38.6640625" customWidth="1"/>
    <col min="2" max="2" width="12.83203125" customWidth="1"/>
    <col min="4" max="4" width="13.6640625" bestFit="1" customWidth="1"/>
    <col min="6" max="6" width="13.6640625" bestFit="1" customWidth="1"/>
    <col min="7" max="7" width="25.1640625" customWidth="1"/>
    <col min="8" max="8" width="13.6640625" bestFit="1" customWidth="1"/>
  </cols>
  <sheetData>
    <row r="1" spans="1:9" ht="16">
      <c r="A1" s="76" t="s">
        <v>2583</v>
      </c>
      <c r="B1" s="21"/>
      <c r="C1" s="21"/>
      <c r="D1" s="21"/>
      <c r="E1" s="21"/>
      <c r="F1" s="21"/>
      <c r="G1" s="21"/>
      <c r="H1" s="21"/>
      <c r="I1" s="17"/>
    </row>
    <row r="2" spans="1:9" ht="16" customHeight="1" thickBot="1">
      <c r="A2" s="93"/>
      <c r="B2" s="92" t="s">
        <v>40</v>
      </c>
      <c r="C2" s="92"/>
      <c r="D2" s="92" t="s">
        <v>41</v>
      </c>
      <c r="E2" s="92"/>
      <c r="F2" s="92" t="s">
        <v>53</v>
      </c>
      <c r="G2" s="92"/>
    </row>
    <row r="3" spans="1:9" ht="17">
      <c r="A3" s="94"/>
      <c r="B3" s="29" t="s">
        <v>35</v>
      </c>
      <c r="C3" s="30" t="s">
        <v>36</v>
      </c>
      <c r="D3" s="29" t="s">
        <v>35</v>
      </c>
      <c r="E3" s="30" t="s">
        <v>36</v>
      </c>
      <c r="F3" s="29" t="s">
        <v>35</v>
      </c>
      <c r="G3" s="30" t="s">
        <v>36</v>
      </c>
    </row>
    <row r="4" spans="1:9" ht="17">
      <c r="A4" s="31" t="s">
        <v>42</v>
      </c>
      <c r="B4" s="18">
        <v>2779850</v>
      </c>
      <c r="C4" s="32" t="s">
        <v>37</v>
      </c>
      <c r="D4" s="19">
        <v>2594340</v>
      </c>
      <c r="E4" s="24" t="s">
        <v>37</v>
      </c>
      <c r="F4" s="16">
        <v>6476130</v>
      </c>
      <c r="G4" s="24" t="s">
        <v>37</v>
      </c>
    </row>
    <row r="5" spans="1:9" ht="17">
      <c r="A5" s="33" t="s">
        <v>43</v>
      </c>
      <c r="B5" s="16">
        <v>2687450</v>
      </c>
      <c r="C5" s="34">
        <f>B5/B4*100</f>
        <v>96.676079644585144</v>
      </c>
      <c r="D5" s="16">
        <v>2321324</v>
      </c>
      <c r="E5" s="34">
        <f>D5/D4*100</f>
        <v>89.476475712512624</v>
      </c>
      <c r="F5" s="16">
        <v>6308250</v>
      </c>
      <c r="G5" s="34">
        <f>F5/F4*100</f>
        <v>97.407711086713817</v>
      </c>
    </row>
    <row r="6" spans="1:9" ht="16">
      <c r="A6" s="20" t="s">
        <v>34</v>
      </c>
      <c r="B6" s="16">
        <v>2911775548</v>
      </c>
      <c r="C6" s="24" t="s">
        <v>37</v>
      </c>
      <c r="D6" s="19">
        <v>2954043356</v>
      </c>
      <c r="E6" s="24" t="s">
        <v>37</v>
      </c>
      <c r="F6" s="16">
        <v>5894453424</v>
      </c>
      <c r="G6" s="24" t="s">
        <v>37</v>
      </c>
    </row>
    <row r="7" spans="1:9" ht="16">
      <c r="A7" s="41" t="s">
        <v>33</v>
      </c>
      <c r="B7" s="64">
        <v>2830524381</v>
      </c>
      <c r="C7" s="80">
        <f>B7/B6*100</f>
        <v>97.209566271143103</v>
      </c>
      <c r="D7" s="64">
        <v>2928125590</v>
      </c>
      <c r="E7" s="80">
        <f>D7/D6*100</f>
        <v>99.122634204154181</v>
      </c>
      <c r="F7" s="64">
        <v>5832493383</v>
      </c>
      <c r="G7" s="80">
        <f>F7/F6*100</f>
        <v>98.948841622062503</v>
      </c>
    </row>
    <row r="8" spans="1:9" ht="16">
      <c r="A8" s="4" t="s">
        <v>2573</v>
      </c>
      <c r="B8" s="43">
        <v>5059595</v>
      </c>
      <c r="C8" s="72" t="s">
        <v>37</v>
      </c>
      <c r="D8" s="43">
        <v>622490</v>
      </c>
      <c r="E8" s="72" t="s">
        <v>37</v>
      </c>
      <c r="F8" s="73">
        <v>4380399</v>
      </c>
      <c r="G8" s="74" t="s">
        <v>37</v>
      </c>
    </row>
    <row r="9" spans="1:9" ht="16">
      <c r="A9" s="4" t="s">
        <v>2572</v>
      </c>
      <c r="B9" s="43">
        <v>4504533</v>
      </c>
      <c r="C9" s="72" t="s">
        <v>37</v>
      </c>
      <c r="D9" s="43">
        <v>154454</v>
      </c>
      <c r="E9" s="72" t="s">
        <v>37</v>
      </c>
      <c r="F9" s="73">
        <v>1443135</v>
      </c>
      <c r="G9" s="74" t="s">
        <v>37</v>
      </c>
      <c r="H9" s="10"/>
    </row>
    <row r="10" spans="1:9" ht="16">
      <c r="A10" s="4" t="s">
        <v>2571</v>
      </c>
      <c r="B10" s="75">
        <v>10949</v>
      </c>
      <c r="C10" s="72" t="s">
        <v>37</v>
      </c>
      <c r="D10" s="43">
        <v>4650</v>
      </c>
      <c r="E10" s="72" t="s">
        <v>37</v>
      </c>
      <c r="F10" s="43">
        <v>9958</v>
      </c>
      <c r="G10" s="72" t="s">
        <v>37</v>
      </c>
      <c r="H10" s="10"/>
    </row>
    <row r="11" spans="1:9" ht="16">
      <c r="A11" s="4" t="s">
        <v>2574</v>
      </c>
      <c r="B11" s="43">
        <v>2950</v>
      </c>
      <c r="C11" s="72" t="s">
        <v>37</v>
      </c>
      <c r="D11" s="43">
        <v>1433</v>
      </c>
      <c r="E11" s="72" t="s">
        <v>37</v>
      </c>
      <c r="F11" s="43">
        <v>1631</v>
      </c>
      <c r="G11" s="72" t="s">
        <v>37</v>
      </c>
      <c r="H11" s="10"/>
    </row>
    <row r="12" spans="1:9" ht="16">
      <c r="A12" s="77" t="s">
        <v>2576</v>
      </c>
      <c r="B12" s="45">
        <v>653249</v>
      </c>
      <c r="C12" s="78" t="s">
        <v>37</v>
      </c>
      <c r="D12" s="45">
        <v>1070188</v>
      </c>
      <c r="E12" s="78" t="s">
        <v>37</v>
      </c>
      <c r="F12" s="45">
        <v>1070188</v>
      </c>
      <c r="G12" s="79" t="s">
        <v>37</v>
      </c>
      <c r="H12" s="10"/>
    </row>
    <row r="13" spans="1:9" ht="15.75" customHeight="1">
      <c r="A13" s="44" t="s">
        <v>2537</v>
      </c>
      <c r="B13" s="45">
        <f>B6-B7</f>
        <v>81251167</v>
      </c>
      <c r="C13" s="46">
        <f>B13/B6</f>
        <v>2.7904337288569055E-2</v>
      </c>
      <c r="D13" s="45">
        <f>D6-D7</f>
        <v>25917766</v>
      </c>
      <c r="E13" s="46">
        <f>D13/D6</f>
        <v>8.773657958458211E-3</v>
      </c>
      <c r="F13" s="45">
        <f>F6-F7</f>
        <v>61960041</v>
      </c>
      <c r="G13" s="46">
        <f>F13/F6</f>
        <v>1.0511583779375029E-2</v>
      </c>
      <c r="H13" s="10"/>
    </row>
    <row r="14" spans="1:9" ht="16">
      <c r="A14" s="10"/>
      <c r="B14" s="9"/>
      <c r="C14" s="9"/>
      <c r="D14" s="9"/>
      <c r="E14" s="9"/>
      <c r="F14" s="9"/>
      <c r="G14" s="9"/>
      <c r="I14" s="9"/>
    </row>
    <row r="15" spans="1:9" ht="16">
      <c r="A15" s="10"/>
    </row>
    <row r="16" spans="1:9" ht="16">
      <c r="A16" s="12"/>
    </row>
    <row r="17" spans="1:1">
      <c r="A17" s="9"/>
    </row>
    <row r="18" spans="1:1">
      <c r="A18" s="9"/>
    </row>
  </sheetData>
  <mergeCells count="4">
    <mergeCell ref="F2:G2"/>
    <mergeCell ref="B2:C2"/>
    <mergeCell ref="D2:E2"/>
    <mergeCell ref="A2:A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E727-9825-7845-9A16-79FE04AFFB51}">
  <dimension ref="A1:C20"/>
  <sheetViews>
    <sheetView workbookViewId="0">
      <selection activeCell="A16" sqref="A16"/>
    </sheetView>
  </sheetViews>
  <sheetFormatPr baseColWidth="10" defaultRowHeight="15"/>
  <cols>
    <col min="1" max="1" width="31" customWidth="1"/>
    <col min="2" max="2" width="11.6640625" customWidth="1"/>
    <col min="3" max="3" width="12.33203125" customWidth="1"/>
  </cols>
  <sheetData>
    <row r="1" spans="1:3" ht="16">
      <c r="A1" s="6" t="s">
        <v>2564</v>
      </c>
    </row>
    <row r="2" spans="1:3">
      <c r="A2" s="95" t="s">
        <v>44</v>
      </c>
      <c r="B2" s="95" t="s">
        <v>40</v>
      </c>
      <c r="C2" s="95" t="s">
        <v>49</v>
      </c>
    </row>
    <row r="3" spans="1:3" ht="16" thickBot="1">
      <c r="A3" s="96"/>
      <c r="B3" s="96"/>
      <c r="C3" s="96"/>
    </row>
    <row r="4" spans="1:3" ht="17">
      <c r="A4" s="57" t="s">
        <v>24</v>
      </c>
      <c r="B4" s="66">
        <v>11</v>
      </c>
      <c r="C4" s="66">
        <v>114</v>
      </c>
    </row>
    <row r="5" spans="1:3" ht="17">
      <c r="A5" s="57" t="s">
        <v>25</v>
      </c>
      <c r="B5" s="68">
        <v>6159167</v>
      </c>
      <c r="C5" s="68">
        <v>1652333</v>
      </c>
    </row>
    <row r="6" spans="1:3" ht="17">
      <c r="A6" s="57" t="s">
        <v>26</v>
      </c>
      <c r="B6" s="68">
        <v>34056893</v>
      </c>
      <c r="C6" s="68">
        <v>33771776</v>
      </c>
    </row>
    <row r="7" spans="1:3" ht="16">
      <c r="A7" s="58" t="s">
        <v>52</v>
      </c>
      <c r="B7" s="54" t="s">
        <v>51</v>
      </c>
      <c r="C7" s="54" t="s">
        <v>50</v>
      </c>
    </row>
    <row r="8" spans="1:3" ht="17">
      <c r="A8" s="57" t="s">
        <v>27</v>
      </c>
      <c r="B8" s="66">
        <v>50.53</v>
      </c>
      <c r="C8" s="66">
        <v>50.56</v>
      </c>
    </row>
    <row r="9" spans="1:3" ht="17">
      <c r="A9" s="57" t="s">
        <v>28</v>
      </c>
      <c r="B9" s="68">
        <v>5059595</v>
      </c>
      <c r="C9" s="68">
        <v>622490</v>
      </c>
    </row>
    <row r="10" spans="1:3" ht="17">
      <c r="A10" s="57" t="s">
        <v>29</v>
      </c>
      <c r="B10" s="66">
        <v>4</v>
      </c>
      <c r="C10" s="66">
        <v>18</v>
      </c>
    </row>
    <row r="11" spans="1:3" ht="16">
      <c r="A11" s="58" t="s">
        <v>2577</v>
      </c>
      <c r="B11" s="67">
        <v>4504533</v>
      </c>
      <c r="C11" s="67">
        <v>154454</v>
      </c>
    </row>
    <row r="12" spans="1:3" ht="16">
      <c r="A12" s="58" t="s">
        <v>30</v>
      </c>
      <c r="B12" s="54">
        <v>6</v>
      </c>
      <c r="C12" s="54">
        <v>55</v>
      </c>
    </row>
    <row r="13" spans="1:3" ht="17">
      <c r="A13" s="57" t="s">
        <v>45</v>
      </c>
      <c r="B13" s="67">
        <v>11243</v>
      </c>
      <c r="C13" s="67">
        <v>13903</v>
      </c>
    </row>
    <row r="14" spans="1:3" ht="17">
      <c r="A14" s="57" t="s">
        <v>46</v>
      </c>
      <c r="B14" s="54">
        <v>330.12</v>
      </c>
      <c r="C14" s="54">
        <v>411.68</v>
      </c>
    </row>
    <row r="15" spans="1:3" ht="17">
      <c r="A15" s="57" t="s">
        <v>48</v>
      </c>
      <c r="B15" s="67">
        <v>33019</v>
      </c>
      <c r="C15" s="67">
        <v>43350</v>
      </c>
    </row>
    <row r="16" spans="1:3" ht="17">
      <c r="A16" s="57" t="s">
        <v>47</v>
      </c>
      <c r="B16" s="54">
        <v>3</v>
      </c>
      <c r="C16" s="54">
        <v>2</v>
      </c>
    </row>
    <row r="17" spans="1:3" ht="16">
      <c r="A17" s="58" t="s">
        <v>57</v>
      </c>
      <c r="B17" s="67">
        <v>85024</v>
      </c>
      <c r="C17" s="67">
        <v>48060</v>
      </c>
    </row>
    <row r="18" spans="1:3" ht="16">
      <c r="A18" s="58" t="s">
        <v>54</v>
      </c>
      <c r="B18" s="54">
        <v>181</v>
      </c>
      <c r="C18" s="54">
        <v>154</v>
      </c>
    </row>
    <row r="19" spans="1:3" ht="16">
      <c r="A19" s="58" t="s">
        <v>55</v>
      </c>
      <c r="B19" s="54">
        <v>35</v>
      </c>
      <c r="C19" s="54">
        <v>7</v>
      </c>
    </row>
    <row r="20" spans="1:3" ht="16">
      <c r="A20" s="59" t="s">
        <v>56</v>
      </c>
      <c r="B20" s="62">
        <v>4.4000000000000004</v>
      </c>
      <c r="C20" s="62">
        <v>5.5</v>
      </c>
    </row>
  </sheetData>
  <mergeCells count="3">
    <mergeCell ref="A2:A3"/>
    <mergeCell ref="B2:B3"/>
    <mergeCell ref="C2:C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9"/>
  <sheetViews>
    <sheetView workbookViewId="0">
      <selection activeCell="C37" sqref="C37"/>
    </sheetView>
  </sheetViews>
  <sheetFormatPr baseColWidth="10" defaultColWidth="11" defaultRowHeight="15"/>
  <cols>
    <col min="1" max="1" width="10.1640625" customWidth="1"/>
    <col min="2" max="2" width="11.6640625" customWidth="1"/>
    <col min="3" max="3" width="25" customWidth="1"/>
  </cols>
  <sheetData>
    <row r="1" spans="1:2" ht="16">
      <c r="A1" s="60" t="s">
        <v>2565</v>
      </c>
      <c r="B1" s="61"/>
    </row>
    <row r="2" spans="1:2" ht="16">
      <c r="A2" s="27" t="s">
        <v>2539</v>
      </c>
      <c r="B2" s="63" t="s">
        <v>2536</v>
      </c>
    </row>
    <row r="3" spans="1:2" ht="16">
      <c r="A3" s="22">
        <v>1</v>
      </c>
      <c r="B3" s="16">
        <v>9176171</v>
      </c>
    </row>
    <row r="4" spans="1:2" ht="16">
      <c r="A4" s="22">
        <v>2</v>
      </c>
      <c r="B4" s="16">
        <v>4604702</v>
      </c>
    </row>
    <row r="5" spans="1:2" ht="16">
      <c r="A5" s="22">
        <v>3</v>
      </c>
      <c r="B5" s="16">
        <v>4380400</v>
      </c>
    </row>
    <row r="6" spans="1:2" ht="16">
      <c r="A6" s="22">
        <v>4</v>
      </c>
      <c r="B6" s="16">
        <v>2675614</v>
      </c>
    </row>
    <row r="7" spans="1:2" ht="16">
      <c r="A7" s="22">
        <v>5</v>
      </c>
      <c r="B7" s="16">
        <v>2420851</v>
      </c>
    </row>
    <row r="8" spans="1:2" ht="16">
      <c r="A8" s="22">
        <v>6</v>
      </c>
      <c r="B8" s="16">
        <v>2389106</v>
      </c>
    </row>
    <row r="9" spans="1:2" ht="16">
      <c r="A9" s="22">
        <v>7</v>
      </c>
      <c r="B9" s="16">
        <v>2186205</v>
      </c>
    </row>
    <row r="10" spans="1:2" ht="16">
      <c r="A10" s="22">
        <v>8</v>
      </c>
      <c r="B10" s="16">
        <v>2184499</v>
      </c>
    </row>
    <row r="11" spans="1:2" ht="16">
      <c r="A11" s="22">
        <v>9</v>
      </c>
      <c r="B11" s="16">
        <v>1443135</v>
      </c>
    </row>
    <row r="12" spans="1:2" ht="16">
      <c r="A12" s="22">
        <v>10</v>
      </c>
      <c r="B12" s="16">
        <v>1374581</v>
      </c>
    </row>
    <row r="13" spans="1:2" ht="16">
      <c r="A13" s="22">
        <v>11</v>
      </c>
      <c r="B13" s="16">
        <v>509391</v>
      </c>
    </row>
    <row r="14" spans="1:2" ht="16">
      <c r="A14" s="22">
        <v>12</v>
      </c>
      <c r="B14" s="16">
        <v>297442</v>
      </c>
    </row>
    <row r="15" spans="1:2" ht="16">
      <c r="A15" s="22">
        <v>13</v>
      </c>
      <c r="B15" s="16">
        <v>245128</v>
      </c>
    </row>
    <row r="16" spans="1:2" ht="16">
      <c r="A16" s="22">
        <v>14</v>
      </c>
      <c r="B16" s="16">
        <v>162722</v>
      </c>
    </row>
    <row r="17" spans="1:2" ht="16">
      <c r="A17" s="22">
        <v>15</v>
      </c>
      <c r="B17" s="16">
        <v>83709</v>
      </c>
    </row>
    <row r="18" spans="1:2" ht="16">
      <c r="A18" s="26" t="s">
        <v>2538</v>
      </c>
      <c r="B18" s="64">
        <v>56240</v>
      </c>
    </row>
    <row r="19" spans="1:2" ht="16">
      <c r="A19" s="20" t="s">
        <v>2540</v>
      </c>
      <c r="B19" s="20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A1C9-12AC-6842-B367-1503C8F4EF2E}">
  <dimension ref="A1:G16"/>
  <sheetViews>
    <sheetView workbookViewId="0"/>
  </sheetViews>
  <sheetFormatPr baseColWidth="10" defaultRowHeight="15"/>
  <cols>
    <col min="1" max="1" width="20.5" customWidth="1"/>
    <col min="2" max="2" width="15" customWidth="1"/>
    <col min="3" max="4" width="13.6640625" bestFit="1" customWidth="1"/>
    <col min="5" max="5" width="15.33203125" customWidth="1"/>
    <col min="6" max="7" width="13.6640625" bestFit="1" customWidth="1"/>
  </cols>
  <sheetData>
    <row r="1" spans="1:7" ht="16">
      <c r="A1" s="28" t="s">
        <v>2582</v>
      </c>
      <c r="B1" s="28"/>
      <c r="C1" s="21"/>
      <c r="D1" s="21"/>
      <c r="E1" s="20"/>
    </row>
    <row r="2" spans="1:7" ht="18" thickBot="1">
      <c r="A2" s="93"/>
      <c r="B2" s="71" t="s">
        <v>2580</v>
      </c>
      <c r="C2" s="71" t="s">
        <v>2567</v>
      </c>
      <c r="D2" s="71" t="s">
        <v>2568</v>
      </c>
      <c r="E2" s="71" t="s">
        <v>2581</v>
      </c>
      <c r="F2" s="71" t="s">
        <v>2569</v>
      </c>
      <c r="G2" s="71" t="s">
        <v>2570</v>
      </c>
    </row>
    <row r="3" spans="1:7" ht="17">
      <c r="A3" s="94"/>
      <c r="B3" s="29" t="s">
        <v>35</v>
      </c>
      <c r="C3" s="29" t="s">
        <v>35</v>
      </c>
      <c r="D3" s="29" t="s">
        <v>35</v>
      </c>
      <c r="E3" s="29" t="s">
        <v>35</v>
      </c>
      <c r="F3" s="29" t="s">
        <v>35</v>
      </c>
      <c r="G3" s="29" t="s">
        <v>35</v>
      </c>
    </row>
    <row r="4" spans="1:7" ht="17">
      <c r="A4" s="31" t="s">
        <v>42</v>
      </c>
      <c r="B4" s="18">
        <v>2779850</v>
      </c>
      <c r="C4" s="18">
        <v>513597</v>
      </c>
      <c r="D4" s="18">
        <v>306887</v>
      </c>
      <c r="E4" s="19">
        <v>2594340</v>
      </c>
      <c r="F4" s="19">
        <v>882668</v>
      </c>
      <c r="G4" s="19">
        <v>1565281</v>
      </c>
    </row>
    <row r="5" spans="1:7" ht="16">
      <c r="A5" s="41" t="s">
        <v>34</v>
      </c>
      <c r="B5" s="64">
        <v>2911775548</v>
      </c>
      <c r="C5" s="64">
        <v>789075345</v>
      </c>
      <c r="D5" s="64">
        <v>1028169181</v>
      </c>
      <c r="E5" s="81">
        <v>2954043356</v>
      </c>
      <c r="F5" s="81">
        <v>1143224566</v>
      </c>
      <c r="G5" s="81">
        <v>1611192821</v>
      </c>
    </row>
    <row r="6" spans="1:7" ht="16">
      <c r="A6" s="4" t="s">
        <v>2578</v>
      </c>
      <c r="B6" s="75">
        <v>10949</v>
      </c>
      <c r="C6" s="16">
        <v>2964</v>
      </c>
      <c r="D6" s="16">
        <v>10233</v>
      </c>
      <c r="E6" s="43">
        <v>4650</v>
      </c>
      <c r="F6" s="43">
        <v>1962</v>
      </c>
      <c r="G6" s="43">
        <v>1439</v>
      </c>
    </row>
    <row r="7" spans="1:7" ht="16">
      <c r="A7" s="4" t="s">
        <v>2579</v>
      </c>
      <c r="B7" s="43">
        <v>2950</v>
      </c>
      <c r="C7" s="43">
        <v>620</v>
      </c>
      <c r="D7" s="43">
        <v>1425</v>
      </c>
      <c r="E7" s="43">
        <v>1433</v>
      </c>
      <c r="F7" s="43">
        <v>581</v>
      </c>
      <c r="G7" s="43">
        <v>478</v>
      </c>
    </row>
    <row r="8" spans="1:7" ht="16">
      <c r="A8" s="77" t="s">
        <v>2575</v>
      </c>
      <c r="B8" s="45">
        <v>653249</v>
      </c>
      <c r="C8" s="45">
        <v>346551</v>
      </c>
      <c r="D8" s="45">
        <v>110825</v>
      </c>
      <c r="E8" s="45">
        <v>1070188</v>
      </c>
      <c r="F8" s="45">
        <v>55089</v>
      </c>
      <c r="G8" s="45">
        <v>105071</v>
      </c>
    </row>
    <row r="9" spans="1:7" ht="16">
      <c r="E9" s="19"/>
    </row>
    <row r="12" spans="1:7" ht="16">
      <c r="B12" s="75"/>
      <c r="C12" s="43"/>
    </row>
    <row r="13" spans="1:7" ht="16">
      <c r="B13" s="43"/>
      <c r="C13" s="43"/>
    </row>
    <row r="14" spans="1:7" ht="16">
      <c r="B14" s="43"/>
      <c r="C14" s="43"/>
    </row>
    <row r="15" spans="1:7" ht="16">
      <c r="B15" s="16"/>
      <c r="C15" s="19"/>
    </row>
    <row r="16" spans="1:7" ht="16">
      <c r="B16" s="16"/>
      <c r="C16" s="19"/>
    </row>
  </sheetData>
  <mergeCells count="1">
    <mergeCell ref="A2:A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57"/>
  <sheetViews>
    <sheetView zoomScale="88" workbookViewId="0">
      <selection activeCell="E19" sqref="E19"/>
    </sheetView>
  </sheetViews>
  <sheetFormatPr baseColWidth="10" defaultColWidth="11" defaultRowHeight="16"/>
  <cols>
    <col min="1" max="1" width="17.6640625" style="20" customWidth="1"/>
    <col min="2" max="2" width="12" style="20" customWidth="1"/>
    <col min="3" max="3" width="14.83203125" style="22" customWidth="1"/>
    <col min="4" max="4" width="11" style="22" customWidth="1"/>
    <col min="5" max="5" width="49.1640625" style="33" customWidth="1"/>
    <col min="6" max="6" width="56.5" style="36" customWidth="1"/>
    <col min="7" max="16384" width="11" style="20"/>
  </cols>
  <sheetData>
    <row r="1" spans="1:8">
      <c r="A1" s="20" t="s">
        <v>2566</v>
      </c>
    </row>
    <row r="2" spans="1:8" s="82" customFormat="1" ht="17">
      <c r="A2" s="37" t="s">
        <v>58</v>
      </c>
      <c r="B2" s="37" t="s">
        <v>1086</v>
      </c>
      <c r="C2" s="27" t="s">
        <v>1087</v>
      </c>
      <c r="D2" s="27" t="s">
        <v>1088</v>
      </c>
      <c r="E2" s="38" t="s">
        <v>1089</v>
      </c>
      <c r="F2" s="39" t="s">
        <v>1092</v>
      </c>
      <c r="G2" s="37" t="s">
        <v>1090</v>
      </c>
      <c r="H2" s="37" t="s">
        <v>1091</v>
      </c>
    </row>
    <row r="3" spans="1:8" ht="16" customHeight="1">
      <c r="A3" s="20" t="s">
        <v>1085</v>
      </c>
      <c r="B3" s="20" t="s">
        <v>59</v>
      </c>
      <c r="C3" s="20">
        <v>2240</v>
      </c>
      <c r="D3" s="20">
        <v>55</v>
      </c>
      <c r="E3" s="20" t="s">
        <v>60</v>
      </c>
      <c r="F3" s="20" t="s">
        <v>2584</v>
      </c>
      <c r="G3" s="20">
        <v>0.19549263584649701</v>
      </c>
      <c r="H3" s="20">
        <v>0.21736836596786399</v>
      </c>
    </row>
    <row r="4" spans="1:8" ht="16" customHeight="1">
      <c r="B4" s="20" t="s">
        <v>63</v>
      </c>
      <c r="C4" s="20">
        <v>513</v>
      </c>
      <c r="D4" s="20">
        <v>9</v>
      </c>
      <c r="E4" s="20" t="s">
        <v>64</v>
      </c>
      <c r="F4" s="20" t="s">
        <v>2585</v>
      </c>
      <c r="G4" s="20">
        <v>0.72627487439823701</v>
      </c>
      <c r="H4" s="20">
        <v>0.73448799898755401</v>
      </c>
    </row>
    <row r="5" spans="1:8" ht="16" customHeight="1">
      <c r="B5" s="20" t="s">
        <v>65</v>
      </c>
      <c r="C5" s="20">
        <v>429</v>
      </c>
      <c r="D5" s="20">
        <v>8</v>
      </c>
      <c r="E5" s="20" t="s">
        <v>66</v>
      </c>
      <c r="F5" s="20" t="s">
        <v>2586</v>
      </c>
      <c r="G5" s="20">
        <v>0.63438709357018397</v>
      </c>
      <c r="H5" s="20">
        <v>0.64678553839566</v>
      </c>
    </row>
    <row r="6" spans="1:8" ht="18" customHeight="1">
      <c r="B6" s="20" t="s">
        <v>61</v>
      </c>
      <c r="C6" s="20">
        <v>309</v>
      </c>
      <c r="D6" s="20">
        <v>12</v>
      </c>
      <c r="E6" s="20" t="s">
        <v>62</v>
      </c>
      <c r="F6" s="20" t="s">
        <v>2587</v>
      </c>
      <c r="G6" s="20">
        <v>2.19618494398338E-2</v>
      </c>
      <c r="H6" s="20">
        <v>3.58412161330234E-2</v>
      </c>
    </row>
    <row r="7" spans="1:8" ht="18" customHeight="1">
      <c r="B7" s="20" t="s">
        <v>69</v>
      </c>
      <c r="C7" s="20">
        <v>279</v>
      </c>
      <c r="D7" s="20">
        <v>3</v>
      </c>
      <c r="E7" s="20" t="s">
        <v>70</v>
      </c>
      <c r="F7" s="20" t="s">
        <v>2588</v>
      </c>
      <c r="G7" s="20">
        <v>0.87913386047906605</v>
      </c>
      <c r="H7" s="20">
        <v>0.88195159721137095</v>
      </c>
    </row>
    <row r="8" spans="1:8" ht="18" customHeight="1">
      <c r="B8" s="20" t="s">
        <v>67</v>
      </c>
      <c r="C8" s="20">
        <v>175</v>
      </c>
      <c r="D8" s="20">
        <v>8</v>
      </c>
      <c r="E8" s="20" t="s">
        <v>68</v>
      </c>
      <c r="F8" s="20" t="s">
        <v>2589</v>
      </c>
      <c r="G8" s="20">
        <v>1.7115662626419399E-2</v>
      </c>
      <c r="H8" s="20">
        <v>2.88797973157373E-2</v>
      </c>
    </row>
    <row r="9" spans="1:8" ht="18" customHeight="1">
      <c r="B9" s="20" t="s">
        <v>95</v>
      </c>
      <c r="C9" s="20">
        <v>170</v>
      </c>
      <c r="D9" s="20">
        <v>5</v>
      </c>
      <c r="E9" s="20" t="s">
        <v>96</v>
      </c>
      <c r="F9" s="20" t="s">
        <v>2590</v>
      </c>
      <c r="G9" s="20">
        <v>0.184221713267891</v>
      </c>
      <c r="H9" s="20">
        <v>0.20704271545009001</v>
      </c>
    </row>
    <row r="10" spans="1:8" ht="18" customHeight="1">
      <c r="B10" s="20" t="s">
        <v>83</v>
      </c>
      <c r="C10" s="20">
        <v>125</v>
      </c>
      <c r="D10" s="20">
        <v>2</v>
      </c>
      <c r="E10" s="20" t="s">
        <v>84</v>
      </c>
      <c r="F10" s="20" t="s">
        <v>2591</v>
      </c>
      <c r="G10" s="20">
        <v>0.53718763599920005</v>
      </c>
      <c r="H10" s="20">
        <v>0.55218302156896404</v>
      </c>
    </row>
    <row r="11" spans="1:8" ht="20" customHeight="1">
      <c r="B11" s="20" t="s">
        <v>75</v>
      </c>
      <c r="C11" s="20">
        <v>118</v>
      </c>
      <c r="D11" s="20">
        <v>4</v>
      </c>
      <c r="E11" s="20" t="s">
        <v>76</v>
      </c>
      <c r="F11" s="20" t="s">
        <v>2592</v>
      </c>
      <c r="G11" s="20">
        <v>0.126755389747261</v>
      </c>
      <c r="H11" s="20">
        <v>0.147763266260308</v>
      </c>
    </row>
    <row r="12" spans="1:8" ht="17" customHeight="1">
      <c r="B12" s="20" t="s">
        <v>99</v>
      </c>
      <c r="C12" s="20">
        <v>113</v>
      </c>
      <c r="D12" s="20">
        <v>2</v>
      </c>
      <c r="E12" s="20" t="s">
        <v>100</v>
      </c>
      <c r="F12" s="20" t="s">
        <v>2593</v>
      </c>
      <c r="G12" s="20">
        <v>0.46954199605136998</v>
      </c>
      <c r="H12" s="20">
        <v>0.48584014798042502</v>
      </c>
    </row>
    <row r="13" spans="1:8" ht="18" customHeight="1">
      <c r="B13" s="20" t="s">
        <v>1966</v>
      </c>
      <c r="C13" s="20">
        <v>108</v>
      </c>
      <c r="D13" s="20">
        <v>1</v>
      </c>
      <c r="E13" s="20" t="s">
        <v>1967</v>
      </c>
      <c r="F13" s="20" t="s">
        <v>2503</v>
      </c>
      <c r="G13" s="20">
        <v>0.70354203867645104</v>
      </c>
      <c r="H13" s="20">
        <v>0.71612571741700604</v>
      </c>
    </row>
    <row r="14" spans="1:8" ht="19" customHeight="1">
      <c r="B14" s="20" t="s">
        <v>81</v>
      </c>
      <c r="C14" s="20">
        <v>100</v>
      </c>
      <c r="D14" s="20">
        <v>5</v>
      </c>
      <c r="E14" s="20" t="s">
        <v>82</v>
      </c>
      <c r="F14" s="20" t="s">
        <v>2594</v>
      </c>
      <c r="G14" s="20">
        <v>2.4958818442036599E-2</v>
      </c>
      <c r="H14" s="20">
        <v>3.9756285864414598E-2</v>
      </c>
    </row>
    <row r="15" spans="1:8" ht="18" customHeight="1">
      <c r="B15" s="20" t="s">
        <v>105</v>
      </c>
      <c r="C15" s="20">
        <v>93</v>
      </c>
      <c r="D15" s="20">
        <v>6</v>
      </c>
      <c r="E15" s="20" t="s">
        <v>106</v>
      </c>
      <c r="F15" s="20" t="s">
        <v>2595</v>
      </c>
      <c r="G15" s="20">
        <v>4.84018998264757E-3</v>
      </c>
      <c r="H15" s="20">
        <v>1.11395548865345E-2</v>
      </c>
    </row>
    <row r="16" spans="1:8" ht="19" customHeight="1">
      <c r="B16" s="20" t="s">
        <v>202</v>
      </c>
      <c r="C16" s="20">
        <v>88</v>
      </c>
      <c r="D16" s="20">
        <v>1</v>
      </c>
      <c r="E16" s="20" t="s">
        <v>203</v>
      </c>
      <c r="F16" s="20" t="s">
        <v>830</v>
      </c>
      <c r="G16" s="20">
        <v>0.59304285715587002</v>
      </c>
      <c r="H16" s="20">
        <v>0.60561962247891499</v>
      </c>
    </row>
    <row r="17" spans="2:8" ht="18" customHeight="1">
      <c r="B17" s="20" t="s">
        <v>133</v>
      </c>
      <c r="C17" s="20">
        <v>87</v>
      </c>
      <c r="D17" s="20">
        <v>2</v>
      </c>
      <c r="E17" s="20" t="s">
        <v>134</v>
      </c>
      <c r="F17" s="20" t="s">
        <v>2596</v>
      </c>
      <c r="G17" s="20">
        <v>0.311571921606557</v>
      </c>
      <c r="H17" s="20">
        <v>0.331144351316986</v>
      </c>
    </row>
    <row r="18" spans="2:8" ht="19" customHeight="1">
      <c r="B18" s="20" t="s">
        <v>93</v>
      </c>
      <c r="C18" s="20">
        <v>85</v>
      </c>
      <c r="D18" s="20">
        <v>4</v>
      </c>
      <c r="E18" s="20" t="s">
        <v>94</v>
      </c>
      <c r="F18" s="20" t="s">
        <v>2597</v>
      </c>
      <c r="G18" s="20">
        <v>4.22573504002162E-2</v>
      </c>
      <c r="H18" s="20">
        <v>6.0257634055889103E-2</v>
      </c>
    </row>
    <row r="19" spans="2:8" ht="19" customHeight="1">
      <c r="B19" s="20" t="s">
        <v>71</v>
      </c>
      <c r="C19" s="20">
        <v>84</v>
      </c>
      <c r="D19" s="20">
        <v>8</v>
      </c>
      <c r="E19" s="20" t="s">
        <v>72</v>
      </c>
      <c r="F19" s="20" t="s">
        <v>2598</v>
      </c>
      <c r="G19" s="20">
        <v>1.04455925940217E-4</v>
      </c>
      <c r="H19" s="20">
        <v>8.95745337514735E-4</v>
      </c>
    </row>
    <row r="20" spans="2:8" ht="18" customHeight="1">
      <c r="B20" s="20" t="s">
        <v>73</v>
      </c>
      <c r="C20" s="20">
        <v>79</v>
      </c>
      <c r="D20" s="20">
        <v>7</v>
      </c>
      <c r="E20" s="20" t="s">
        <v>74</v>
      </c>
      <c r="F20" s="20" t="s">
        <v>2599</v>
      </c>
      <c r="G20" s="20">
        <v>3.7582391760371302E-4</v>
      </c>
      <c r="H20" s="20">
        <v>2.2840690640780802E-3</v>
      </c>
    </row>
    <row r="21" spans="2:8" ht="19" customHeight="1">
      <c r="B21" s="20" t="s">
        <v>91</v>
      </c>
      <c r="C21" s="20">
        <v>75</v>
      </c>
      <c r="D21" s="20">
        <v>4</v>
      </c>
      <c r="E21" s="20" t="s">
        <v>92</v>
      </c>
      <c r="F21" s="20" t="s">
        <v>2600</v>
      </c>
      <c r="G21" s="20">
        <v>2.65406653139195E-2</v>
      </c>
      <c r="H21" s="20">
        <v>4.2168671285567602E-2</v>
      </c>
    </row>
    <row r="22" spans="2:8">
      <c r="B22" s="20" t="s">
        <v>89</v>
      </c>
      <c r="C22" s="20">
        <v>69</v>
      </c>
      <c r="D22" s="20">
        <v>3</v>
      </c>
      <c r="E22" s="20" t="s">
        <v>90</v>
      </c>
      <c r="F22" s="20" t="s">
        <v>2601</v>
      </c>
      <c r="G22" s="20">
        <v>6.9395736144887005E-2</v>
      </c>
      <c r="H22" s="20">
        <v>8.8656593523876101E-2</v>
      </c>
    </row>
    <row r="23" spans="2:8">
      <c r="B23" s="20" t="s">
        <v>79</v>
      </c>
      <c r="C23" s="20">
        <v>67</v>
      </c>
      <c r="D23" s="20">
        <v>3</v>
      </c>
      <c r="E23" s="20" t="s">
        <v>80</v>
      </c>
      <c r="F23" s="20" t="s">
        <v>2602</v>
      </c>
      <c r="G23" s="20">
        <v>6.3644507327877894E-2</v>
      </c>
      <c r="H23" s="20">
        <v>8.3003044973440701E-2</v>
      </c>
    </row>
    <row r="24" spans="2:8">
      <c r="B24" s="20" t="s">
        <v>97</v>
      </c>
      <c r="C24" s="20">
        <v>65</v>
      </c>
      <c r="D24" s="20">
        <v>2</v>
      </c>
      <c r="E24" s="20" t="s">
        <v>98</v>
      </c>
      <c r="F24" s="20" t="s">
        <v>2603</v>
      </c>
      <c r="G24" s="20">
        <v>0.179692417856359</v>
      </c>
      <c r="H24" s="20">
        <v>0.20231556398935399</v>
      </c>
    </row>
    <row r="25" spans="2:8">
      <c r="B25" s="20" t="s">
        <v>200</v>
      </c>
      <c r="C25" s="20">
        <v>64</v>
      </c>
      <c r="D25" s="20">
        <v>3</v>
      </c>
      <c r="E25" s="20" t="s">
        <v>201</v>
      </c>
      <c r="F25" s="20" t="s">
        <v>2604</v>
      </c>
      <c r="G25" s="20">
        <v>5.5511145328062103E-2</v>
      </c>
      <c r="H25" s="20">
        <v>7.3779144321373405E-2</v>
      </c>
    </row>
    <row r="26" spans="2:8">
      <c r="B26" s="20" t="s">
        <v>87</v>
      </c>
      <c r="C26" s="20">
        <v>63</v>
      </c>
      <c r="D26" s="20">
        <v>4</v>
      </c>
      <c r="E26" s="20" t="s">
        <v>88</v>
      </c>
      <c r="F26" s="20" t="s">
        <v>2605</v>
      </c>
      <c r="G26" s="20">
        <v>1.3386258645522E-2</v>
      </c>
      <c r="H26" s="20">
        <v>2.3942279748847901E-2</v>
      </c>
    </row>
    <row r="27" spans="2:8">
      <c r="B27" s="20" t="s">
        <v>85</v>
      </c>
      <c r="C27" s="20">
        <v>62</v>
      </c>
      <c r="D27" s="20">
        <v>3</v>
      </c>
      <c r="E27" s="20" t="s">
        <v>86</v>
      </c>
      <c r="F27" s="20" t="s">
        <v>2606</v>
      </c>
      <c r="G27" s="20">
        <v>5.0422242501302797E-2</v>
      </c>
      <c r="H27" s="20">
        <v>6.8917737567282797E-2</v>
      </c>
    </row>
    <row r="28" spans="2:8">
      <c r="B28" s="20" t="s">
        <v>1081</v>
      </c>
      <c r="C28" s="20">
        <v>61</v>
      </c>
      <c r="D28" s="20">
        <v>3</v>
      </c>
      <c r="E28" s="20" t="s">
        <v>1082</v>
      </c>
      <c r="F28" s="20" t="s">
        <v>2607</v>
      </c>
      <c r="G28" s="20">
        <v>4.7978636844446101E-2</v>
      </c>
      <c r="H28" s="20">
        <v>6.7041577376391298E-2</v>
      </c>
    </row>
    <row r="29" spans="2:8">
      <c r="B29" s="20" t="s">
        <v>198</v>
      </c>
      <c r="C29" s="20">
        <v>60</v>
      </c>
      <c r="D29" s="20">
        <v>2</v>
      </c>
      <c r="E29" s="20" t="s">
        <v>199</v>
      </c>
      <c r="F29" s="20" t="s">
        <v>2608</v>
      </c>
      <c r="G29" s="20">
        <v>0.152182450414207</v>
      </c>
      <c r="H29" s="20">
        <v>0.17448024534669099</v>
      </c>
    </row>
    <row r="30" spans="2:8">
      <c r="B30" s="20" t="s">
        <v>131</v>
      </c>
      <c r="C30" s="20">
        <v>60</v>
      </c>
      <c r="D30" s="20">
        <v>1</v>
      </c>
      <c r="E30" s="20" t="s">
        <v>132</v>
      </c>
      <c r="F30" s="20" t="s">
        <v>1075</v>
      </c>
      <c r="G30" s="20">
        <v>0.39259981223938301</v>
      </c>
      <c r="H30" s="20">
        <v>0.41098241214356801</v>
      </c>
    </row>
    <row r="31" spans="2:8">
      <c r="B31" s="20" t="s">
        <v>382</v>
      </c>
      <c r="C31" s="20">
        <v>57</v>
      </c>
      <c r="D31" s="20">
        <v>1</v>
      </c>
      <c r="E31" s="20" t="s">
        <v>383</v>
      </c>
      <c r="F31" s="20" t="s">
        <v>899</v>
      </c>
      <c r="G31" s="20">
        <v>0.3684258127783</v>
      </c>
      <c r="H31" s="20">
        <v>0.386322544052288</v>
      </c>
    </row>
    <row r="32" spans="2:8">
      <c r="B32" s="20" t="s">
        <v>195</v>
      </c>
      <c r="C32" s="20">
        <v>54</v>
      </c>
      <c r="D32" s="20">
        <v>3</v>
      </c>
      <c r="E32" s="20" t="s">
        <v>196</v>
      </c>
      <c r="F32" s="20" t="s">
        <v>197</v>
      </c>
      <c r="G32" s="20">
        <v>3.2767018594096899E-2</v>
      </c>
      <c r="H32" s="20">
        <v>4.9266215519792801E-2</v>
      </c>
    </row>
    <row r="33" spans="2:8">
      <c r="B33" s="20" t="s">
        <v>103</v>
      </c>
      <c r="C33" s="20">
        <v>51</v>
      </c>
      <c r="D33" s="20">
        <v>1</v>
      </c>
      <c r="E33" s="20" t="s">
        <v>104</v>
      </c>
      <c r="F33" s="20" t="s">
        <v>2502</v>
      </c>
      <c r="G33" s="20">
        <v>0.31906056704352898</v>
      </c>
      <c r="H33" s="20">
        <v>0.33795586289212998</v>
      </c>
    </row>
    <row r="34" spans="2:8">
      <c r="B34" s="20" t="s">
        <v>1073</v>
      </c>
      <c r="C34" s="20">
        <v>49</v>
      </c>
      <c r="D34" s="20">
        <v>1</v>
      </c>
      <c r="E34" s="20" t="s">
        <v>1074</v>
      </c>
      <c r="F34" s="20" t="s">
        <v>1075</v>
      </c>
      <c r="G34" s="20">
        <v>0.30238457512345901</v>
      </c>
      <c r="H34" s="20">
        <v>0.32192643542055299</v>
      </c>
    </row>
    <row r="35" spans="2:8">
      <c r="B35" s="20" t="s">
        <v>1071</v>
      </c>
      <c r="C35" s="20">
        <v>48</v>
      </c>
      <c r="D35" s="20">
        <v>1</v>
      </c>
      <c r="E35" s="20" t="s">
        <v>1072</v>
      </c>
      <c r="F35" s="20" t="s">
        <v>2609</v>
      </c>
      <c r="G35" s="20">
        <v>0.29401948885211998</v>
      </c>
      <c r="H35" s="20">
        <v>0.31408907853485901</v>
      </c>
    </row>
    <row r="36" spans="2:8">
      <c r="B36" s="20" t="s">
        <v>378</v>
      </c>
      <c r="C36" s="20">
        <v>44</v>
      </c>
      <c r="D36" s="20">
        <v>1</v>
      </c>
      <c r="E36" s="20" t="s">
        <v>379</v>
      </c>
      <c r="F36" s="20" t="s">
        <v>916</v>
      </c>
      <c r="G36" s="20">
        <v>0.260465272624679</v>
      </c>
      <c r="H36" s="20">
        <v>0.28015680526296999</v>
      </c>
    </row>
    <row r="37" spans="2:8">
      <c r="B37" s="20" t="s">
        <v>191</v>
      </c>
      <c r="C37" s="20">
        <v>43</v>
      </c>
      <c r="D37" s="20">
        <v>1</v>
      </c>
      <c r="E37" s="20" t="s">
        <v>192</v>
      </c>
      <c r="F37" s="20" t="s">
        <v>426</v>
      </c>
      <c r="G37" s="20">
        <v>0.25207363716868902</v>
      </c>
      <c r="H37" s="20">
        <v>0.27159741285301098</v>
      </c>
    </row>
    <row r="38" spans="2:8">
      <c r="B38" s="20" t="s">
        <v>1068</v>
      </c>
      <c r="C38" s="20">
        <v>40</v>
      </c>
      <c r="D38" s="20">
        <v>1</v>
      </c>
      <c r="E38" s="20" t="s">
        <v>1069</v>
      </c>
      <c r="F38" s="20" t="s">
        <v>1070</v>
      </c>
      <c r="G38" s="20">
        <v>0.22696355656585801</v>
      </c>
      <c r="H38" s="20">
        <v>0.247956695305807</v>
      </c>
    </row>
    <row r="39" spans="2:8">
      <c r="B39" s="20" t="s">
        <v>189</v>
      </c>
      <c r="C39" s="20">
        <v>38</v>
      </c>
      <c r="D39" s="20">
        <v>1</v>
      </c>
      <c r="E39" s="20" t="s">
        <v>190</v>
      </c>
      <c r="F39" s="20" t="s">
        <v>2610</v>
      </c>
      <c r="G39" s="20">
        <v>0.210327883589049</v>
      </c>
      <c r="H39" s="20">
        <v>0.23139763642661601</v>
      </c>
    </row>
    <row r="40" spans="2:8">
      <c r="B40" s="20" t="s">
        <v>77</v>
      </c>
      <c r="C40" s="20">
        <v>37</v>
      </c>
      <c r="D40" s="20">
        <v>2</v>
      </c>
      <c r="E40" s="20" t="s">
        <v>78</v>
      </c>
      <c r="F40" s="20" t="s">
        <v>2611</v>
      </c>
      <c r="G40" s="20">
        <v>4.9789501431399999E-2</v>
      </c>
      <c r="H40" s="20">
        <v>6.8501599771552596E-2</v>
      </c>
    </row>
    <row r="41" spans="2:8">
      <c r="B41" s="20" t="s">
        <v>1066</v>
      </c>
      <c r="C41" s="20">
        <v>37</v>
      </c>
      <c r="D41" s="20">
        <v>1</v>
      </c>
      <c r="E41" s="20" t="s">
        <v>1067</v>
      </c>
      <c r="F41" s="20" t="s">
        <v>539</v>
      </c>
      <c r="G41" s="20">
        <v>0.20205764810173801</v>
      </c>
      <c r="H41" s="20">
        <v>0.22426965906327601</v>
      </c>
    </row>
    <row r="42" spans="2:8">
      <c r="B42" s="20" t="s">
        <v>187</v>
      </c>
      <c r="C42" s="20">
        <v>36</v>
      </c>
      <c r="D42" s="20">
        <v>1</v>
      </c>
      <c r="E42" s="20" t="s">
        <v>188</v>
      </c>
      <c r="F42" s="20" t="s">
        <v>2612</v>
      </c>
      <c r="G42" s="20">
        <v>0.19382693747090901</v>
      </c>
      <c r="H42" s="20">
        <v>0.21589975597293401</v>
      </c>
    </row>
    <row r="43" spans="2:8">
      <c r="B43" s="20" t="s">
        <v>185</v>
      </c>
      <c r="C43" s="20">
        <v>33</v>
      </c>
      <c r="D43" s="20">
        <v>2</v>
      </c>
      <c r="E43" s="20" t="s">
        <v>186</v>
      </c>
      <c r="F43" s="20" t="s">
        <v>2613</v>
      </c>
      <c r="G43" s="20">
        <v>3.72957674364328E-2</v>
      </c>
      <c r="H43" s="20">
        <v>5.4422262040109401E-2</v>
      </c>
    </row>
    <row r="44" spans="2:8">
      <c r="B44" s="20" t="s">
        <v>1057</v>
      </c>
      <c r="C44" s="20">
        <v>31</v>
      </c>
      <c r="D44" s="20">
        <v>2</v>
      </c>
      <c r="E44" s="20" t="s">
        <v>1058</v>
      </c>
      <c r="F44" s="20" t="s">
        <v>2614</v>
      </c>
      <c r="G44" s="20">
        <v>3.1739527761245397E-2</v>
      </c>
      <c r="H44" s="20">
        <v>4.8460839947657701E-2</v>
      </c>
    </row>
    <row r="45" spans="2:8">
      <c r="B45" s="20" t="s">
        <v>1053</v>
      </c>
      <c r="C45" s="20">
        <v>31</v>
      </c>
      <c r="D45" s="20">
        <v>1</v>
      </c>
      <c r="E45" s="20" t="s">
        <v>1054</v>
      </c>
      <c r="F45" s="20" t="s">
        <v>468</v>
      </c>
      <c r="G45" s="20">
        <v>0.15349093372550701</v>
      </c>
      <c r="H45" s="20">
        <v>0.17533818341636401</v>
      </c>
    </row>
    <row r="46" spans="2:8">
      <c r="B46" s="20" t="s">
        <v>1060</v>
      </c>
      <c r="C46" s="20">
        <v>31</v>
      </c>
      <c r="D46" s="20">
        <v>1</v>
      </c>
      <c r="E46" s="20" t="s">
        <v>1061</v>
      </c>
      <c r="F46" s="20" t="s">
        <v>2615</v>
      </c>
      <c r="G46" s="20">
        <v>0.15349093372550701</v>
      </c>
      <c r="H46" s="20">
        <v>0.17533818341636401</v>
      </c>
    </row>
    <row r="47" spans="2:8">
      <c r="B47" s="20" t="s">
        <v>101</v>
      </c>
      <c r="C47" s="20">
        <v>30</v>
      </c>
      <c r="D47" s="20">
        <v>3</v>
      </c>
      <c r="E47" s="20" t="s">
        <v>102</v>
      </c>
      <c r="F47" s="20" t="s">
        <v>197</v>
      </c>
      <c r="G47" s="20">
        <v>4.3002571130521501E-3</v>
      </c>
      <c r="H47" s="20">
        <v>1.1121832027251E-2</v>
      </c>
    </row>
    <row r="48" spans="2:8">
      <c r="B48" s="20" t="s">
        <v>181</v>
      </c>
      <c r="C48" s="20">
        <v>30</v>
      </c>
      <c r="D48" s="20">
        <v>3</v>
      </c>
      <c r="E48" s="20" t="s">
        <v>182</v>
      </c>
      <c r="F48" s="20" t="s">
        <v>2616</v>
      </c>
      <c r="G48" s="20">
        <v>4.3002571130521501E-3</v>
      </c>
      <c r="H48" s="20">
        <v>1.1121832027251E-2</v>
      </c>
    </row>
    <row r="49" spans="2:8">
      <c r="B49" s="20" t="s">
        <v>127</v>
      </c>
      <c r="C49" s="20">
        <v>30</v>
      </c>
      <c r="D49" s="20">
        <v>2</v>
      </c>
      <c r="E49" s="20" t="s">
        <v>128</v>
      </c>
      <c r="F49" s="20" t="s">
        <v>2617</v>
      </c>
      <c r="G49" s="20">
        <v>2.9137501390069102E-2</v>
      </c>
      <c r="H49" s="20">
        <v>4.4596762518785499E-2</v>
      </c>
    </row>
    <row r="50" spans="2:8">
      <c r="B50" s="20" t="s">
        <v>1051</v>
      </c>
      <c r="C50" s="20">
        <v>29</v>
      </c>
      <c r="D50" s="20">
        <v>1</v>
      </c>
      <c r="E50" s="20" t="s">
        <v>1052</v>
      </c>
      <c r="F50" s="20" t="s">
        <v>453</v>
      </c>
      <c r="G50" s="20">
        <v>0.13786943744723201</v>
      </c>
      <c r="H50" s="20">
        <v>0.15836012448067399</v>
      </c>
    </row>
    <row r="51" spans="2:8">
      <c r="B51" s="20" t="s">
        <v>175</v>
      </c>
      <c r="C51" s="20">
        <v>29</v>
      </c>
      <c r="D51" s="20">
        <v>1</v>
      </c>
      <c r="E51" s="20" t="s">
        <v>176</v>
      </c>
      <c r="F51" s="20" t="s">
        <v>1075</v>
      </c>
      <c r="G51" s="20">
        <v>0.13786943744723201</v>
      </c>
      <c r="H51" s="20">
        <v>0.15836012448067399</v>
      </c>
    </row>
    <row r="52" spans="2:8">
      <c r="B52" s="20" t="s">
        <v>177</v>
      </c>
      <c r="C52" s="20">
        <v>29</v>
      </c>
      <c r="D52" s="20">
        <v>1</v>
      </c>
      <c r="E52" s="20" t="s">
        <v>178</v>
      </c>
      <c r="F52" s="20" t="s">
        <v>601</v>
      </c>
      <c r="G52" s="20">
        <v>0.13786943744723201</v>
      </c>
      <c r="H52" s="20">
        <v>0.15836012448067399</v>
      </c>
    </row>
    <row r="53" spans="2:8">
      <c r="B53" s="20" t="s">
        <v>1049</v>
      </c>
      <c r="C53" s="20">
        <v>28</v>
      </c>
      <c r="D53" s="20">
        <v>1</v>
      </c>
      <c r="E53" s="20" t="s">
        <v>1050</v>
      </c>
      <c r="F53" s="20" t="s">
        <v>2618</v>
      </c>
      <c r="G53" s="20">
        <v>0.130199391896552</v>
      </c>
      <c r="H53" s="20">
        <v>0.15121487815814699</v>
      </c>
    </row>
    <row r="54" spans="2:8">
      <c r="B54" s="20" t="s">
        <v>1039</v>
      </c>
      <c r="C54" s="20">
        <v>27</v>
      </c>
      <c r="D54" s="20">
        <v>2</v>
      </c>
      <c r="E54" s="20" t="s">
        <v>1040</v>
      </c>
      <c r="F54" s="20" t="s">
        <v>2619</v>
      </c>
      <c r="G54" s="20">
        <v>2.2042920465198099E-2</v>
      </c>
      <c r="H54" s="20">
        <v>3.58412161330234E-2</v>
      </c>
    </row>
    <row r="55" spans="2:8">
      <c r="B55" s="20" t="s">
        <v>171</v>
      </c>
      <c r="C55" s="20">
        <v>27</v>
      </c>
      <c r="D55" s="20">
        <v>2</v>
      </c>
      <c r="E55" s="20" t="s">
        <v>172</v>
      </c>
      <c r="F55" s="20" t="s">
        <v>2620</v>
      </c>
      <c r="G55" s="20">
        <v>2.2042920465198099E-2</v>
      </c>
      <c r="H55" s="20">
        <v>3.58412161330234E-2</v>
      </c>
    </row>
    <row r="56" spans="2:8">
      <c r="B56" s="20" t="s">
        <v>1041</v>
      </c>
      <c r="C56" s="20">
        <v>27</v>
      </c>
      <c r="D56" s="20">
        <v>1</v>
      </c>
      <c r="E56" s="20" t="s">
        <v>1042</v>
      </c>
      <c r="F56" s="20" t="s">
        <v>420</v>
      </c>
      <c r="G56" s="20">
        <v>0.122634351183948</v>
      </c>
      <c r="H56" s="20">
        <v>0.14349365203953501</v>
      </c>
    </row>
    <row r="57" spans="2:8">
      <c r="B57" s="20" t="s">
        <v>1043</v>
      </c>
      <c r="C57" s="20">
        <v>27</v>
      </c>
      <c r="D57" s="20">
        <v>1</v>
      </c>
      <c r="E57" s="20" t="s">
        <v>1044</v>
      </c>
      <c r="F57" s="20" t="s">
        <v>2143</v>
      </c>
      <c r="G57" s="20">
        <v>0.122634351183948</v>
      </c>
      <c r="H57" s="20">
        <v>0.14349365203953501</v>
      </c>
    </row>
    <row r="58" spans="2:8">
      <c r="B58" s="20" t="s">
        <v>370</v>
      </c>
      <c r="C58" s="20">
        <v>27</v>
      </c>
      <c r="D58" s="20">
        <v>1</v>
      </c>
      <c r="E58" s="20" t="s">
        <v>371</v>
      </c>
      <c r="F58" s="20" t="s">
        <v>2621</v>
      </c>
      <c r="G58" s="20">
        <v>0.122634351183948</v>
      </c>
      <c r="H58" s="20">
        <v>0.14349365203953501</v>
      </c>
    </row>
    <row r="59" spans="2:8">
      <c r="B59" s="20" t="s">
        <v>2622</v>
      </c>
      <c r="C59" s="20">
        <v>26</v>
      </c>
      <c r="D59" s="20">
        <v>1</v>
      </c>
      <c r="E59" s="20" t="s">
        <v>2623</v>
      </c>
      <c r="F59" s="20" t="s">
        <v>2610</v>
      </c>
      <c r="G59" s="20">
        <v>0.11518313409366999</v>
      </c>
      <c r="H59" s="20">
        <v>0.135790286144327</v>
      </c>
    </row>
    <row r="60" spans="2:8">
      <c r="B60" s="20" t="s">
        <v>1035</v>
      </c>
      <c r="C60" s="20">
        <v>26</v>
      </c>
      <c r="D60" s="20">
        <v>1</v>
      </c>
      <c r="E60" s="20" t="s">
        <v>1036</v>
      </c>
      <c r="F60" s="20" t="s">
        <v>2624</v>
      </c>
      <c r="G60" s="20">
        <v>0.11518313409366999</v>
      </c>
      <c r="H60" s="20">
        <v>0.135790286144327</v>
      </c>
    </row>
    <row r="61" spans="2:8">
      <c r="B61" s="20" t="s">
        <v>2625</v>
      </c>
      <c r="C61" s="20">
        <v>26</v>
      </c>
      <c r="D61" s="20">
        <v>1</v>
      </c>
      <c r="E61" s="20" t="s">
        <v>2626</v>
      </c>
      <c r="F61" s="20" t="s">
        <v>2609</v>
      </c>
      <c r="G61" s="20">
        <v>0.11518313409366999</v>
      </c>
      <c r="H61" s="20">
        <v>0.135790286144327</v>
      </c>
    </row>
    <row r="62" spans="2:8">
      <c r="B62" s="20" t="s">
        <v>1037</v>
      </c>
      <c r="C62" s="20">
        <v>26</v>
      </c>
      <c r="D62" s="20">
        <v>1</v>
      </c>
      <c r="E62" s="20" t="s">
        <v>1038</v>
      </c>
      <c r="F62" s="20" t="s">
        <v>2609</v>
      </c>
      <c r="G62" s="20">
        <v>0.11518313409366999</v>
      </c>
      <c r="H62" s="20">
        <v>0.135790286144327</v>
      </c>
    </row>
    <row r="63" spans="2:8">
      <c r="B63" s="20" t="s">
        <v>366</v>
      </c>
      <c r="C63" s="20">
        <v>25</v>
      </c>
      <c r="D63" s="20">
        <v>2</v>
      </c>
      <c r="E63" s="20" t="s">
        <v>367</v>
      </c>
      <c r="F63" s="20" t="s">
        <v>2627</v>
      </c>
      <c r="G63" s="20">
        <v>1.7908427940134999E-2</v>
      </c>
      <c r="H63" s="20">
        <v>3.0055431341888799E-2</v>
      </c>
    </row>
    <row r="64" spans="2:8">
      <c r="B64" s="20" t="s">
        <v>125</v>
      </c>
      <c r="C64" s="20">
        <v>25</v>
      </c>
      <c r="D64" s="20">
        <v>2</v>
      </c>
      <c r="E64" s="20" t="s">
        <v>126</v>
      </c>
      <c r="F64" s="20" t="s">
        <v>2628</v>
      </c>
      <c r="G64" s="20">
        <v>1.7908427940134999E-2</v>
      </c>
      <c r="H64" s="20">
        <v>3.0055431341888799E-2</v>
      </c>
    </row>
    <row r="65" spans="2:8">
      <c r="B65" s="20" t="s">
        <v>2629</v>
      </c>
      <c r="C65" s="20">
        <v>25</v>
      </c>
      <c r="D65" s="20">
        <v>1</v>
      </c>
      <c r="E65" s="20" t="s">
        <v>2630</v>
      </c>
      <c r="F65" s="20" t="s">
        <v>2631</v>
      </c>
      <c r="G65" s="20">
        <v>0.107854905456716</v>
      </c>
      <c r="H65" s="20">
        <v>0.12884956262577199</v>
      </c>
    </row>
    <row r="66" spans="2:8">
      <c r="B66" s="20" t="s">
        <v>362</v>
      </c>
      <c r="C66" s="20">
        <v>24</v>
      </c>
      <c r="D66" s="20">
        <v>2</v>
      </c>
      <c r="E66" s="20" t="s">
        <v>363</v>
      </c>
      <c r="F66" s="20" t="s">
        <v>2632</v>
      </c>
      <c r="G66" s="20">
        <v>1.60193808029447E-2</v>
      </c>
      <c r="H66" s="20">
        <v>2.76368246759186E-2</v>
      </c>
    </row>
    <row r="67" spans="2:8">
      <c r="B67" s="20" t="s">
        <v>1028</v>
      </c>
      <c r="C67" s="20">
        <v>23</v>
      </c>
      <c r="D67" s="20">
        <v>1</v>
      </c>
      <c r="E67" s="20" t="s">
        <v>1029</v>
      </c>
      <c r="F67" s="20" t="s">
        <v>394</v>
      </c>
      <c r="G67" s="20">
        <v>9.3605870051019405E-2</v>
      </c>
      <c r="H67" s="20">
        <v>0.11268706663834301</v>
      </c>
    </row>
    <row r="68" spans="2:8">
      <c r="B68" s="20" t="s">
        <v>356</v>
      </c>
      <c r="C68" s="20">
        <v>23</v>
      </c>
      <c r="D68" s="20">
        <v>1</v>
      </c>
      <c r="E68" s="20" t="s">
        <v>357</v>
      </c>
      <c r="F68" s="20" t="s">
        <v>582</v>
      </c>
      <c r="G68" s="20">
        <v>9.3605870051019405E-2</v>
      </c>
      <c r="H68" s="20">
        <v>0.11268706663834301</v>
      </c>
    </row>
    <row r="69" spans="2:8">
      <c r="B69" s="20" t="s">
        <v>358</v>
      </c>
      <c r="C69" s="20">
        <v>23</v>
      </c>
      <c r="D69" s="20">
        <v>1</v>
      </c>
      <c r="E69" s="20" t="s">
        <v>359</v>
      </c>
      <c r="F69" s="20" t="s">
        <v>2633</v>
      </c>
      <c r="G69" s="20">
        <v>9.3605870051019405E-2</v>
      </c>
      <c r="H69" s="20">
        <v>0.11268706663834301</v>
      </c>
    </row>
    <row r="70" spans="2:8">
      <c r="B70" s="20" t="s">
        <v>353</v>
      </c>
      <c r="C70" s="20">
        <v>22</v>
      </c>
      <c r="D70" s="20">
        <v>2</v>
      </c>
      <c r="E70" s="20" t="s">
        <v>354</v>
      </c>
      <c r="F70" s="20" t="s">
        <v>355</v>
      </c>
      <c r="G70" s="20">
        <v>1.2594813967993199E-2</v>
      </c>
      <c r="H70" s="20">
        <v>2.31281927119605E-2</v>
      </c>
    </row>
    <row r="71" spans="2:8">
      <c r="B71" s="20" t="s">
        <v>169</v>
      </c>
      <c r="C71" s="20">
        <v>22</v>
      </c>
      <c r="D71" s="20">
        <v>2</v>
      </c>
      <c r="E71" s="20" t="s">
        <v>170</v>
      </c>
      <c r="F71" s="20" t="s">
        <v>2634</v>
      </c>
      <c r="G71" s="20">
        <v>1.2594813967993199E-2</v>
      </c>
      <c r="H71" s="20">
        <v>2.31281927119605E-2</v>
      </c>
    </row>
    <row r="72" spans="2:8">
      <c r="B72" s="20" t="s">
        <v>351</v>
      </c>
      <c r="C72" s="20">
        <v>22</v>
      </c>
      <c r="D72" s="20">
        <v>1</v>
      </c>
      <c r="E72" s="20" t="s">
        <v>352</v>
      </c>
      <c r="F72" s="20" t="s">
        <v>2635</v>
      </c>
      <c r="G72" s="20">
        <v>8.6705224743705803E-2</v>
      </c>
      <c r="H72" s="20">
        <v>0.10580403643189</v>
      </c>
    </row>
    <row r="73" spans="2:8">
      <c r="B73" s="20" t="s">
        <v>1020</v>
      </c>
      <c r="C73" s="20">
        <v>22</v>
      </c>
      <c r="D73" s="20">
        <v>1</v>
      </c>
      <c r="E73" s="20" t="s">
        <v>1021</v>
      </c>
      <c r="F73" s="20" t="s">
        <v>2636</v>
      </c>
      <c r="G73" s="20">
        <v>8.6705224743705803E-2</v>
      </c>
      <c r="H73" s="20">
        <v>0.10580403643189</v>
      </c>
    </row>
    <row r="74" spans="2:8">
      <c r="B74" s="20" t="s">
        <v>1022</v>
      </c>
      <c r="C74" s="20">
        <v>22</v>
      </c>
      <c r="D74" s="20">
        <v>1</v>
      </c>
      <c r="E74" s="20" t="s">
        <v>1023</v>
      </c>
      <c r="F74" s="20" t="s">
        <v>2637</v>
      </c>
      <c r="G74" s="20">
        <v>8.6705224743705803E-2</v>
      </c>
      <c r="H74" s="20">
        <v>0.10580403643189</v>
      </c>
    </row>
    <row r="75" spans="2:8">
      <c r="B75" s="20" t="s">
        <v>1024</v>
      </c>
      <c r="C75" s="20">
        <v>22</v>
      </c>
      <c r="D75" s="20">
        <v>1</v>
      </c>
      <c r="E75" s="20" t="s">
        <v>1025</v>
      </c>
      <c r="F75" s="20" t="s">
        <v>394</v>
      </c>
      <c r="G75" s="20">
        <v>8.6705224743705803E-2</v>
      </c>
      <c r="H75" s="20">
        <v>0.10580403643189</v>
      </c>
    </row>
    <row r="76" spans="2:8">
      <c r="B76" s="20" t="s">
        <v>1026</v>
      </c>
      <c r="C76" s="20">
        <v>22</v>
      </c>
      <c r="D76" s="20">
        <v>1</v>
      </c>
      <c r="E76" s="20" t="s">
        <v>1027</v>
      </c>
      <c r="F76" s="20" t="s">
        <v>916</v>
      </c>
      <c r="G76" s="20">
        <v>8.6705224743705803E-2</v>
      </c>
      <c r="H76" s="20">
        <v>0.10580403643189</v>
      </c>
    </row>
    <row r="77" spans="2:8">
      <c r="B77" s="20" t="s">
        <v>2269</v>
      </c>
      <c r="C77" s="20">
        <v>22</v>
      </c>
      <c r="D77" s="20">
        <v>1</v>
      </c>
      <c r="E77" s="20" t="s">
        <v>2270</v>
      </c>
      <c r="F77" s="20" t="s">
        <v>2638</v>
      </c>
      <c r="G77" s="20">
        <v>8.6705224743705803E-2</v>
      </c>
      <c r="H77" s="20">
        <v>0.10580403643189</v>
      </c>
    </row>
    <row r="78" spans="2:8">
      <c r="B78" s="20" t="s">
        <v>119</v>
      </c>
      <c r="C78" s="20">
        <v>21</v>
      </c>
      <c r="D78" s="20">
        <v>2</v>
      </c>
      <c r="E78" s="20" t="s">
        <v>120</v>
      </c>
      <c r="F78" s="20" t="s">
        <v>2628</v>
      </c>
      <c r="G78" s="20">
        <v>1.10573953413534E-2</v>
      </c>
      <c r="H78" s="20">
        <v>2.10392993425144E-2</v>
      </c>
    </row>
    <row r="79" spans="2:8">
      <c r="B79" s="20" t="s">
        <v>123</v>
      </c>
      <c r="C79" s="20">
        <v>21</v>
      </c>
      <c r="D79" s="20">
        <v>2</v>
      </c>
      <c r="E79" s="20" t="s">
        <v>124</v>
      </c>
      <c r="F79" s="20" t="s">
        <v>2639</v>
      </c>
      <c r="G79" s="20">
        <v>1.10573953413534E-2</v>
      </c>
      <c r="H79" s="20">
        <v>2.10392993425144E-2</v>
      </c>
    </row>
    <row r="80" spans="2:8">
      <c r="B80" s="20" t="s">
        <v>2640</v>
      </c>
      <c r="C80" s="20">
        <v>21</v>
      </c>
      <c r="D80" s="20">
        <v>1</v>
      </c>
      <c r="E80" s="20" t="s">
        <v>2641</v>
      </c>
      <c r="F80" s="20" t="s">
        <v>2642</v>
      </c>
      <c r="G80" s="20">
        <v>7.9967914673186397E-2</v>
      </c>
      <c r="H80" s="20">
        <v>9.9143422335396997E-2</v>
      </c>
    </row>
    <row r="81" spans="2:8">
      <c r="B81" s="20" t="s">
        <v>341</v>
      </c>
      <c r="C81" s="20">
        <v>21</v>
      </c>
      <c r="D81" s="20">
        <v>1</v>
      </c>
      <c r="E81" s="20" t="s">
        <v>342</v>
      </c>
      <c r="F81" s="20" t="s">
        <v>394</v>
      </c>
      <c r="G81" s="20">
        <v>7.9967914673186397E-2</v>
      </c>
      <c r="H81" s="20">
        <v>9.9143422335396997E-2</v>
      </c>
    </row>
    <row r="82" spans="2:8">
      <c r="B82" s="20" t="s">
        <v>1011</v>
      </c>
      <c r="C82" s="20">
        <v>21</v>
      </c>
      <c r="D82" s="20">
        <v>1</v>
      </c>
      <c r="E82" s="20" t="s">
        <v>1012</v>
      </c>
      <c r="F82" s="20" t="s">
        <v>2643</v>
      </c>
      <c r="G82" s="20">
        <v>7.9967914673186397E-2</v>
      </c>
      <c r="H82" s="20">
        <v>9.9143422335396997E-2</v>
      </c>
    </row>
    <row r="83" spans="2:8">
      <c r="B83" s="20" t="s">
        <v>121</v>
      </c>
      <c r="C83" s="20">
        <v>21</v>
      </c>
      <c r="D83" s="20">
        <v>1</v>
      </c>
      <c r="E83" s="20" t="s">
        <v>122</v>
      </c>
      <c r="F83" s="20" t="s">
        <v>649</v>
      </c>
      <c r="G83" s="20">
        <v>7.9967914673186397E-2</v>
      </c>
      <c r="H83" s="20">
        <v>9.9143422335396997E-2</v>
      </c>
    </row>
    <row r="84" spans="2:8">
      <c r="B84" s="20" t="s">
        <v>343</v>
      </c>
      <c r="C84" s="20">
        <v>21</v>
      </c>
      <c r="D84" s="20">
        <v>1</v>
      </c>
      <c r="E84" s="20" t="s">
        <v>344</v>
      </c>
      <c r="F84" s="20" t="s">
        <v>2644</v>
      </c>
      <c r="G84" s="20">
        <v>7.9967914673186397E-2</v>
      </c>
      <c r="H84" s="20">
        <v>9.9143422335396997E-2</v>
      </c>
    </row>
    <row r="85" spans="2:8">
      <c r="B85" s="20" t="s">
        <v>1014</v>
      </c>
      <c r="C85" s="20">
        <v>21</v>
      </c>
      <c r="D85" s="20">
        <v>1</v>
      </c>
      <c r="E85" s="20" t="s">
        <v>1015</v>
      </c>
      <c r="F85" s="20" t="s">
        <v>994</v>
      </c>
      <c r="G85" s="20">
        <v>7.9967914673186397E-2</v>
      </c>
      <c r="H85" s="20">
        <v>9.9143422335396997E-2</v>
      </c>
    </row>
    <row r="86" spans="2:8">
      <c r="B86" s="20" t="s">
        <v>347</v>
      </c>
      <c r="C86" s="20">
        <v>21</v>
      </c>
      <c r="D86" s="20">
        <v>1</v>
      </c>
      <c r="E86" s="20" t="s">
        <v>348</v>
      </c>
      <c r="F86" s="20" t="s">
        <v>671</v>
      </c>
      <c r="G86" s="20">
        <v>7.9967914673186397E-2</v>
      </c>
      <c r="H86" s="20">
        <v>9.9143422335396997E-2</v>
      </c>
    </row>
    <row r="87" spans="2:8">
      <c r="B87" s="20" t="s">
        <v>2645</v>
      </c>
      <c r="C87" s="20">
        <v>21</v>
      </c>
      <c r="D87" s="20">
        <v>1</v>
      </c>
      <c r="E87" s="20" t="s">
        <v>2646</v>
      </c>
      <c r="F87" s="20" t="s">
        <v>2647</v>
      </c>
      <c r="G87" s="20">
        <v>7.9967914673186397E-2</v>
      </c>
      <c r="H87" s="20">
        <v>9.9143422335396997E-2</v>
      </c>
    </row>
    <row r="88" spans="2:8">
      <c r="B88" s="20" t="s">
        <v>2648</v>
      </c>
      <c r="C88" s="20">
        <v>20</v>
      </c>
      <c r="D88" s="20">
        <v>1</v>
      </c>
      <c r="E88" s="20" t="s">
        <v>2649</v>
      </c>
      <c r="F88" s="20" t="s">
        <v>2609</v>
      </c>
      <c r="G88" s="20">
        <v>7.3405008070154695E-2</v>
      </c>
      <c r="H88" s="20">
        <v>9.3019301724528006E-2</v>
      </c>
    </row>
    <row r="89" spans="2:8">
      <c r="B89" s="20" t="s">
        <v>2261</v>
      </c>
      <c r="C89" s="20">
        <v>19</v>
      </c>
      <c r="D89" s="20">
        <v>1</v>
      </c>
      <c r="E89" s="20" t="s">
        <v>2262</v>
      </c>
      <c r="F89" s="20" t="s">
        <v>2621</v>
      </c>
      <c r="G89" s="20">
        <v>6.7027990867610604E-2</v>
      </c>
      <c r="H89" s="20">
        <v>8.5982627629352895E-2</v>
      </c>
    </row>
    <row r="90" spans="2:8">
      <c r="B90" s="20" t="s">
        <v>2650</v>
      </c>
      <c r="C90" s="20">
        <v>19</v>
      </c>
      <c r="D90" s="20">
        <v>1</v>
      </c>
      <c r="E90" s="20" t="s">
        <v>2651</v>
      </c>
      <c r="F90" s="20" t="s">
        <v>2624</v>
      </c>
      <c r="G90" s="20">
        <v>6.7027990867610604E-2</v>
      </c>
      <c r="H90" s="20">
        <v>8.5982627629352895E-2</v>
      </c>
    </row>
    <row r="91" spans="2:8">
      <c r="B91" s="20" t="s">
        <v>337</v>
      </c>
      <c r="C91" s="20">
        <v>19</v>
      </c>
      <c r="D91" s="20">
        <v>1</v>
      </c>
      <c r="E91" s="20" t="s">
        <v>338</v>
      </c>
      <c r="F91" s="20" t="s">
        <v>671</v>
      </c>
      <c r="G91" s="20">
        <v>6.7027990867610604E-2</v>
      </c>
      <c r="H91" s="20">
        <v>8.5982627629352895E-2</v>
      </c>
    </row>
    <row r="92" spans="2:8">
      <c r="B92" s="20" t="s">
        <v>2652</v>
      </c>
      <c r="C92" s="20">
        <v>19</v>
      </c>
      <c r="D92" s="20">
        <v>1</v>
      </c>
      <c r="E92" s="20" t="s">
        <v>2653</v>
      </c>
      <c r="F92" s="20" t="s">
        <v>2609</v>
      </c>
      <c r="G92" s="20">
        <v>6.7027990867610604E-2</v>
      </c>
      <c r="H92" s="20">
        <v>8.5982627629352895E-2</v>
      </c>
    </row>
    <row r="93" spans="2:8">
      <c r="B93" s="20" t="s">
        <v>335</v>
      </c>
      <c r="C93" s="20">
        <v>18</v>
      </c>
      <c r="D93" s="20">
        <v>1</v>
      </c>
      <c r="E93" s="20" t="s">
        <v>336</v>
      </c>
      <c r="F93" s="20" t="s">
        <v>671</v>
      </c>
      <c r="G93" s="20">
        <v>6.0848779882075703E-2</v>
      </c>
      <c r="H93" s="20">
        <v>7.9856050746707305E-2</v>
      </c>
    </row>
    <row r="94" spans="2:8">
      <c r="B94" s="20" t="s">
        <v>997</v>
      </c>
      <c r="C94" s="20">
        <v>17</v>
      </c>
      <c r="D94" s="20">
        <v>1</v>
      </c>
      <c r="E94" s="20" t="s">
        <v>998</v>
      </c>
      <c r="F94" s="20" t="s">
        <v>2654</v>
      </c>
      <c r="G94" s="20">
        <v>5.4879736374758702E-2</v>
      </c>
      <c r="H94" s="20">
        <v>7.3250991408526603E-2</v>
      </c>
    </row>
    <row r="95" spans="2:8">
      <c r="B95" s="20" t="s">
        <v>1001</v>
      </c>
      <c r="C95" s="20">
        <v>17</v>
      </c>
      <c r="D95" s="20">
        <v>1</v>
      </c>
      <c r="E95" s="20" t="s">
        <v>1002</v>
      </c>
      <c r="F95" s="20" t="s">
        <v>400</v>
      </c>
      <c r="G95" s="20">
        <v>5.4879736374758702E-2</v>
      </c>
      <c r="H95" s="20">
        <v>7.3250991408526603E-2</v>
      </c>
    </row>
    <row r="96" spans="2:8">
      <c r="B96" s="20" t="s">
        <v>1003</v>
      </c>
      <c r="C96" s="20">
        <v>17</v>
      </c>
      <c r="D96" s="20">
        <v>1</v>
      </c>
      <c r="E96" s="20" t="s">
        <v>1004</v>
      </c>
      <c r="F96" s="20" t="s">
        <v>468</v>
      </c>
      <c r="G96" s="20">
        <v>5.4879736374758702E-2</v>
      </c>
      <c r="H96" s="20">
        <v>7.3250991408526603E-2</v>
      </c>
    </row>
    <row r="97" spans="2:8">
      <c r="B97" s="20" t="s">
        <v>1005</v>
      </c>
      <c r="C97" s="20">
        <v>17</v>
      </c>
      <c r="D97" s="20">
        <v>1</v>
      </c>
      <c r="E97" s="20" t="s">
        <v>1006</v>
      </c>
      <c r="F97" s="20" t="s">
        <v>468</v>
      </c>
      <c r="G97" s="20">
        <v>5.4879736374758702E-2</v>
      </c>
      <c r="H97" s="20">
        <v>7.3250991408526603E-2</v>
      </c>
    </row>
    <row r="98" spans="2:8">
      <c r="B98" s="20" t="s">
        <v>2655</v>
      </c>
      <c r="C98" s="20">
        <v>17</v>
      </c>
      <c r="D98" s="20">
        <v>1</v>
      </c>
      <c r="E98" s="20" t="s">
        <v>2656</v>
      </c>
      <c r="F98" s="20" t="s">
        <v>2609</v>
      </c>
      <c r="G98" s="20">
        <v>5.4879736374758702E-2</v>
      </c>
      <c r="H98" s="20">
        <v>7.3250991408526603E-2</v>
      </c>
    </row>
    <row r="99" spans="2:8">
      <c r="B99" s="20" t="s">
        <v>2657</v>
      </c>
      <c r="C99" s="20">
        <v>17</v>
      </c>
      <c r="D99" s="20">
        <v>1</v>
      </c>
      <c r="E99" s="20" t="s">
        <v>2658</v>
      </c>
      <c r="F99" s="20" t="s">
        <v>2609</v>
      </c>
      <c r="G99" s="20">
        <v>5.4879736374758702E-2</v>
      </c>
      <c r="H99" s="20">
        <v>7.3250991408526603E-2</v>
      </c>
    </row>
    <row r="100" spans="2:8">
      <c r="B100" s="20" t="s">
        <v>117</v>
      </c>
      <c r="C100" s="20">
        <v>16</v>
      </c>
      <c r="D100" s="20">
        <v>2</v>
      </c>
      <c r="E100" s="20" t="s">
        <v>118</v>
      </c>
      <c r="F100" s="20" t="s">
        <v>2659</v>
      </c>
      <c r="G100" s="20">
        <v>5.0554653612656696E-3</v>
      </c>
      <c r="H100" s="20">
        <v>1.1466381580261999E-2</v>
      </c>
    </row>
    <row r="101" spans="2:8">
      <c r="B101" s="20" t="s">
        <v>320</v>
      </c>
      <c r="C101" s="20">
        <v>16</v>
      </c>
      <c r="D101" s="20">
        <v>1</v>
      </c>
      <c r="E101" s="20" t="s">
        <v>321</v>
      </c>
      <c r="F101" s="20" t="s">
        <v>400</v>
      </c>
      <c r="G101" s="20">
        <v>4.9133680003027098E-2</v>
      </c>
      <c r="H101" s="20">
        <v>6.7748201942499905E-2</v>
      </c>
    </row>
    <row r="102" spans="2:8">
      <c r="B102" s="20" t="s">
        <v>324</v>
      </c>
      <c r="C102" s="20">
        <v>16</v>
      </c>
      <c r="D102" s="20">
        <v>1</v>
      </c>
      <c r="E102" s="20" t="s">
        <v>325</v>
      </c>
      <c r="F102" s="20" t="s">
        <v>1363</v>
      </c>
      <c r="G102" s="20">
        <v>4.9133680003027098E-2</v>
      </c>
      <c r="H102" s="20">
        <v>6.7748201942499905E-2</v>
      </c>
    </row>
    <row r="103" spans="2:8">
      <c r="B103" s="20" t="s">
        <v>326</v>
      </c>
      <c r="C103" s="20">
        <v>16</v>
      </c>
      <c r="D103" s="20">
        <v>1</v>
      </c>
      <c r="E103" s="20" t="s">
        <v>327</v>
      </c>
      <c r="F103" s="20" t="s">
        <v>863</v>
      </c>
      <c r="G103" s="20">
        <v>4.9133680003027098E-2</v>
      </c>
      <c r="H103" s="20">
        <v>6.7748201942499905E-2</v>
      </c>
    </row>
    <row r="104" spans="2:8">
      <c r="B104" s="20" t="s">
        <v>992</v>
      </c>
      <c r="C104" s="20">
        <v>16</v>
      </c>
      <c r="D104" s="20">
        <v>1</v>
      </c>
      <c r="E104" s="20" t="s">
        <v>993</v>
      </c>
      <c r="F104" s="20" t="s">
        <v>994</v>
      </c>
      <c r="G104" s="20">
        <v>4.9133680003027098E-2</v>
      </c>
      <c r="H104" s="20">
        <v>6.7748201942499905E-2</v>
      </c>
    </row>
    <row r="105" spans="2:8">
      <c r="B105" s="20" t="s">
        <v>995</v>
      </c>
      <c r="C105" s="20">
        <v>16</v>
      </c>
      <c r="D105" s="20">
        <v>1</v>
      </c>
      <c r="E105" s="20" t="s">
        <v>996</v>
      </c>
      <c r="F105" s="20" t="s">
        <v>394</v>
      </c>
      <c r="G105" s="20">
        <v>4.9133680003027098E-2</v>
      </c>
      <c r="H105" s="20">
        <v>6.7748201942499905E-2</v>
      </c>
    </row>
    <row r="106" spans="2:8">
      <c r="B106" s="20" t="s">
        <v>317</v>
      </c>
      <c r="C106" s="20">
        <v>15</v>
      </c>
      <c r="D106" s="20">
        <v>2</v>
      </c>
      <c r="E106" s="20" t="s">
        <v>318</v>
      </c>
      <c r="F106" s="20" t="s">
        <v>319</v>
      </c>
      <c r="G106" s="20">
        <v>4.1760228978660104E-3</v>
      </c>
      <c r="H106" s="20">
        <v>1.10303389622959E-2</v>
      </c>
    </row>
    <row r="107" spans="2:8">
      <c r="B107" s="20" t="s">
        <v>2257</v>
      </c>
      <c r="C107" s="20">
        <v>15</v>
      </c>
      <c r="D107" s="20">
        <v>1</v>
      </c>
      <c r="E107" s="20" t="s">
        <v>2258</v>
      </c>
      <c r="F107" s="20" t="s">
        <v>2621</v>
      </c>
      <c r="G107" s="20">
        <v>4.3623903172807003E-2</v>
      </c>
      <c r="H107" s="20">
        <v>6.10929829668393E-2</v>
      </c>
    </row>
    <row r="108" spans="2:8">
      <c r="B108" s="20" t="s">
        <v>115</v>
      </c>
      <c r="C108" s="20">
        <v>14</v>
      </c>
      <c r="D108" s="20">
        <v>3</v>
      </c>
      <c r="E108" s="20" t="s">
        <v>116</v>
      </c>
      <c r="F108" s="20" t="s">
        <v>2660</v>
      </c>
      <c r="G108" s="20">
        <v>2.08021345979637E-4</v>
      </c>
      <c r="H108" s="20">
        <v>1.6911865270552301E-3</v>
      </c>
    </row>
    <row r="109" spans="2:8">
      <c r="B109" s="20" t="s">
        <v>313</v>
      </c>
      <c r="C109" s="20">
        <v>14</v>
      </c>
      <c r="D109" s="20">
        <v>1</v>
      </c>
      <c r="E109" s="20" t="s">
        <v>314</v>
      </c>
      <c r="F109" s="20" t="s">
        <v>863</v>
      </c>
      <c r="G109" s="20">
        <v>3.8364185802814803E-2</v>
      </c>
      <c r="H109" s="20">
        <v>5.4956476687785E-2</v>
      </c>
    </row>
    <row r="110" spans="2:8">
      <c r="B110" s="20" t="s">
        <v>315</v>
      </c>
      <c r="C110" s="20">
        <v>14</v>
      </c>
      <c r="D110" s="20">
        <v>1</v>
      </c>
      <c r="E110" s="20" t="s">
        <v>316</v>
      </c>
      <c r="F110" s="20" t="s">
        <v>592</v>
      </c>
      <c r="G110" s="20">
        <v>3.8364185802814803E-2</v>
      </c>
      <c r="H110" s="20">
        <v>5.4956476687785E-2</v>
      </c>
    </row>
    <row r="111" spans="2:8">
      <c r="B111" s="20" t="s">
        <v>982</v>
      </c>
      <c r="C111" s="20">
        <v>14</v>
      </c>
      <c r="D111" s="20">
        <v>1</v>
      </c>
      <c r="E111" s="20" t="s">
        <v>983</v>
      </c>
      <c r="F111" s="20" t="s">
        <v>2635</v>
      </c>
      <c r="G111" s="20">
        <v>3.8364185802814803E-2</v>
      </c>
      <c r="H111" s="20">
        <v>5.4956476687785E-2</v>
      </c>
    </row>
    <row r="112" spans="2:8">
      <c r="B112" s="20" t="s">
        <v>2661</v>
      </c>
      <c r="C112" s="20">
        <v>14</v>
      </c>
      <c r="D112" s="20">
        <v>1</v>
      </c>
      <c r="E112" s="20" t="s">
        <v>2662</v>
      </c>
      <c r="F112" s="20" t="s">
        <v>2637</v>
      </c>
      <c r="G112" s="20">
        <v>3.8364185802814803E-2</v>
      </c>
      <c r="H112" s="20">
        <v>5.4956476687785E-2</v>
      </c>
    </row>
    <row r="113" spans="2:8">
      <c r="B113" s="20" t="s">
        <v>984</v>
      </c>
      <c r="C113" s="20">
        <v>14</v>
      </c>
      <c r="D113" s="20">
        <v>1</v>
      </c>
      <c r="E113" s="20" t="s">
        <v>985</v>
      </c>
      <c r="F113" s="20" t="s">
        <v>468</v>
      </c>
      <c r="G113" s="20">
        <v>3.8364185802814803E-2</v>
      </c>
      <c r="H113" s="20">
        <v>5.4956476687785E-2</v>
      </c>
    </row>
    <row r="114" spans="2:8">
      <c r="B114" s="20" t="s">
        <v>113</v>
      </c>
      <c r="C114" s="20">
        <v>13</v>
      </c>
      <c r="D114" s="20">
        <v>2</v>
      </c>
      <c r="E114" s="20" t="s">
        <v>114</v>
      </c>
      <c r="F114" s="20" t="s">
        <v>2663</v>
      </c>
      <c r="G114" s="20">
        <v>2.7133007472441898E-3</v>
      </c>
      <c r="H114" s="20">
        <v>7.77775085380985E-3</v>
      </c>
    </row>
    <row r="115" spans="2:8">
      <c r="B115" s="20" t="s">
        <v>149</v>
      </c>
      <c r="C115" s="20">
        <v>13</v>
      </c>
      <c r="D115" s="20">
        <v>1</v>
      </c>
      <c r="E115" s="20" t="s">
        <v>150</v>
      </c>
      <c r="F115" s="20" t="s">
        <v>796</v>
      </c>
      <c r="G115" s="20">
        <v>3.3368810511808497E-2</v>
      </c>
      <c r="H115" s="20">
        <v>4.9266215519792801E-2</v>
      </c>
    </row>
    <row r="116" spans="2:8">
      <c r="B116" s="20" t="s">
        <v>966</v>
      </c>
      <c r="C116" s="20">
        <v>13</v>
      </c>
      <c r="D116" s="20">
        <v>1</v>
      </c>
      <c r="E116" s="20" t="s">
        <v>967</v>
      </c>
      <c r="F116" s="20" t="s">
        <v>730</v>
      </c>
      <c r="G116" s="20">
        <v>3.3368810511808497E-2</v>
      </c>
      <c r="H116" s="20">
        <v>4.9266215519792801E-2</v>
      </c>
    </row>
    <row r="117" spans="2:8">
      <c r="B117" s="20" t="s">
        <v>970</v>
      </c>
      <c r="C117" s="20">
        <v>13</v>
      </c>
      <c r="D117" s="20">
        <v>1</v>
      </c>
      <c r="E117" s="20" t="s">
        <v>971</v>
      </c>
      <c r="F117" s="20" t="s">
        <v>432</v>
      </c>
      <c r="G117" s="20">
        <v>3.3368810511808497E-2</v>
      </c>
      <c r="H117" s="20">
        <v>4.9266215519792801E-2</v>
      </c>
    </row>
    <row r="118" spans="2:8">
      <c r="B118" s="20" t="s">
        <v>153</v>
      </c>
      <c r="C118" s="20">
        <v>13</v>
      </c>
      <c r="D118" s="20">
        <v>1</v>
      </c>
      <c r="E118" s="20" t="s">
        <v>154</v>
      </c>
      <c r="F118" s="20" t="s">
        <v>579</v>
      </c>
      <c r="G118" s="20">
        <v>3.3368810511808497E-2</v>
      </c>
      <c r="H118" s="20">
        <v>4.9266215519792801E-2</v>
      </c>
    </row>
    <row r="119" spans="2:8">
      <c r="B119" s="20" t="s">
        <v>311</v>
      </c>
      <c r="C119" s="20">
        <v>13</v>
      </c>
      <c r="D119" s="20">
        <v>1</v>
      </c>
      <c r="E119" s="20" t="s">
        <v>312</v>
      </c>
      <c r="F119" s="20" t="s">
        <v>453</v>
      </c>
      <c r="G119" s="20">
        <v>3.3368810511808497E-2</v>
      </c>
      <c r="H119" s="20">
        <v>4.9266215519792801E-2</v>
      </c>
    </row>
    <row r="120" spans="2:8">
      <c r="B120" s="20" t="s">
        <v>155</v>
      </c>
      <c r="C120" s="20">
        <v>13</v>
      </c>
      <c r="D120" s="20">
        <v>1</v>
      </c>
      <c r="E120" s="20" t="s">
        <v>156</v>
      </c>
      <c r="F120" s="20" t="s">
        <v>458</v>
      </c>
      <c r="G120" s="20">
        <v>3.3368810511808497E-2</v>
      </c>
      <c r="H120" s="20">
        <v>4.9266215519792801E-2</v>
      </c>
    </row>
    <row r="121" spans="2:8">
      <c r="B121" s="20" t="s">
        <v>157</v>
      </c>
      <c r="C121" s="20">
        <v>13</v>
      </c>
      <c r="D121" s="20">
        <v>1</v>
      </c>
      <c r="E121" s="20" t="s">
        <v>158</v>
      </c>
      <c r="F121" s="20" t="s">
        <v>1363</v>
      </c>
      <c r="G121" s="20">
        <v>3.3368810511808497E-2</v>
      </c>
      <c r="H121" s="20">
        <v>4.9266215519792801E-2</v>
      </c>
    </row>
    <row r="122" spans="2:8">
      <c r="B122" s="20" t="s">
        <v>976</v>
      </c>
      <c r="C122" s="20">
        <v>13</v>
      </c>
      <c r="D122" s="20">
        <v>1</v>
      </c>
      <c r="E122" s="20" t="s">
        <v>977</v>
      </c>
      <c r="F122" s="20" t="s">
        <v>453</v>
      </c>
      <c r="G122" s="20">
        <v>3.3368810511808497E-2</v>
      </c>
      <c r="H122" s="20">
        <v>4.9266215519792801E-2</v>
      </c>
    </row>
    <row r="123" spans="2:8">
      <c r="B123" s="20" t="s">
        <v>978</v>
      </c>
      <c r="C123" s="20">
        <v>13</v>
      </c>
      <c r="D123" s="20">
        <v>1</v>
      </c>
      <c r="E123" s="20" t="s">
        <v>979</v>
      </c>
      <c r="F123" s="20" t="s">
        <v>2143</v>
      </c>
      <c r="G123" s="20">
        <v>3.3368810511808497E-2</v>
      </c>
      <c r="H123" s="20">
        <v>4.9266215519792801E-2</v>
      </c>
    </row>
    <row r="124" spans="2:8">
      <c r="B124" s="20" t="s">
        <v>109</v>
      </c>
      <c r="C124" s="20">
        <v>12</v>
      </c>
      <c r="D124" s="20">
        <v>2</v>
      </c>
      <c r="E124" s="20" t="s">
        <v>110</v>
      </c>
      <c r="F124" s="20" t="s">
        <v>1980</v>
      </c>
      <c r="G124" s="20">
        <v>2.1220547109320801E-3</v>
      </c>
      <c r="H124" s="20">
        <v>6.7091224699165602E-3</v>
      </c>
    </row>
    <row r="125" spans="2:8">
      <c r="B125" s="20" t="s">
        <v>111</v>
      </c>
      <c r="C125" s="20">
        <v>12</v>
      </c>
      <c r="D125" s="20">
        <v>2</v>
      </c>
      <c r="E125" s="20" t="s">
        <v>112</v>
      </c>
      <c r="F125" s="20" t="s">
        <v>2664</v>
      </c>
      <c r="G125" s="20">
        <v>2.1220547109320801E-3</v>
      </c>
      <c r="H125" s="20">
        <v>6.7091224699165602E-3</v>
      </c>
    </row>
    <row r="126" spans="2:8">
      <c r="B126" s="20" t="s">
        <v>952</v>
      </c>
      <c r="C126" s="20">
        <v>12</v>
      </c>
      <c r="D126" s="20">
        <v>1</v>
      </c>
      <c r="E126" s="20" t="s">
        <v>953</v>
      </c>
      <c r="F126" s="20" t="s">
        <v>453</v>
      </c>
      <c r="G126" s="20">
        <v>2.8652578240337099E-2</v>
      </c>
      <c r="H126" s="20">
        <v>4.3962044064830903E-2</v>
      </c>
    </row>
    <row r="127" spans="2:8">
      <c r="B127" s="20" t="s">
        <v>309</v>
      </c>
      <c r="C127" s="20">
        <v>12</v>
      </c>
      <c r="D127" s="20">
        <v>1</v>
      </c>
      <c r="E127" s="20" t="s">
        <v>310</v>
      </c>
      <c r="F127" s="20" t="s">
        <v>796</v>
      </c>
      <c r="G127" s="20">
        <v>2.8652578240337099E-2</v>
      </c>
      <c r="H127" s="20">
        <v>4.3962044064830903E-2</v>
      </c>
    </row>
    <row r="128" spans="2:8">
      <c r="B128" s="20" t="s">
        <v>145</v>
      </c>
      <c r="C128" s="20">
        <v>12</v>
      </c>
      <c r="D128" s="20">
        <v>1</v>
      </c>
      <c r="E128" s="20" t="s">
        <v>146</v>
      </c>
      <c r="F128" s="20" t="s">
        <v>706</v>
      </c>
      <c r="G128" s="20">
        <v>2.8652578240337099E-2</v>
      </c>
      <c r="H128" s="20">
        <v>4.3962044064830903E-2</v>
      </c>
    </row>
    <row r="129" spans="2:8">
      <c r="B129" s="20" t="s">
        <v>147</v>
      </c>
      <c r="C129" s="20">
        <v>12</v>
      </c>
      <c r="D129" s="20">
        <v>1</v>
      </c>
      <c r="E129" s="20" t="s">
        <v>148</v>
      </c>
      <c r="F129" s="20" t="s">
        <v>671</v>
      </c>
      <c r="G129" s="20">
        <v>2.8652578240337099E-2</v>
      </c>
      <c r="H129" s="20">
        <v>4.3962044064830903E-2</v>
      </c>
    </row>
    <row r="130" spans="2:8">
      <c r="B130" s="20" t="s">
        <v>5082</v>
      </c>
      <c r="C130" s="20">
        <v>12</v>
      </c>
      <c r="D130" s="20">
        <v>1</v>
      </c>
      <c r="E130" s="20" t="s">
        <v>959</v>
      </c>
      <c r="F130" s="20" t="s">
        <v>447</v>
      </c>
      <c r="G130" s="20">
        <v>2.8652578240337099E-2</v>
      </c>
      <c r="H130" s="20">
        <v>4.3962044064830903E-2</v>
      </c>
    </row>
    <row r="131" spans="2:8">
      <c r="B131" s="20" t="s">
        <v>960</v>
      </c>
      <c r="C131" s="20">
        <v>12</v>
      </c>
      <c r="D131" s="20">
        <v>1</v>
      </c>
      <c r="E131" s="20" t="s">
        <v>961</v>
      </c>
      <c r="F131" s="20" t="s">
        <v>533</v>
      </c>
      <c r="G131" s="20">
        <v>2.8652578240337099E-2</v>
      </c>
      <c r="H131" s="20">
        <v>4.3962044064830903E-2</v>
      </c>
    </row>
    <row r="132" spans="2:8">
      <c r="B132" s="20" t="s">
        <v>1964</v>
      </c>
      <c r="C132" s="20">
        <v>12</v>
      </c>
      <c r="D132" s="20">
        <v>1</v>
      </c>
      <c r="E132" s="20" t="s">
        <v>1965</v>
      </c>
      <c r="F132" s="20" t="s">
        <v>2143</v>
      </c>
      <c r="G132" s="20">
        <v>2.8652578240337099E-2</v>
      </c>
      <c r="H132" s="20">
        <v>4.3962044064830903E-2</v>
      </c>
    </row>
    <row r="133" spans="2:8">
      <c r="B133" s="20" t="s">
        <v>2665</v>
      </c>
      <c r="C133" s="20">
        <v>12</v>
      </c>
      <c r="D133" s="20">
        <v>1</v>
      </c>
      <c r="E133" s="20" t="s">
        <v>2666</v>
      </c>
      <c r="F133" s="20" t="s">
        <v>2610</v>
      </c>
      <c r="G133" s="20">
        <v>2.8652578240337099E-2</v>
      </c>
      <c r="H133" s="20">
        <v>4.3962044064830903E-2</v>
      </c>
    </row>
    <row r="134" spans="2:8">
      <c r="B134" s="20" t="s">
        <v>302</v>
      </c>
      <c r="C134" s="20">
        <v>11</v>
      </c>
      <c r="D134" s="20">
        <v>2</v>
      </c>
      <c r="E134" s="20" t="s">
        <v>303</v>
      </c>
      <c r="F134" s="20" t="s">
        <v>304</v>
      </c>
      <c r="G134" s="20">
        <v>1.61818303083439E-3</v>
      </c>
      <c r="H134" s="20">
        <v>5.2215596768161099E-3</v>
      </c>
    </row>
    <row r="135" spans="2:8">
      <c r="B135" s="20" t="s">
        <v>948</v>
      </c>
      <c r="C135" s="20">
        <v>11</v>
      </c>
      <c r="D135" s="20">
        <v>2</v>
      </c>
      <c r="E135" s="20" t="s">
        <v>949</v>
      </c>
      <c r="F135" s="20" t="s">
        <v>2667</v>
      </c>
      <c r="G135" s="20">
        <v>1.61818303083439E-3</v>
      </c>
      <c r="H135" s="20">
        <v>5.2215596768161099E-3</v>
      </c>
    </row>
    <row r="136" spans="2:8">
      <c r="B136" s="20" t="s">
        <v>950</v>
      </c>
      <c r="C136" s="20">
        <v>11</v>
      </c>
      <c r="D136" s="20">
        <v>2</v>
      </c>
      <c r="E136" s="20" t="s">
        <v>951</v>
      </c>
      <c r="F136" s="20" t="s">
        <v>2668</v>
      </c>
      <c r="G136" s="20">
        <v>1.61818303083439E-3</v>
      </c>
      <c r="H136" s="20">
        <v>5.2215596768161099E-3</v>
      </c>
    </row>
    <row r="137" spans="2:8">
      <c r="B137" s="20" t="s">
        <v>2226</v>
      </c>
      <c r="C137" s="20">
        <v>11</v>
      </c>
      <c r="D137" s="20">
        <v>1</v>
      </c>
      <c r="E137" s="20" t="s">
        <v>2227</v>
      </c>
      <c r="F137" s="20" t="s">
        <v>1999</v>
      </c>
      <c r="G137" s="20">
        <v>2.4230824318769599E-2</v>
      </c>
      <c r="H137" s="20">
        <v>3.8695142917218699E-2</v>
      </c>
    </row>
    <row r="138" spans="2:8">
      <c r="B138" s="20" t="s">
        <v>929</v>
      </c>
      <c r="C138" s="20">
        <v>11</v>
      </c>
      <c r="D138" s="20">
        <v>1</v>
      </c>
      <c r="E138" s="20" t="s">
        <v>930</v>
      </c>
      <c r="F138" s="20" t="s">
        <v>931</v>
      </c>
      <c r="G138" s="20">
        <v>2.4230824318769599E-2</v>
      </c>
      <c r="H138" s="20">
        <v>3.8695142917218699E-2</v>
      </c>
    </row>
    <row r="139" spans="2:8">
      <c r="B139" s="20" t="s">
        <v>932</v>
      </c>
      <c r="C139" s="20">
        <v>11</v>
      </c>
      <c r="D139" s="20">
        <v>1</v>
      </c>
      <c r="E139" s="20" t="s">
        <v>933</v>
      </c>
      <c r="F139" s="20" t="s">
        <v>628</v>
      </c>
      <c r="G139" s="20">
        <v>2.4230824318769599E-2</v>
      </c>
      <c r="H139" s="20">
        <v>3.8695142917218699E-2</v>
      </c>
    </row>
    <row r="140" spans="2:8">
      <c r="B140" s="20" t="s">
        <v>939</v>
      </c>
      <c r="C140" s="20">
        <v>11</v>
      </c>
      <c r="D140" s="20">
        <v>1</v>
      </c>
      <c r="E140" s="20" t="s">
        <v>940</v>
      </c>
      <c r="F140" s="20" t="s">
        <v>649</v>
      </c>
      <c r="G140" s="20">
        <v>2.4230824318769599E-2</v>
      </c>
      <c r="H140" s="20">
        <v>3.8695142917218699E-2</v>
      </c>
    </row>
    <row r="141" spans="2:8">
      <c r="B141" s="20" t="s">
        <v>305</v>
      </c>
      <c r="C141" s="20">
        <v>11</v>
      </c>
      <c r="D141" s="20">
        <v>1</v>
      </c>
      <c r="E141" s="20" t="s">
        <v>306</v>
      </c>
      <c r="F141" s="20" t="s">
        <v>2647</v>
      </c>
      <c r="G141" s="20">
        <v>2.4230824318769599E-2</v>
      </c>
      <c r="H141" s="20">
        <v>3.8695142917218699E-2</v>
      </c>
    </row>
    <row r="142" spans="2:8">
      <c r="B142" s="20" t="s">
        <v>946</v>
      </c>
      <c r="C142" s="20">
        <v>11</v>
      </c>
      <c r="D142" s="20">
        <v>1</v>
      </c>
      <c r="E142" s="20" t="s">
        <v>947</v>
      </c>
      <c r="F142" s="20" t="s">
        <v>671</v>
      </c>
      <c r="G142" s="20">
        <v>2.4230824318769599E-2</v>
      </c>
      <c r="H142" s="20">
        <v>3.8695142917218699E-2</v>
      </c>
    </row>
    <row r="143" spans="2:8">
      <c r="B143" s="20" t="s">
        <v>282</v>
      </c>
      <c r="C143" s="20">
        <v>10</v>
      </c>
      <c r="D143" s="20">
        <v>2</v>
      </c>
      <c r="E143" s="20" t="s">
        <v>283</v>
      </c>
      <c r="F143" s="20" t="s">
        <v>2669</v>
      </c>
      <c r="G143" s="20">
        <v>1.19658215055662E-3</v>
      </c>
      <c r="H143" s="20">
        <v>4.9030163997273802E-3</v>
      </c>
    </row>
    <row r="144" spans="2:8">
      <c r="B144" s="20" t="s">
        <v>280</v>
      </c>
      <c r="C144" s="20">
        <v>10</v>
      </c>
      <c r="D144" s="20">
        <v>1</v>
      </c>
      <c r="E144" s="20" t="s">
        <v>281</v>
      </c>
      <c r="F144" s="20" t="s">
        <v>671</v>
      </c>
      <c r="G144" s="20">
        <v>2.0119434993690399E-2</v>
      </c>
      <c r="H144" s="20">
        <v>3.2970592424215198E-2</v>
      </c>
    </row>
    <row r="145" spans="2:8">
      <c r="B145" s="20" t="s">
        <v>288</v>
      </c>
      <c r="C145" s="20">
        <v>10</v>
      </c>
      <c r="D145" s="20">
        <v>1</v>
      </c>
      <c r="E145" s="20" t="s">
        <v>289</v>
      </c>
      <c r="F145" s="20" t="s">
        <v>628</v>
      </c>
      <c r="G145" s="20">
        <v>2.0119434993690399E-2</v>
      </c>
      <c r="H145" s="20">
        <v>3.2970592424215198E-2</v>
      </c>
    </row>
    <row r="146" spans="2:8">
      <c r="B146" s="20" t="s">
        <v>294</v>
      </c>
      <c r="C146" s="20">
        <v>10</v>
      </c>
      <c r="D146" s="20">
        <v>1</v>
      </c>
      <c r="E146" s="20" t="s">
        <v>295</v>
      </c>
      <c r="F146" s="20" t="s">
        <v>468</v>
      </c>
      <c r="G146" s="20">
        <v>2.0119434993690399E-2</v>
      </c>
      <c r="H146" s="20">
        <v>3.2970592424215198E-2</v>
      </c>
    </row>
    <row r="147" spans="2:8">
      <c r="B147" s="20" t="s">
        <v>296</v>
      </c>
      <c r="C147" s="20">
        <v>10</v>
      </c>
      <c r="D147" s="20">
        <v>1</v>
      </c>
      <c r="E147" s="20" t="s">
        <v>297</v>
      </c>
      <c r="F147" s="20" t="s">
        <v>2624</v>
      </c>
      <c r="G147" s="20">
        <v>2.0119434993690399E-2</v>
      </c>
      <c r="H147" s="20">
        <v>3.2970592424215198E-2</v>
      </c>
    </row>
    <row r="148" spans="2:8">
      <c r="B148" s="20" t="s">
        <v>897</v>
      </c>
      <c r="C148" s="20">
        <v>9</v>
      </c>
      <c r="D148" s="20">
        <v>1</v>
      </c>
      <c r="E148" s="20" t="s">
        <v>898</v>
      </c>
      <c r="F148" s="20" t="s">
        <v>899</v>
      </c>
      <c r="G148" s="20">
        <v>1.6334864425063701E-2</v>
      </c>
      <c r="H148" s="20">
        <v>2.76368246759186E-2</v>
      </c>
    </row>
    <row r="149" spans="2:8">
      <c r="B149" s="20" t="s">
        <v>139</v>
      </c>
      <c r="C149" s="20">
        <v>9</v>
      </c>
      <c r="D149" s="20">
        <v>1</v>
      </c>
      <c r="E149" s="20" t="s">
        <v>140</v>
      </c>
      <c r="F149" s="20" t="s">
        <v>699</v>
      </c>
      <c r="G149" s="20">
        <v>1.6334864425063701E-2</v>
      </c>
      <c r="H149" s="20">
        <v>2.76368246759186E-2</v>
      </c>
    </row>
    <row r="150" spans="2:8">
      <c r="B150" s="20" t="s">
        <v>276</v>
      </c>
      <c r="C150" s="20">
        <v>9</v>
      </c>
      <c r="D150" s="20">
        <v>1</v>
      </c>
      <c r="E150" s="20" t="s">
        <v>277</v>
      </c>
      <c r="F150" s="20" t="s">
        <v>2670</v>
      </c>
      <c r="G150" s="20">
        <v>1.6334864425063701E-2</v>
      </c>
      <c r="H150" s="20">
        <v>2.76368246759186E-2</v>
      </c>
    </row>
    <row r="151" spans="2:8">
      <c r="B151" s="20" t="s">
        <v>910</v>
      </c>
      <c r="C151" s="20">
        <v>9</v>
      </c>
      <c r="D151" s="20">
        <v>1</v>
      </c>
      <c r="E151" s="20" t="s">
        <v>911</v>
      </c>
      <c r="F151" s="20" t="s">
        <v>458</v>
      </c>
      <c r="G151" s="20">
        <v>1.6334864425063701E-2</v>
      </c>
      <c r="H151" s="20">
        <v>2.76368246759186E-2</v>
      </c>
    </row>
    <row r="152" spans="2:8">
      <c r="B152" s="20" t="s">
        <v>2671</v>
      </c>
      <c r="C152" s="20">
        <v>9</v>
      </c>
      <c r="D152" s="20">
        <v>1</v>
      </c>
      <c r="E152" s="20" t="s">
        <v>2672</v>
      </c>
      <c r="F152" s="20" t="s">
        <v>2636</v>
      </c>
      <c r="G152" s="20">
        <v>1.6334864425063701E-2</v>
      </c>
      <c r="H152" s="20">
        <v>2.76368246759186E-2</v>
      </c>
    </row>
    <row r="153" spans="2:8">
      <c r="B153" s="20" t="s">
        <v>914</v>
      </c>
      <c r="C153" s="20">
        <v>9</v>
      </c>
      <c r="D153" s="20">
        <v>1</v>
      </c>
      <c r="E153" s="20" t="s">
        <v>915</v>
      </c>
      <c r="F153" s="20" t="s">
        <v>916</v>
      </c>
      <c r="G153" s="20">
        <v>1.6334864425063701E-2</v>
      </c>
      <c r="H153" s="20">
        <v>2.76368246759186E-2</v>
      </c>
    </row>
    <row r="154" spans="2:8">
      <c r="B154" s="20" t="s">
        <v>141</v>
      </c>
      <c r="C154" s="20">
        <v>9</v>
      </c>
      <c r="D154" s="20">
        <v>1</v>
      </c>
      <c r="E154" s="20" t="s">
        <v>142</v>
      </c>
      <c r="F154" s="20" t="s">
        <v>738</v>
      </c>
      <c r="G154" s="20">
        <v>1.6334864425063701E-2</v>
      </c>
      <c r="H154" s="20">
        <v>2.76368246759186E-2</v>
      </c>
    </row>
    <row r="155" spans="2:8">
      <c r="B155" s="20" t="s">
        <v>917</v>
      </c>
      <c r="C155" s="20">
        <v>9</v>
      </c>
      <c r="D155" s="20">
        <v>1</v>
      </c>
      <c r="E155" s="20" t="s">
        <v>918</v>
      </c>
      <c r="F155" s="20" t="s">
        <v>420</v>
      </c>
      <c r="G155" s="20">
        <v>1.6334864425063701E-2</v>
      </c>
      <c r="H155" s="20">
        <v>2.76368246759186E-2</v>
      </c>
    </row>
    <row r="156" spans="2:8">
      <c r="B156" s="20" t="s">
        <v>2216</v>
      </c>
      <c r="C156" s="20">
        <v>9</v>
      </c>
      <c r="D156" s="20">
        <v>1</v>
      </c>
      <c r="E156" s="20" t="s">
        <v>2217</v>
      </c>
      <c r="F156" s="20" t="s">
        <v>1999</v>
      </c>
      <c r="G156" s="20">
        <v>1.6334864425063701E-2</v>
      </c>
      <c r="H156" s="20">
        <v>2.76368246759186E-2</v>
      </c>
    </row>
    <row r="157" spans="2:8">
      <c r="B157" s="20" t="s">
        <v>5083</v>
      </c>
      <c r="C157" s="20">
        <v>8</v>
      </c>
      <c r="D157" s="20">
        <v>3</v>
      </c>
      <c r="E157" s="20" t="s">
        <v>272</v>
      </c>
      <c r="F157" s="20" t="s">
        <v>2616</v>
      </c>
      <c r="G157" s="40">
        <v>1.6176227831898901E-5</v>
      </c>
      <c r="H157" s="20">
        <v>1.4675824090969099E-4</v>
      </c>
    </row>
    <row r="158" spans="2:8">
      <c r="B158" s="20" t="s">
        <v>268</v>
      </c>
      <c r="C158" s="20">
        <v>8</v>
      </c>
      <c r="D158" s="20">
        <v>2</v>
      </c>
      <c r="E158" s="20" t="s">
        <v>269</v>
      </c>
      <c r="F158" s="20" t="s">
        <v>270</v>
      </c>
      <c r="G158" s="20">
        <v>5.7730807702838195E-4</v>
      </c>
      <c r="H158" s="20">
        <v>2.54503419873076E-3</v>
      </c>
    </row>
    <row r="159" spans="2:8">
      <c r="B159" s="20" t="s">
        <v>876</v>
      </c>
      <c r="C159" s="20">
        <v>8</v>
      </c>
      <c r="D159" s="20">
        <v>1</v>
      </c>
      <c r="E159" s="20" t="s">
        <v>877</v>
      </c>
      <c r="F159" s="20" t="s">
        <v>2643</v>
      </c>
      <c r="G159" s="20">
        <v>1.2894152166891701E-2</v>
      </c>
      <c r="H159" s="20">
        <v>2.31281927119605E-2</v>
      </c>
    </row>
    <row r="160" spans="2:8">
      <c r="B160" s="20" t="s">
        <v>878</v>
      </c>
      <c r="C160" s="20">
        <v>8</v>
      </c>
      <c r="D160" s="20">
        <v>1</v>
      </c>
      <c r="E160" s="20" t="s">
        <v>879</v>
      </c>
      <c r="F160" s="20" t="s">
        <v>458</v>
      </c>
      <c r="G160" s="20">
        <v>1.2894152166891701E-2</v>
      </c>
      <c r="H160" s="20">
        <v>2.31281927119605E-2</v>
      </c>
    </row>
    <row r="161" spans="2:8">
      <c r="B161" s="20" t="s">
        <v>880</v>
      </c>
      <c r="C161" s="20">
        <v>8</v>
      </c>
      <c r="D161" s="20">
        <v>1</v>
      </c>
      <c r="E161" s="20" t="s">
        <v>881</v>
      </c>
      <c r="F161" s="20" t="s">
        <v>589</v>
      </c>
      <c r="G161" s="20">
        <v>1.2894152166891701E-2</v>
      </c>
      <c r="H161" s="20">
        <v>2.31281927119605E-2</v>
      </c>
    </row>
    <row r="162" spans="2:8">
      <c r="B162" s="20" t="s">
        <v>882</v>
      </c>
      <c r="C162" s="20">
        <v>8</v>
      </c>
      <c r="D162" s="20">
        <v>1</v>
      </c>
      <c r="E162" s="20" t="s">
        <v>883</v>
      </c>
      <c r="F162" s="20" t="s">
        <v>863</v>
      </c>
      <c r="G162" s="20">
        <v>1.2894152166891701E-2</v>
      </c>
      <c r="H162" s="20">
        <v>2.31281927119605E-2</v>
      </c>
    </row>
    <row r="163" spans="2:8">
      <c r="B163" s="20" t="s">
        <v>2673</v>
      </c>
      <c r="C163" s="20">
        <v>8</v>
      </c>
      <c r="D163" s="20">
        <v>1</v>
      </c>
      <c r="E163" s="20" t="s">
        <v>2674</v>
      </c>
      <c r="F163" s="20" t="s">
        <v>2612</v>
      </c>
      <c r="G163" s="20">
        <v>1.2894152166891701E-2</v>
      </c>
      <c r="H163" s="20">
        <v>2.31281927119605E-2</v>
      </c>
    </row>
    <row r="164" spans="2:8">
      <c r="B164" s="20" t="s">
        <v>2675</v>
      </c>
      <c r="C164" s="20">
        <v>8</v>
      </c>
      <c r="D164" s="20">
        <v>1</v>
      </c>
      <c r="E164" s="20" t="s">
        <v>2676</v>
      </c>
      <c r="F164" s="20" t="s">
        <v>2638</v>
      </c>
      <c r="G164" s="20">
        <v>1.2894152166891701E-2</v>
      </c>
      <c r="H164" s="20">
        <v>2.31281927119605E-2</v>
      </c>
    </row>
    <row r="165" spans="2:8">
      <c r="B165" s="20" t="s">
        <v>264</v>
      </c>
      <c r="C165" s="20">
        <v>8</v>
      </c>
      <c r="D165" s="20">
        <v>1</v>
      </c>
      <c r="E165" s="20" t="s">
        <v>265</v>
      </c>
      <c r="F165" s="20" t="s">
        <v>2677</v>
      </c>
      <c r="G165" s="20">
        <v>1.2894152166891701E-2</v>
      </c>
      <c r="H165" s="20">
        <v>2.31281927119605E-2</v>
      </c>
    </row>
    <row r="166" spans="2:8">
      <c r="B166" s="20" t="s">
        <v>884</v>
      </c>
      <c r="C166" s="20">
        <v>8</v>
      </c>
      <c r="D166" s="20">
        <v>1</v>
      </c>
      <c r="E166" s="20" t="s">
        <v>885</v>
      </c>
      <c r="F166" s="20" t="s">
        <v>671</v>
      </c>
      <c r="G166" s="20">
        <v>1.2894152166891701E-2</v>
      </c>
      <c r="H166" s="20">
        <v>2.31281927119605E-2</v>
      </c>
    </row>
    <row r="167" spans="2:8">
      <c r="B167" s="20" t="s">
        <v>886</v>
      </c>
      <c r="C167" s="20">
        <v>8</v>
      </c>
      <c r="D167" s="20">
        <v>1</v>
      </c>
      <c r="E167" s="20" t="s">
        <v>887</v>
      </c>
      <c r="F167" s="20" t="s">
        <v>533</v>
      </c>
      <c r="G167" s="20">
        <v>1.2894152166891701E-2</v>
      </c>
      <c r="H167" s="20">
        <v>2.31281927119605E-2</v>
      </c>
    </row>
    <row r="168" spans="2:8">
      <c r="B168" s="20" t="s">
        <v>892</v>
      </c>
      <c r="C168" s="20">
        <v>8</v>
      </c>
      <c r="D168" s="20">
        <v>1</v>
      </c>
      <c r="E168" s="20" t="s">
        <v>893</v>
      </c>
      <c r="F168" s="20" t="s">
        <v>894</v>
      </c>
      <c r="G168" s="20">
        <v>1.2894152166891701E-2</v>
      </c>
      <c r="H168" s="20">
        <v>2.31281927119605E-2</v>
      </c>
    </row>
    <row r="169" spans="2:8">
      <c r="B169" s="20" t="s">
        <v>895</v>
      </c>
      <c r="C169" s="20">
        <v>8</v>
      </c>
      <c r="D169" s="20">
        <v>1</v>
      </c>
      <c r="E169" s="20" t="s">
        <v>896</v>
      </c>
      <c r="F169" s="20" t="s">
        <v>894</v>
      </c>
      <c r="G169" s="20">
        <v>1.2894152166891701E-2</v>
      </c>
      <c r="H169" s="20">
        <v>2.31281927119605E-2</v>
      </c>
    </row>
    <row r="170" spans="2:8">
      <c r="B170" s="20" t="s">
        <v>274</v>
      </c>
      <c r="C170" s="20">
        <v>8</v>
      </c>
      <c r="D170" s="20">
        <v>1</v>
      </c>
      <c r="E170" s="20" t="s">
        <v>275</v>
      </c>
      <c r="F170" s="20" t="s">
        <v>916</v>
      </c>
      <c r="G170" s="20">
        <v>1.2894152166891701E-2</v>
      </c>
      <c r="H170" s="20">
        <v>2.31281927119605E-2</v>
      </c>
    </row>
    <row r="171" spans="2:8">
      <c r="B171" s="20" t="s">
        <v>2678</v>
      </c>
      <c r="C171" s="20">
        <v>8</v>
      </c>
      <c r="D171" s="20">
        <v>1</v>
      </c>
      <c r="E171" s="20" t="s">
        <v>2679</v>
      </c>
      <c r="F171" s="20" t="s">
        <v>2610</v>
      </c>
      <c r="G171" s="20">
        <v>1.2894152166891701E-2</v>
      </c>
      <c r="H171" s="20">
        <v>2.31281927119605E-2</v>
      </c>
    </row>
    <row r="172" spans="2:8">
      <c r="B172" s="20" t="s">
        <v>861</v>
      </c>
      <c r="C172" s="20">
        <v>7</v>
      </c>
      <c r="D172" s="20">
        <v>2</v>
      </c>
      <c r="E172" s="20" t="s">
        <v>862</v>
      </c>
      <c r="F172" s="20" t="s">
        <v>2680</v>
      </c>
      <c r="G172" s="20">
        <v>3.6688363357972902E-4</v>
      </c>
      <c r="H172" s="20">
        <v>2.2840690640780802E-3</v>
      </c>
    </row>
    <row r="173" spans="2:8">
      <c r="B173" s="20" t="s">
        <v>260</v>
      </c>
      <c r="C173" s="20">
        <v>7</v>
      </c>
      <c r="D173" s="20">
        <v>2</v>
      </c>
      <c r="E173" s="20" t="s">
        <v>261</v>
      </c>
      <c r="F173" s="20" t="s">
        <v>2681</v>
      </c>
      <c r="G173" s="20">
        <v>3.6688363357972902E-4</v>
      </c>
      <c r="H173" s="20">
        <v>2.2840690640780802E-3</v>
      </c>
    </row>
    <row r="174" spans="2:8">
      <c r="B174" s="20" t="s">
        <v>857</v>
      </c>
      <c r="C174" s="20">
        <v>7</v>
      </c>
      <c r="D174" s="20">
        <v>1</v>
      </c>
      <c r="E174" s="20" t="s">
        <v>858</v>
      </c>
      <c r="F174" s="20" t="s">
        <v>458</v>
      </c>
      <c r="G174" s="20">
        <v>9.8149411444258296E-3</v>
      </c>
      <c r="H174" s="20">
        <v>1.87894591939161E-2</v>
      </c>
    </row>
    <row r="175" spans="2:8">
      <c r="B175" s="20" t="s">
        <v>256</v>
      </c>
      <c r="C175" s="20">
        <v>7</v>
      </c>
      <c r="D175" s="20">
        <v>1</v>
      </c>
      <c r="E175" s="20" t="s">
        <v>257</v>
      </c>
      <c r="F175" s="20" t="s">
        <v>569</v>
      </c>
      <c r="G175" s="20">
        <v>9.8149411444258296E-3</v>
      </c>
      <c r="H175" s="20">
        <v>1.87894591939161E-2</v>
      </c>
    </row>
    <row r="176" spans="2:8">
      <c r="B176" s="20" t="s">
        <v>2682</v>
      </c>
      <c r="C176" s="20">
        <v>7</v>
      </c>
      <c r="D176" s="20">
        <v>1</v>
      </c>
      <c r="E176" s="20" t="s">
        <v>2683</v>
      </c>
      <c r="F176" s="20" t="s">
        <v>2610</v>
      </c>
      <c r="G176" s="20">
        <v>9.8149411444258296E-3</v>
      </c>
      <c r="H176" s="20">
        <v>1.87894591939161E-2</v>
      </c>
    </row>
    <row r="177" spans="2:8">
      <c r="B177" s="20" t="s">
        <v>868</v>
      </c>
      <c r="C177" s="20">
        <v>7</v>
      </c>
      <c r="D177" s="20">
        <v>1</v>
      </c>
      <c r="E177" s="20" t="s">
        <v>869</v>
      </c>
      <c r="F177" s="20" t="s">
        <v>2624</v>
      </c>
      <c r="G177" s="20">
        <v>9.8149411444258296E-3</v>
      </c>
      <c r="H177" s="20">
        <v>1.87894591939161E-2</v>
      </c>
    </row>
    <row r="178" spans="2:8">
      <c r="B178" s="20" t="s">
        <v>258</v>
      </c>
      <c r="C178" s="20">
        <v>7</v>
      </c>
      <c r="D178" s="20">
        <v>1</v>
      </c>
      <c r="E178" s="20" t="s">
        <v>259</v>
      </c>
      <c r="F178" s="20" t="s">
        <v>2677</v>
      </c>
      <c r="G178" s="20">
        <v>9.8149411444258296E-3</v>
      </c>
      <c r="H178" s="20">
        <v>1.87894591939161E-2</v>
      </c>
    </row>
    <row r="179" spans="2:8">
      <c r="B179" s="20" t="s">
        <v>1977</v>
      </c>
      <c r="C179" s="20">
        <v>7</v>
      </c>
      <c r="D179" s="20">
        <v>1</v>
      </c>
      <c r="E179" s="20" t="s">
        <v>1978</v>
      </c>
      <c r="F179" s="20" t="s">
        <v>2143</v>
      </c>
      <c r="G179" s="20">
        <v>9.8149411444258296E-3</v>
      </c>
      <c r="H179" s="20">
        <v>1.87894591939161E-2</v>
      </c>
    </row>
    <row r="180" spans="2:8">
      <c r="B180" s="20" t="s">
        <v>874</v>
      </c>
      <c r="C180" s="20">
        <v>7</v>
      </c>
      <c r="D180" s="20">
        <v>1</v>
      </c>
      <c r="E180" s="20" t="s">
        <v>875</v>
      </c>
      <c r="F180" s="20" t="s">
        <v>458</v>
      </c>
      <c r="G180" s="20">
        <v>9.8149411444258296E-3</v>
      </c>
      <c r="H180" s="20">
        <v>1.87894591939161E-2</v>
      </c>
    </row>
    <row r="181" spans="2:8">
      <c r="B181" s="20" t="s">
        <v>822</v>
      </c>
      <c r="C181" s="20">
        <v>6</v>
      </c>
      <c r="D181" s="20">
        <v>1</v>
      </c>
      <c r="E181" s="20" t="s">
        <v>823</v>
      </c>
      <c r="F181" s="20" t="s">
        <v>468</v>
      </c>
      <c r="G181" s="20">
        <v>7.1154961413268901E-3</v>
      </c>
      <c r="H181" s="20">
        <v>1.41856706511804E-2</v>
      </c>
    </row>
    <row r="182" spans="2:8">
      <c r="B182" s="20" t="s">
        <v>824</v>
      </c>
      <c r="C182" s="20">
        <v>6</v>
      </c>
      <c r="D182" s="20">
        <v>1</v>
      </c>
      <c r="E182" s="20" t="s">
        <v>825</v>
      </c>
      <c r="F182" s="20" t="s">
        <v>730</v>
      </c>
      <c r="G182" s="20">
        <v>7.1154961413268901E-3</v>
      </c>
      <c r="H182" s="20">
        <v>1.41856706511804E-2</v>
      </c>
    </row>
    <row r="183" spans="2:8">
      <c r="B183" s="20" t="s">
        <v>826</v>
      </c>
      <c r="C183" s="20">
        <v>6</v>
      </c>
      <c r="D183" s="20">
        <v>1</v>
      </c>
      <c r="E183" s="20" t="s">
        <v>827</v>
      </c>
      <c r="F183" s="20" t="s">
        <v>453</v>
      </c>
      <c r="G183" s="20">
        <v>7.1154961413268901E-3</v>
      </c>
      <c r="H183" s="20">
        <v>1.41856706511804E-2</v>
      </c>
    </row>
    <row r="184" spans="2:8">
      <c r="B184" s="20" t="s">
        <v>242</v>
      </c>
      <c r="C184" s="20">
        <v>6</v>
      </c>
      <c r="D184" s="20">
        <v>1</v>
      </c>
      <c r="E184" s="20" t="s">
        <v>243</v>
      </c>
      <c r="F184" s="20" t="s">
        <v>589</v>
      </c>
      <c r="G184" s="20">
        <v>7.1154961413268901E-3</v>
      </c>
      <c r="H184" s="20">
        <v>1.41856706511804E-2</v>
      </c>
    </row>
    <row r="185" spans="2:8">
      <c r="B185" s="20" t="s">
        <v>828</v>
      </c>
      <c r="C185" s="20">
        <v>6</v>
      </c>
      <c r="D185" s="20">
        <v>1</v>
      </c>
      <c r="E185" s="20" t="s">
        <v>829</v>
      </c>
      <c r="F185" s="20" t="s">
        <v>830</v>
      </c>
      <c r="G185" s="20">
        <v>7.1154961413268901E-3</v>
      </c>
      <c r="H185" s="20">
        <v>1.41856706511804E-2</v>
      </c>
    </row>
    <row r="186" spans="2:8">
      <c r="B186" s="20" t="s">
        <v>831</v>
      </c>
      <c r="C186" s="20">
        <v>6</v>
      </c>
      <c r="D186" s="20">
        <v>1</v>
      </c>
      <c r="E186" s="20" t="s">
        <v>832</v>
      </c>
      <c r="F186" s="20" t="s">
        <v>2684</v>
      </c>
      <c r="G186" s="20">
        <v>7.1154961413268901E-3</v>
      </c>
      <c r="H186" s="20">
        <v>1.41856706511804E-2</v>
      </c>
    </row>
    <row r="187" spans="2:8">
      <c r="B187" s="20" t="s">
        <v>2685</v>
      </c>
      <c r="C187" s="20">
        <v>6</v>
      </c>
      <c r="D187" s="20">
        <v>1</v>
      </c>
      <c r="E187" s="20" t="s">
        <v>2686</v>
      </c>
      <c r="F187" s="20" t="s">
        <v>2624</v>
      </c>
      <c r="G187" s="20">
        <v>7.1154961413268901E-3</v>
      </c>
      <c r="H187" s="20">
        <v>1.41856706511804E-2</v>
      </c>
    </row>
    <row r="188" spans="2:8">
      <c r="B188" s="20" t="s">
        <v>244</v>
      </c>
      <c r="C188" s="20">
        <v>6</v>
      </c>
      <c r="D188" s="20">
        <v>1</v>
      </c>
      <c r="E188" s="20" t="s">
        <v>245</v>
      </c>
      <c r="F188" s="20" t="s">
        <v>852</v>
      </c>
      <c r="G188" s="20">
        <v>7.1154961413268901E-3</v>
      </c>
      <c r="H188" s="20">
        <v>1.41856706511804E-2</v>
      </c>
    </row>
    <row r="189" spans="2:8">
      <c r="B189" s="20" t="s">
        <v>836</v>
      </c>
      <c r="C189" s="20">
        <v>6</v>
      </c>
      <c r="D189" s="20">
        <v>1</v>
      </c>
      <c r="E189" s="20" t="s">
        <v>837</v>
      </c>
      <c r="F189" s="20" t="s">
        <v>2143</v>
      </c>
      <c r="G189" s="20">
        <v>7.1154961413268901E-3</v>
      </c>
      <c r="H189" s="20">
        <v>1.41856706511804E-2</v>
      </c>
    </row>
    <row r="190" spans="2:8">
      <c r="B190" s="20" t="s">
        <v>838</v>
      </c>
      <c r="C190" s="20">
        <v>6</v>
      </c>
      <c r="D190" s="20">
        <v>1</v>
      </c>
      <c r="E190" s="20" t="s">
        <v>839</v>
      </c>
      <c r="F190" s="20" t="s">
        <v>420</v>
      </c>
      <c r="G190" s="20">
        <v>7.1154961413268901E-3</v>
      </c>
      <c r="H190" s="20">
        <v>1.41856706511804E-2</v>
      </c>
    </row>
    <row r="191" spans="2:8">
      <c r="B191" s="20" t="s">
        <v>846</v>
      </c>
      <c r="C191" s="20">
        <v>6</v>
      </c>
      <c r="D191" s="20">
        <v>1</v>
      </c>
      <c r="E191" s="20" t="s">
        <v>847</v>
      </c>
      <c r="F191" s="20" t="s">
        <v>671</v>
      </c>
      <c r="G191" s="20">
        <v>7.1154961413268901E-3</v>
      </c>
      <c r="H191" s="20">
        <v>1.41856706511804E-2</v>
      </c>
    </row>
    <row r="192" spans="2:8">
      <c r="B192" s="20" t="s">
        <v>2687</v>
      </c>
      <c r="C192" s="20">
        <v>6</v>
      </c>
      <c r="D192" s="20">
        <v>1</v>
      </c>
      <c r="E192" s="20" t="s">
        <v>2688</v>
      </c>
      <c r="F192" s="20" t="s">
        <v>2624</v>
      </c>
      <c r="G192" s="20">
        <v>7.1154961413268901E-3</v>
      </c>
      <c r="H192" s="20">
        <v>1.41856706511804E-2</v>
      </c>
    </row>
    <row r="193" spans="2:8">
      <c r="B193" s="20" t="s">
        <v>248</v>
      </c>
      <c r="C193" s="20">
        <v>6</v>
      </c>
      <c r="D193" s="20">
        <v>1</v>
      </c>
      <c r="E193" s="20" t="s">
        <v>249</v>
      </c>
      <c r="F193" s="20" t="s">
        <v>2677</v>
      </c>
      <c r="G193" s="20">
        <v>7.1154961413268901E-3</v>
      </c>
      <c r="H193" s="20">
        <v>1.41856706511804E-2</v>
      </c>
    </row>
    <row r="194" spans="2:8">
      <c r="B194" s="20" t="s">
        <v>250</v>
      </c>
      <c r="C194" s="20">
        <v>6</v>
      </c>
      <c r="D194" s="20">
        <v>1</v>
      </c>
      <c r="E194" s="20" t="s">
        <v>251</v>
      </c>
      <c r="F194" s="20" t="s">
        <v>671</v>
      </c>
      <c r="G194" s="20">
        <v>7.1154961413268901E-3</v>
      </c>
      <c r="H194" s="20">
        <v>1.41856706511804E-2</v>
      </c>
    </row>
    <row r="195" spans="2:8">
      <c r="B195" s="20" t="s">
        <v>848</v>
      </c>
      <c r="C195" s="20">
        <v>6</v>
      </c>
      <c r="D195" s="20">
        <v>1</v>
      </c>
      <c r="E195" s="20" t="s">
        <v>849</v>
      </c>
      <c r="F195" s="20" t="s">
        <v>805</v>
      </c>
      <c r="G195" s="20">
        <v>7.1154961413268901E-3</v>
      </c>
      <c r="H195" s="20">
        <v>1.41856706511804E-2</v>
      </c>
    </row>
    <row r="196" spans="2:8">
      <c r="B196" s="20" t="s">
        <v>850</v>
      </c>
      <c r="C196" s="20">
        <v>6</v>
      </c>
      <c r="D196" s="20">
        <v>1</v>
      </c>
      <c r="E196" s="20" t="s">
        <v>851</v>
      </c>
      <c r="F196" s="20" t="s">
        <v>852</v>
      </c>
      <c r="G196" s="20">
        <v>7.1154961413268901E-3</v>
      </c>
      <c r="H196" s="20">
        <v>1.41856706511804E-2</v>
      </c>
    </row>
    <row r="197" spans="2:8">
      <c r="B197" s="20" t="s">
        <v>254</v>
      </c>
      <c r="C197" s="20">
        <v>6</v>
      </c>
      <c r="D197" s="20">
        <v>1</v>
      </c>
      <c r="E197" s="20" t="s">
        <v>255</v>
      </c>
      <c r="F197" s="20" t="s">
        <v>1294</v>
      </c>
      <c r="G197" s="20">
        <v>7.1154961413268901E-3</v>
      </c>
      <c r="H197" s="20">
        <v>1.41856706511804E-2</v>
      </c>
    </row>
    <row r="198" spans="2:8">
      <c r="B198" s="20" t="s">
        <v>2689</v>
      </c>
      <c r="C198" s="20">
        <v>6</v>
      </c>
      <c r="D198" s="20">
        <v>1</v>
      </c>
      <c r="E198" s="20" t="s">
        <v>2690</v>
      </c>
      <c r="F198" s="20" t="s">
        <v>2624</v>
      </c>
      <c r="G198" s="20">
        <v>7.1154961413268901E-3</v>
      </c>
      <c r="H198" s="20">
        <v>1.41856706511804E-2</v>
      </c>
    </row>
    <row r="199" spans="2:8">
      <c r="B199" s="20" t="s">
        <v>855</v>
      </c>
      <c r="C199" s="20">
        <v>6</v>
      </c>
      <c r="D199" s="20">
        <v>1</v>
      </c>
      <c r="E199" s="20" t="s">
        <v>856</v>
      </c>
      <c r="F199" s="20" t="s">
        <v>1999</v>
      </c>
      <c r="G199" s="20">
        <v>7.1154961413268901E-3</v>
      </c>
      <c r="H199" s="20">
        <v>1.41856706511804E-2</v>
      </c>
    </row>
    <row r="200" spans="2:8">
      <c r="B200" s="20" t="s">
        <v>232</v>
      </c>
      <c r="C200" s="20">
        <v>5</v>
      </c>
      <c r="D200" s="20">
        <v>1</v>
      </c>
      <c r="E200" s="20" t="s">
        <v>233</v>
      </c>
      <c r="F200" s="20" t="s">
        <v>533</v>
      </c>
      <c r="G200" s="20">
        <v>4.8147228105191999E-3</v>
      </c>
      <c r="H200" s="20">
        <v>1.1121832027251E-2</v>
      </c>
    </row>
    <row r="201" spans="2:8">
      <c r="B201" s="20" t="s">
        <v>234</v>
      </c>
      <c r="C201" s="20">
        <v>5</v>
      </c>
      <c r="D201" s="20">
        <v>1</v>
      </c>
      <c r="E201" s="20" t="s">
        <v>235</v>
      </c>
      <c r="F201" s="20" t="s">
        <v>533</v>
      </c>
      <c r="G201" s="20">
        <v>4.8147228105191999E-3</v>
      </c>
      <c r="H201" s="20">
        <v>1.1121832027251E-2</v>
      </c>
    </row>
    <row r="202" spans="2:8">
      <c r="B202" s="20" t="s">
        <v>753</v>
      </c>
      <c r="C202" s="20">
        <v>5</v>
      </c>
      <c r="D202" s="20">
        <v>1</v>
      </c>
      <c r="E202" s="20" t="s">
        <v>754</v>
      </c>
      <c r="F202" s="20" t="s">
        <v>601</v>
      </c>
      <c r="G202" s="20">
        <v>4.8147228105191999E-3</v>
      </c>
      <c r="H202" s="20">
        <v>1.1121832027251E-2</v>
      </c>
    </row>
    <row r="203" spans="2:8">
      <c r="B203" s="20" t="s">
        <v>2174</v>
      </c>
      <c r="C203" s="20">
        <v>5</v>
      </c>
      <c r="D203" s="20">
        <v>1</v>
      </c>
      <c r="E203" s="20" t="s">
        <v>2175</v>
      </c>
      <c r="F203" s="20" t="s">
        <v>1999</v>
      </c>
      <c r="G203" s="20">
        <v>4.8147228105191999E-3</v>
      </c>
      <c r="H203" s="20">
        <v>1.1121832027251E-2</v>
      </c>
    </row>
    <row r="204" spans="2:8">
      <c r="B204" s="20" t="s">
        <v>2176</v>
      </c>
      <c r="C204" s="20">
        <v>5</v>
      </c>
      <c r="D204" s="20">
        <v>1</v>
      </c>
      <c r="E204" s="20" t="s">
        <v>2177</v>
      </c>
      <c r="F204" s="20" t="s">
        <v>2612</v>
      </c>
      <c r="G204" s="20">
        <v>4.8147228105191999E-3</v>
      </c>
      <c r="H204" s="20">
        <v>1.1121832027251E-2</v>
      </c>
    </row>
    <row r="205" spans="2:8">
      <c r="B205" s="20" t="s">
        <v>764</v>
      </c>
      <c r="C205" s="20">
        <v>5</v>
      </c>
      <c r="D205" s="20">
        <v>1</v>
      </c>
      <c r="E205" s="20" t="s">
        <v>765</v>
      </c>
      <c r="F205" s="20" t="s">
        <v>699</v>
      </c>
      <c r="G205" s="20">
        <v>4.8147228105191999E-3</v>
      </c>
      <c r="H205" s="20">
        <v>1.1121832027251E-2</v>
      </c>
    </row>
    <row r="206" spans="2:8">
      <c r="B206" s="20" t="s">
        <v>766</v>
      </c>
      <c r="C206" s="20">
        <v>5</v>
      </c>
      <c r="D206" s="20">
        <v>1</v>
      </c>
      <c r="E206" s="20" t="s">
        <v>767</v>
      </c>
      <c r="F206" s="20" t="s">
        <v>649</v>
      </c>
      <c r="G206" s="20">
        <v>4.8147228105191999E-3</v>
      </c>
      <c r="H206" s="20">
        <v>1.1121832027251E-2</v>
      </c>
    </row>
    <row r="207" spans="2:8">
      <c r="B207" s="20" t="s">
        <v>768</v>
      </c>
      <c r="C207" s="20">
        <v>5</v>
      </c>
      <c r="D207" s="20">
        <v>1</v>
      </c>
      <c r="E207" s="20" t="s">
        <v>769</v>
      </c>
      <c r="F207" s="20" t="s">
        <v>671</v>
      </c>
      <c r="G207" s="20">
        <v>4.8147228105191999E-3</v>
      </c>
      <c r="H207" s="20">
        <v>1.1121832027251E-2</v>
      </c>
    </row>
    <row r="208" spans="2:8">
      <c r="B208" s="20" t="s">
        <v>236</v>
      </c>
      <c r="C208" s="20">
        <v>5</v>
      </c>
      <c r="D208" s="20">
        <v>1</v>
      </c>
      <c r="E208" s="20" t="s">
        <v>237</v>
      </c>
      <c r="F208" s="20" t="s">
        <v>863</v>
      </c>
      <c r="G208" s="20">
        <v>4.8147228105191999E-3</v>
      </c>
      <c r="H208" s="20">
        <v>1.1121832027251E-2</v>
      </c>
    </row>
    <row r="209" spans="2:8">
      <c r="B209" s="20" t="s">
        <v>772</v>
      </c>
      <c r="C209" s="20">
        <v>5</v>
      </c>
      <c r="D209" s="20">
        <v>1</v>
      </c>
      <c r="E209" s="20" t="s">
        <v>773</v>
      </c>
      <c r="F209" s="20" t="s">
        <v>429</v>
      </c>
      <c r="G209" s="20">
        <v>4.8147228105191999E-3</v>
      </c>
      <c r="H209" s="20">
        <v>1.1121832027251E-2</v>
      </c>
    </row>
    <row r="210" spans="2:8">
      <c r="B210" s="20" t="s">
        <v>777</v>
      </c>
      <c r="C210" s="20">
        <v>5</v>
      </c>
      <c r="D210" s="20">
        <v>1</v>
      </c>
      <c r="E210" s="20" t="s">
        <v>778</v>
      </c>
      <c r="F210" s="20" t="s">
        <v>779</v>
      </c>
      <c r="G210" s="20">
        <v>4.8147228105191999E-3</v>
      </c>
      <c r="H210" s="20">
        <v>1.1121832027251E-2</v>
      </c>
    </row>
    <row r="211" spans="2:8">
      <c r="B211" s="20" t="s">
        <v>786</v>
      </c>
      <c r="C211" s="20">
        <v>5</v>
      </c>
      <c r="D211" s="20">
        <v>1</v>
      </c>
      <c r="E211" s="20" t="s">
        <v>787</v>
      </c>
      <c r="F211" s="20" t="s">
        <v>1999</v>
      </c>
      <c r="G211" s="20">
        <v>4.8147228105191999E-3</v>
      </c>
      <c r="H211" s="20">
        <v>1.1121832027251E-2</v>
      </c>
    </row>
    <row r="212" spans="2:8">
      <c r="B212" s="20" t="s">
        <v>238</v>
      </c>
      <c r="C212" s="20">
        <v>5</v>
      </c>
      <c r="D212" s="20">
        <v>1</v>
      </c>
      <c r="E212" s="20" t="s">
        <v>239</v>
      </c>
      <c r="F212" s="20" t="s">
        <v>2143</v>
      </c>
      <c r="G212" s="20">
        <v>4.8147228105191999E-3</v>
      </c>
      <c r="H212" s="20">
        <v>1.1121832027251E-2</v>
      </c>
    </row>
    <row r="213" spans="2:8">
      <c r="B213" s="20" t="s">
        <v>790</v>
      </c>
      <c r="C213" s="20">
        <v>5</v>
      </c>
      <c r="D213" s="20">
        <v>1</v>
      </c>
      <c r="E213" s="20" t="s">
        <v>791</v>
      </c>
      <c r="F213" s="20" t="s">
        <v>582</v>
      </c>
      <c r="G213" s="20">
        <v>4.8147228105191999E-3</v>
      </c>
      <c r="H213" s="20">
        <v>1.1121832027251E-2</v>
      </c>
    </row>
    <row r="214" spans="2:8">
      <c r="B214" s="20" t="s">
        <v>794</v>
      </c>
      <c r="C214" s="20">
        <v>5</v>
      </c>
      <c r="D214" s="20">
        <v>1</v>
      </c>
      <c r="E214" s="20" t="s">
        <v>795</v>
      </c>
      <c r="F214" s="20" t="s">
        <v>796</v>
      </c>
      <c r="G214" s="20">
        <v>4.8147228105191999E-3</v>
      </c>
      <c r="H214" s="20">
        <v>1.1121832027251E-2</v>
      </c>
    </row>
    <row r="215" spans="2:8">
      <c r="B215" s="20" t="s">
        <v>797</v>
      </c>
      <c r="C215" s="20">
        <v>5</v>
      </c>
      <c r="D215" s="20">
        <v>1</v>
      </c>
      <c r="E215" s="20" t="s">
        <v>798</v>
      </c>
      <c r="F215" s="20" t="s">
        <v>468</v>
      </c>
      <c r="G215" s="20">
        <v>4.8147228105191999E-3</v>
      </c>
      <c r="H215" s="20">
        <v>1.1121832027251E-2</v>
      </c>
    </row>
    <row r="216" spans="2:8">
      <c r="B216" s="20" t="s">
        <v>2691</v>
      </c>
      <c r="C216" s="20">
        <v>5</v>
      </c>
      <c r="D216" s="20">
        <v>1</v>
      </c>
      <c r="E216" s="20" t="s">
        <v>2692</v>
      </c>
      <c r="F216" s="20" t="s">
        <v>2621</v>
      </c>
      <c r="G216" s="20">
        <v>4.8147228105191999E-3</v>
      </c>
      <c r="H216" s="20">
        <v>1.1121832027251E-2</v>
      </c>
    </row>
    <row r="217" spans="2:8">
      <c r="B217" s="20" t="s">
        <v>2184</v>
      </c>
      <c r="C217" s="20">
        <v>5</v>
      </c>
      <c r="D217" s="20">
        <v>1</v>
      </c>
      <c r="E217" s="20" t="s">
        <v>2185</v>
      </c>
      <c r="F217" s="20" t="s">
        <v>2621</v>
      </c>
      <c r="G217" s="20">
        <v>4.8147228105191999E-3</v>
      </c>
      <c r="H217" s="20">
        <v>1.1121832027251E-2</v>
      </c>
    </row>
    <row r="218" spans="2:8">
      <c r="B218" s="20" t="s">
        <v>803</v>
      </c>
      <c r="C218" s="20">
        <v>5</v>
      </c>
      <c r="D218" s="20">
        <v>1</v>
      </c>
      <c r="E218" s="20" t="s">
        <v>804</v>
      </c>
      <c r="F218" s="20" t="s">
        <v>805</v>
      </c>
      <c r="G218" s="20">
        <v>4.8147228105191999E-3</v>
      </c>
      <c r="H218" s="20">
        <v>1.1121832027251E-2</v>
      </c>
    </row>
    <row r="219" spans="2:8">
      <c r="B219" s="20" t="s">
        <v>810</v>
      </c>
      <c r="C219" s="20">
        <v>5</v>
      </c>
      <c r="D219" s="20">
        <v>1</v>
      </c>
      <c r="E219" s="20" t="s">
        <v>811</v>
      </c>
      <c r="F219" s="20" t="s">
        <v>582</v>
      </c>
      <c r="G219" s="20">
        <v>4.8147228105191999E-3</v>
      </c>
      <c r="H219" s="20">
        <v>1.1121832027251E-2</v>
      </c>
    </row>
    <row r="220" spans="2:8">
      <c r="B220" s="20" t="s">
        <v>240</v>
      </c>
      <c r="C220" s="20">
        <v>5</v>
      </c>
      <c r="D220" s="20">
        <v>1</v>
      </c>
      <c r="E220" s="20" t="s">
        <v>241</v>
      </c>
      <c r="F220" s="20" t="s">
        <v>2677</v>
      </c>
      <c r="G220" s="20">
        <v>4.8147228105191999E-3</v>
      </c>
      <c r="H220" s="20">
        <v>1.1121832027251E-2</v>
      </c>
    </row>
    <row r="221" spans="2:8">
      <c r="B221" s="20" t="s">
        <v>816</v>
      </c>
      <c r="C221" s="20">
        <v>5</v>
      </c>
      <c r="D221" s="20">
        <v>1</v>
      </c>
      <c r="E221" s="20" t="s">
        <v>817</v>
      </c>
      <c r="F221" s="20" t="s">
        <v>468</v>
      </c>
      <c r="G221" s="20">
        <v>4.8147228105191999E-3</v>
      </c>
      <c r="H221" s="20">
        <v>1.1121832027251E-2</v>
      </c>
    </row>
    <row r="222" spans="2:8">
      <c r="B222" s="20" t="s">
        <v>818</v>
      </c>
      <c r="C222" s="20">
        <v>5</v>
      </c>
      <c r="D222" s="20">
        <v>1</v>
      </c>
      <c r="E222" s="20" t="s">
        <v>819</v>
      </c>
      <c r="F222" s="20" t="s">
        <v>533</v>
      </c>
      <c r="G222" s="20">
        <v>4.8147228105191999E-3</v>
      </c>
      <c r="H222" s="20">
        <v>1.1121832027251E-2</v>
      </c>
    </row>
    <row r="223" spans="2:8">
      <c r="B223" s="20" t="s">
        <v>709</v>
      </c>
      <c r="C223" s="20">
        <v>4</v>
      </c>
      <c r="D223" s="20">
        <v>2</v>
      </c>
      <c r="E223" s="20" t="s">
        <v>710</v>
      </c>
      <c r="F223" s="20" t="s">
        <v>2693</v>
      </c>
      <c r="G223" s="40">
        <v>4.4084713094583199E-5</v>
      </c>
      <c r="H223" s="20">
        <v>3.8329208885012602E-4</v>
      </c>
    </row>
    <row r="224" spans="2:8">
      <c r="B224" s="20" t="s">
        <v>229</v>
      </c>
      <c r="C224" s="20">
        <v>4</v>
      </c>
      <c r="D224" s="20">
        <v>2</v>
      </c>
      <c r="E224" s="20" t="s">
        <v>230</v>
      </c>
      <c r="F224" s="20" t="s">
        <v>231</v>
      </c>
      <c r="G224" s="40">
        <v>4.4084713094583199E-5</v>
      </c>
      <c r="H224" s="20">
        <v>3.8329208885012602E-4</v>
      </c>
    </row>
    <row r="225" spans="2:8">
      <c r="B225" s="20" t="s">
        <v>688</v>
      </c>
      <c r="C225" s="20">
        <v>4</v>
      </c>
      <c r="D225" s="20">
        <v>1</v>
      </c>
      <c r="E225" s="20" t="s">
        <v>689</v>
      </c>
      <c r="F225" s="20" t="s">
        <v>589</v>
      </c>
      <c r="G225" s="20">
        <v>2.9321872228420501E-3</v>
      </c>
      <c r="H225" s="20">
        <v>7.77775085380985E-3</v>
      </c>
    </row>
    <row r="226" spans="2:8">
      <c r="B226" s="20" t="s">
        <v>690</v>
      </c>
      <c r="C226" s="20">
        <v>4</v>
      </c>
      <c r="D226" s="20">
        <v>1</v>
      </c>
      <c r="E226" s="20" t="s">
        <v>691</v>
      </c>
      <c r="F226" s="20" t="s">
        <v>394</v>
      </c>
      <c r="G226" s="20">
        <v>2.9321872228420501E-3</v>
      </c>
      <c r="H226" s="20">
        <v>7.77775085380985E-3</v>
      </c>
    </row>
    <row r="227" spans="2:8">
      <c r="B227" s="20" t="s">
        <v>695</v>
      </c>
      <c r="C227" s="20">
        <v>4</v>
      </c>
      <c r="D227" s="20">
        <v>1</v>
      </c>
      <c r="E227" s="20" t="s">
        <v>696</v>
      </c>
      <c r="F227" s="20" t="s">
        <v>539</v>
      </c>
      <c r="G227" s="20">
        <v>2.9321872228420501E-3</v>
      </c>
      <c r="H227" s="20">
        <v>7.77775085380985E-3</v>
      </c>
    </row>
    <row r="228" spans="2:8">
      <c r="B228" s="20" t="s">
        <v>2694</v>
      </c>
      <c r="C228" s="20">
        <v>4</v>
      </c>
      <c r="D228" s="20">
        <v>1</v>
      </c>
      <c r="E228" s="20" t="s">
        <v>2695</v>
      </c>
      <c r="F228" s="20" t="s">
        <v>2696</v>
      </c>
      <c r="G228" s="20">
        <v>2.9321872228420501E-3</v>
      </c>
      <c r="H228" s="20">
        <v>7.77775085380985E-3</v>
      </c>
    </row>
    <row r="229" spans="2:8">
      <c r="B229" s="20" t="s">
        <v>2148</v>
      </c>
      <c r="C229" s="20">
        <v>4</v>
      </c>
      <c r="D229" s="20">
        <v>1</v>
      </c>
      <c r="E229" s="20" t="s">
        <v>2149</v>
      </c>
      <c r="F229" s="20" t="s">
        <v>2636</v>
      </c>
      <c r="G229" s="20">
        <v>2.9321872228420501E-3</v>
      </c>
      <c r="H229" s="20">
        <v>7.77775085380985E-3</v>
      </c>
    </row>
    <row r="230" spans="2:8">
      <c r="B230" s="20" t="s">
        <v>697</v>
      </c>
      <c r="C230" s="20">
        <v>4</v>
      </c>
      <c r="D230" s="20">
        <v>1</v>
      </c>
      <c r="E230" s="20" t="s">
        <v>698</v>
      </c>
      <c r="F230" s="20" t="s">
        <v>699</v>
      </c>
      <c r="G230" s="20">
        <v>2.9321872228420501E-3</v>
      </c>
      <c r="H230" s="20">
        <v>7.77775085380985E-3</v>
      </c>
    </row>
    <row r="231" spans="2:8">
      <c r="B231" s="20" t="s">
        <v>700</v>
      </c>
      <c r="C231" s="20">
        <v>4</v>
      </c>
      <c r="D231" s="20">
        <v>1</v>
      </c>
      <c r="E231" s="20" t="s">
        <v>701</v>
      </c>
      <c r="F231" s="20" t="s">
        <v>432</v>
      </c>
      <c r="G231" s="20">
        <v>2.9321872228420501E-3</v>
      </c>
      <c r="H231" s="20">
        <v>7.77775085380985E-3</v>
      </c>
    </row>
    <row r="232" spans="2:8">
      <c r="B232" s="20" t="s">
        <v>2697</v>
      </c>
      <c r="C232" s="20">
        <v>4</v>
      </c>
      <c r="D232" s="20">
        <v>1</v>
      </c>
      <c r="E232" s="20" t="s">
        <v>2698</v>
      </c>
      <c r="F232" s="20" t="s">
        <v>2647</v>
      </c>
      <c r="G232" s="20">
        <v>2.9321872228420501E-3</v>
      </c>
      <c r="H232" s="20">
        <v>7.77775085380985E-3</v>
      </c>
    </row>
    <row r="233" spans="2:8">
      <c r="B233" s="20" t="s">
        <v>225</v>
      </c>
      <c r="C233" s="20">
        <v>4</v>
      </c>
      <c r="D233" s="20">
        <v>1</v>
      </c>
      <c r="E233" s="20" t="s">
        <v>226</v>
      </c>
      <c r="F233" s="20" t="s">
        <v>1999</v>
      </c>
      <c r="G233" s="20">
        <v>2.9321872228420501E-3</v>
      </c>
      <c r="H233" s="20">
        <v>7.77775085380985E-3</v>
      </c>
    </row>
    <row r="234" spans="2:8">
      <c r="B234" s="20" t="s">
        <v>704</v>
      </c>
      <c r="C234" s="20">
        <v>4</v>
      </c>
      <c r="D234" s="20">
        <v>1</v>
      </c>
      <c r="E234" s="20" t="s">
        <v>705</v>
      </c>
      <c r="F234" s="20" t="s">
        <v>706</v>
      </c>
      <c r="G234" s="20">
        <v>2.9321872228420501E-3</v>
      </c>
      <c r="H234" s="20">
        <v>7.77775085380985E-3</v>
      </c>
    </row>
    <row r="235" spans="2:8">
      <c r="B235" s="20" t="s">
        <v>711</v>
      </c>
      <c r="C235" s="20">
        <v>4</v>
      </c>
      <c r="D235" s="20">
        <v>1</v>
      </c>
      <c r="E235" s="20" t="s">
        <v>712</v>
      </c>
      <c r="F235" s="20" t="s">
        <v>713</v>
      </c>
      <c r="G235" s="20">
        <v>2.9321872228420501E-3</v>
      </c>
      <c r="H235" s="20">
        <v>7.77775085380985E-3</v>
      </c>
    </row>
    <row r="236" spans="2:8">
      <c r="B236" s="20" t="s">
        <v>714</v>
      </c>
      <c r="C236" s="20">
        <v>4</v>
      </c>
      <c r="D236" s="20">
        <v>1</v>
      </c>
      <c r="E236" s="20" t="s">
        <v>715</v>
      </c>
      <c r="F236" s="20" t="s">
        <v>426</v>
      </c>
      <c r="G236" s="20">
        <v>2.9321872228420501E-3</v>
      </c>
      <c r="H236" s="20">
        <v>7.77775085380985E-3</v>
      </c>
    </row>
    <row r="237" spans="2:8">
      <c r="B237" s="20" t="s">
        <v>718</v>
      </c>
      <c r="C237" s="20">
        <v>4</v>
      </c>
      <c r="D237" s="20">
        <v>1</v>
      </c>
      <c r="E237" s="20" t="s">
        <v>719</v>
      </c>
      <c r="F237" s="20" t="s">
        <v>432</v>
      </c>
      <c r="G237" s="20">
        <v>2.9321872228420501E-3</v>
      </c>
      <c r="H237" s="20">
        <v>7.77775085380985E-3</v>
      </c>
    </row>
    <row r="238" spans="2:8">
      <c r="B238" s="20" t="s">
        <v>2699</v>
      </c>
      <c r="C238" s="20">
        <v>4</v>
      </c>
      <c r="D238" s="20">
        <v>1</v>
      </c>
      <c r="E238" s="20" t="s">
        <v>2700</v>
      </c>
      <c r="F238" s="20" t="s">
        <v>2631</v>
      </c>
      <c r="G238" s="20">
        <v>2.9321872228420501E-3</v>
      </c>
      <c r="H238" s="20">
        <v>7.77775085380985E-3</v>
      </c>
    </row>
    <row r="239" spans="2:8">
      <c r="B239" s="20" t="s">
        <v>2160</v>
      </c>
      <c r="C239" s="20">
        <v>4</v>
      </c>
      <c r="D239" s="20">
        <v>1</v>
      </c>
      <c r="E239" s="20" t="s">
        <v>2161</v>
      </c>
      <c r="F239" s="20" t="s">
        <v>1999</v>
      </c>
      <c r="G239" s="20">
        <v>2.9321872228420501E-3</v>
      </c>
      <c r="H239" s="20">
        <v>7.77775085380985E-3</v>
      </c>
    </row>
    <row r="240" spans="2:8">
      <c r="B240" s="20" t="s">
        <v>1973</v>
      </c>
      <c r="C240" s="20">
        <v>4</v>
      </c>
      <c r="D240" s="20">
        <v>1</v>
      </c>
      <c r="E240" s="20" t="s">
        <v>1974</v>
      </c>
      <c r="F240" s="20" t="s">
        <v>2143</v>
      </c>
      <c r="G240" s="20">
        <v>2.9321872228420501E-3</v>
      </c>
      <c r="H240" s="20">
        <v>7.77775085380985E-3</v>
      </c>
    </row>
    <row r="241" spans="2:8">
      <c r="B241" s="20" t="s">
        <v>2162</v>
      </c>
      <c r="C241" s="20">
        <v>4</v>
      </c>
      <c r="D241" s="20">
        <v>1</v>
      </c>
      <c r="E241" s="20" t="s">
        <v>2163</v>
      </c>
      <c r="F241" s="20" t="s">
        <v>1999</v>
      </c>
      <c r="G241" s="20">
        <v>2.9321872228420501E-3</v>
      </c>
      <c r="H241" s="20">
        <v>7.77775085380985E-3</v>
      </c>
    </row>
    <row r="242" spans="2:8">
      <c r="B242" s="20" t="s">
        <v>728</v>
      </c>
      <c r="C242" s="20">
        <v>4</v>
      </c>
      <c r="D242" s="20">
        <v>1</v>
      </c>
      <c r="E242" s="20" t="s">
        <v>729</v>
      </c>
      <c r="F242" s="20" t="s">
        <v>730</v>
      </c>
      <c r="G242" s="20">
        <v>2.9321872228420501E-3</v>
      </c>
      <c r="H242" s="20">
        <v>7.77775085380985E-3</v>
      </c>
    </row>
    <row r="243" spans="2:8">
      <c r="B243" s="20" t="s">
        <v>731</v>
      </c>
      <c r="C243" s="20">
        <v>4</v>
      </c>
      <c r="D243" s="20">
        <v>1</v>
      </c>
      <c r="E243" s="20" t="s">
        <v>732</v>
      </c>
      <c r="F243" s="20" t="s">
        <v>671</v>
      </c>
      <c r="G243" s="20">
        <v>2.9321872228420501E-3</v>
      </c>
      <c r="H243" s="20">
        <v>7.77775085380985E-3</v>
      </c>
    </row>
    <row r="244" spans="2:8">
      <c r="B244" s="20" t="s">
        <v>736</v>
      </c>
      <c r="C244" s="20">
        <v>4</v>
      </c>
      <c r="D244" s="20">
        <v>1</v>
      </c>
      <c r="E244" s="20" t="s">
        <v>737</v>
      </c>
      <c r="F244" s="20" t="s">
        <v>738</v>
      </c>
      <c r="G244" s="20">
        <v>2.9321872228420501E-3</v>
      </c>
      <c r="H244" s="20">
        <v>7.77775085380985E-3</v>
      </c>
    </row>
    <row r="245" spans="2:8">
      <c r="B245" s="20" t="s">
        <v>2168</v>
      </c>
      <c r="C245" s="20">
        <v>4</v>
      </c>
      <c r="D245" s="20">
        <v>1</v>
      </c>
      <c r="E245" s="20" t="s">
        <v>2169</v>
      </c>
      <c r="F245" s="20" t="s">
        <v>1999</v>
      </c>
      <c r="G245" s="20">
        <v>2.9321872228420501E-3</v>
      </c>
      <c r="H245" s="20">
        <v>7.77775085380985E-3</v>
      </c>
    </row>
    <row r="246" spans="2:8">
      <c r="B246" s="20" t="s">
        <v>743</v>
      </c>
      <c r="C246" s="20">
        <v>4</v>
      </c>
      <c r="D246" s="20">
        <v>1</v>
      </c>
      <c r="E246" s="20" t="s">
        <v>744</v>
      </c>
      <c r="F246" s="20" t="s">
        <v>699</v>
      </c>
      <c r="G246" s="20">
        <v>2.9321872228420501E-3</v>
      </c>
      <c r="H246" s="20">
        <v>7.77775085380985E-3</v>
      </c>
    </row>
    <row r="247" spans="2:8">
      <c r="B247" s="20" t="s">
        <v>2701</v>
      </c>
      <c r="C247" s="20">
        <v>4</v>
      </c>
      <c r="D247" s="20">
        <v>1</v>
      </c>
      <c r="E247" s="20" t="s">
        <v>2702</v>
      </c>
      <c r="F247" s="20" t="s">
        <v>2612</v>
      </c>
      <c r="G247" s="20">
        <v>2.9321872228420501E-3</v>
      </c>
      <c r="H247" s="20">
        <v>7.77775085380985E-3</v>
      </c>
    </row>
    <row r="248" spans="2:8">
      <c r="B248" s="20" t="s">
        <v>749</v>
      </c>
      <c r="C248" s="20">
        <v>4</v>
      </c>
      <c r="D248" s="20">
        <v>1</v>
      </c>
      <c r="E248" s="20" t="s">
        <v>750</v>
      </c>
      <c r="F248" s="20" t="s">
        <v>468</v>
      </c>
      <c r="G248" s="20">
        <v>2.9321872228420501E-3</v>
      </c>
      <c r="H248" s="20">
        <v>7.77775085380985E-3</v>
      </c>
    </row>
    <row r="249" spans="2:8">
      <c r="B249" s="20" t="s">
        <v>751</v>
      </c>
      <c r="C249" s="20">
        <v>4</v>
      </c>
      <c r="D249" s="20">
        <v>1</v>
      </c>
      <c r="E249" s="20" t="s">
        <v>752</v>
      </c>
      <c r="F249" s="20" t="s">
        <v>458</v>
      </c>
      <c r="G249" s="20">
        <v>2.9321872228420501E-3</v>
      </c>
      <c r="H249" s="20">
        <v>7.77775085380985E-3</v>
      </c>
    </row>
    <row r="250" spans="2:8">
      <c r="B250" s="20" t="s">
        <v>2703</v>
      </c>
      <c r="C250" s="20">
        <v>4</v>
      </c>
      <c r="D250" s="20">
        <v>1</v>
      </c>
      <c r="E250" s="20" t="s">
        <v>2704</v>
      </c>
      <c r="F250" s="20" t="s">
        <v>2638</v>
      </c>
      <c r="G250" s="20">
        <v>2.9321872228420501E-3</v>
      </c>
      <c r="H250" s="20">
        <v>7.77775085380985E-3</v>
      </c>
    </row>
    <row r="251" spans="2:8">
      <c r="B251" s="20" t="s">
        <v>2705</v>
      </c>
      <c r="C251" s="20">
        <v>4</v>
      </c>
      <c r="D251" s="20">
        <v>1</v>
      </c>
      <c r="E251" s="20" t="s">
        <v>2706</v>
      </c>
      <c r="F251" s="20" t="s">
        <v>2707</v>
      </c>
      <c r="G251" s="20">
        <v>2.9321872228420501E-3</v>
      </c>
      <c r="H251" s="20">
        <v>7.77775085380985E-3</v>
      </c>
    </row>
    <row r="252" spans="2:8">
      <c r="B252" s="20" t="s">
        <v>667</v>
      </c>
      <c r="C252" s="20">
        <v>3</v>
      </c>
      <c r="D252" s="20">
        <v>2</v>
      </c>
      <c r="E252" s="20" t="s">
        <v>668</v>
      </c>
      <c r="F252" s="20" t="s">
        <v>2693</v>
      </c>
      <c r="G252" s="40">
        <v>1.1207249664635401E-5</v>
      </c>
      <c r="H252" s="20">
        <v>1.0317262191267301E-4</v>
      </c>
    </row>
    <row r="253" spans="2:8">
      <c r="B253" s="20" t="s">
        <v>626</v>
      </c>
      <c r="C253" s="20">
        <v>3</v>
      </c>
      <c r="D253" s="20">
        <v>1</v>
      </c>
      <c r="E253" s="20" t="s">
        <v>627</v>
      </c>
      <c r="F253" s="20" t="s">
        <v>628</v>
      </c>
      <c r="G253" s="20">
        <v>1.48813596796837E-3</v>
      </c>
      <c r="H253" s="20">
        <v>4.9030163997273802E-3</v>
      </c>
    </row>
    <row r="254" spans="2:8">
      <c r="B254" s="20" t="s">
        <v>634</v>
      </c>
      <c r="C254" s="20">
        <v>3</v>
      </c>
      <c r="D254" s="20">
        <v>1</v>
      </c>
      <c r="E254" s="20" t="s">
        <v>635</v>
      </c>
      <c r="F254" s="20" t="s">
        <v>636</v>
      </c>
      <c r="G254" s="20">
        <v>1.48813596796837E-3</v>
      </c>
      <c r="H254" s="20">
        <v>4.9030163997273802E-3</v>
      </c>
    </row>
    <row r="255" spans="2:8">
      <c r="B255" s="20" t="s">
        <v>637</v>
      </c>
      <c r="C255" s="20">
        <v>3</v>
      </c>
      <c r="D255" s="20">
        <v>1</v>
      </c>
      <c r="E255" s="20" t="s">
        <v>638</v>
      </c>
      <c r="F255" s="20" t="s">
        <v>639</v>
      </c>
      <c r="G255" s="20">
        <v>1.48813596796837E-3</v>
      </c>
      <c r="H255" s="20">
        <v>4.9030163997273802E-3</v>
      </c>
    </row>
    <row r="256" spans="2:8">
      <c r="B256" s="20" t="s">
        <v>2114</v>
      </c>
      <c r="C256" s="20">
        <v>3</v>
      </c>
      <c r="D256" s="20">
        <v>1</v>
      </c>
      <c r="E256" s="20" t="s">
        <v>2115</v>
      </c>
      <c r="F256" s="20" t="s">
        <v>1999</v>
      </c>
      <c r="G256" s="20">
        <v>1.48813596796837E-3</v>
      </c>
      <c r="H256" s="20">
        <v>4.9030163997273802E-3</v>
      </c>
    </row>
    <row r="257" spans="2:8">
      <c r="B257" s="20" t="s">
        <v>2116</v>
      </c>
      <c r="C257" s="20">
        <v>3</v>
      </c>
      <c r="D257" s="20">
        <v>1</v>
      </c>
      <c r="E257" s="20" t="s">
        <v>2117</v>
      </c>
      <c r="F257" s="20" t="s">
        <v>1999</v>
      </c>
      <c r="G257" s="20">
        <v>1.48813596796837E-3</v>
      </c>
      <c r="H257" s="20">
        <v>4.9030163997273802E-3</v>
      </c>
    </row>
    <row r="258" spans="2:8">
      <c r="B258" s="20" t="s">
        <v>2708</v>
      </c>
      <c r="C258" s="20">
        <v>3</v>
      </c>
      <c r="D258" s="20">
        <v>1</v>
      </c>
      <c r="E258" s="20" t="s">
        <v>2709</v>
      </c>
      <c r="F258" s="20" t="s">
        <v>2696</v>
      </c>
      <c r="G258" s="20">
        <v>1.48813596796837E-3</v>
      </c>
      <c r="H258" s="20">
        <v>4.9030163997273802E-3</v>
      </c>
    </row>
    <row r="259" spans="2:8">
      <c r="B259" s="20" t="s">
        <v>2710</v>
      </c>
      <c r="C259" s="20">
        <v>3</v>
      </c>
      <c r="D259" s="20">
        <v>1</v>
      </c>
      <c r="E259" s="20" t="s">
        <v>2711</v>
      </c>
      <c r="F259" s="20" t="s">
        <v>2643</v>
      </c>
      <c r="G259" s="20">
        <v>1.48813596796837E-3</v>
      </c>
      <c r="H259" s="20">
        <v>4.9030163997273802E-3</v>
      </c>
    </row>
    <row r="260" spans="2:8">
      <c r="B260" s="20" t="s">
        <v>212</v>
      </c>
      <c r="C260" s="20">
        <v>3</v>
      </c>
      <c r="D260" s="20">
        <v>1</v>
      </c>
      <c r="E260" s="20" t="s">
        <v>213</v>
      </c>
      <c r="F260" s="20" t="s">
        <v>2677</v>
      </c>
      <c r="G260" s="20">
        <v>1.48813596796837E-3</v>
      </c>
      <c r="H260" s="20">
        <v>4.9030163997273802E-3</v>
      </c>
    </row>
    <row r="261" spans="2:8">
      <c r="B261" s="20" t="s">
        <v>2123</v>
      </c>
      <c r="C261" s="20">
        <v>3</v>
      </c>
      <c r="D261" s="20">
        <v>1</v>
      </c>
      <c r="E261" s="20" t="s">
        <v>2124</v>
      </c>
      <c r="F261" s="20" t="s">
        <v>2612</v>
      </c>
      <c r="G261" s="20">
        <v>1.48813596796837E-3</v>
      </c>
      <c r="H261" s="20">
        <v>4.9030163997273802E-3</v>
      </c>
    </row>
    <row r="262" spans="2:8">
      <c r="B262" s="20" t="s">
        <v>214</v>
      </c>
      <c r="C262" s="20">
        <v>3</v>
      </c>
      <c r="D262" s="20">
        <v>1</v>
      </c>
      <c r="E262" s="20" t="s">
        <v>215</v>
      </c>
      <c r="F262" s="20" t="s">
        <v>429</v>
      </c>
      <c r="G262" s="20">
        <v>1.48813596796837E-3</v>
      </c>
      <c r="H262" s="20">
        <v>4.9030163997273802E-3</v>
      </c>
    </row>
    <row r="263" spans="2:8">
      <c r="B263" s="20" t="s">
        <v>647</v>
      </c>
      <c r="C263" s="20">
        <v>3</v>
      </c>
      <c r="D263" s="20">
        <v>1</v>
      </c>
      <c r="E263" s="20" t="s">
        <v>648</v>
      </c>
      <c r="F263" s="20" t="s">
        <v>649</v>
      </c>
      <c r="G263" s="20">
        <v>1.48813596796837E-3</v>
      </c>
      <c r="H263" s="20">
        <v>4.9030163997273802E-3</v>
      </c>
    </row>
    <row r="264" spans="2:8">
      <c r="B264" s="20" t="s">
        <v>656</v>
      </c>
      <c r="C264" s="20">
        <v>3</v>
      </c>
      <c r="D264" s="20">
        <v>1</v>
      </c>
      <c r="E264" s="20" t="s">
        <v>657</v>
      </c>
      <c r="F264" s="20" t="s">
        <v>444</v>
      </c>
      <c r="G264" s="20">
        <v>1.48813596796837E-3</v>
      </c>
      <c r="H264" s="20">
        <v>4.9030163997273802E-3</v>
      </c>
    </row>
    <row r="265" spans="2:8">
      <c r="B265" s="20" t="s">
        <v>2141</v>
      </c>
      <c r="C265" s="20">
        <v>3</v>
      </c>
      <c r="D265" s="20">
        <v>1</v>
      </c>
      <c r="E265" s="20" t="s">
        <v>2142</v>
      </c>
      <c r="F265" s="20" t="s">
        <v>2143</v>
      </c>
      <c r="G265" s="20">
        <v>1.48813596796837E-3</v>
      </c>
      <c r="H265" s="20">
        <v>4.9030163997273802E-3</v>
      </c>
    </row>
    <row r="266" spans="2:8">
      <c r="B266" s="20" t="s">
        <v>658</v>
      </c>
      <c r="C266" s="20">
        <v>3</v>
      </c>
      <c r="D266" s="20">
        <v>1</v>
      </c>
      <c r="E266" s="20" t="s">
        <v>659</v>
      </c>
      <c r="F266" s="20" t="s">
        <v>435</v>
      </c>
      <c r="G266" s="20">
        <v>1.48813596796837E-3</v>
      </c>
      <c r="H266" s="20">
        <v>4.9030163997273802E-3</v>
      </c>
    </row>
    <row r="267" spans="2:8">
      <c r="B267" s="20" t="s">
        <v>660</v>
      </c>
      <c r="C267" s="20">
        <v>3</v>
      </c>
      <c r="D267" s="20">
        <v>1</v>
      </c>
      <c r="E267" s="20" t="s">
        <v>661</v>
      </c>
      <c r="F267" s="20" t="s">
        <v>662</v>
      </c>
      <c r="G267" s="20">
        <v>1.48813596796837E-3</v>
      </c>
      <c r="H267" s="20">
        <v>4.9030163997273802E-3</v>
      </c>
    </row>
    <row r="268" spans="2:8">
      <c r="B268" s="20" t="s">
        <v>663</v>
      </c>
      <c r="C268" s="20">
        <v>3</v>
      </c>
      <c r="D268" s="20">
        <v>1</v>
      </c>
      <c r="E268" s="20" t="s">
        <v>664</v>
      </c>
      <c r="F268" s="20" t="s">
        <v>453</v>
      </c>
      <c r="G268" s="20">
        <v>1.48813596796837E-3</v>
      </c>
      <c r="H268" s="20">
        <v>4.9030163997273802E-3</v>
      </c>
    </row>
    <row r="269" spans="2:8">
      <c r="B269" s="20" t="s">
        <v>669</v>
      </c>
      <c r="C269" s="20">
        <v>3</v>
      </c>
      <c r="D269" s="20">
        <v>1</v>
      </c>
      <c r="E269" s="20" t="s">
        <v>670</v>
      </c>
      <c r="F269" s="20" t="s">
        <v>671</v>
      </c>
      <c r="G269" s="20">
        <v>1.48813596796837E-3</v>
      </c>
      <c r="H269" s="20">
        <v>4.9030163997273802E-3</v>
      </c>
    </row>
    <row r="270" spans="2:8">
      <c r="B270" s="20" t="s">
        <v>675</v>
      </c>
      <c r="C270" s="20">
        <v>3</v>
      </c>
      <c r="D270" s="20">
        <v>1</v>
      </c>
      <c r="E270" s="20" t="s">
        <v>676</v>
      </c>
      <c r="F270" s="20" t="s">
        <v>458</v>
      </c>
      <c r="G270" s="20">
        <v>1.48813596796837E-3</v>
      </c>
      <c r="H270" s="20">
        <v>4.9030163997273802E-3</v>
      </c>
    </row>
    <row r="271" spans="2:8">
      <c r="B271" s="20" t="s">
        <v>677</v>
      </c>
      <c r="C271" s="20">
        <v>3</v>
      </c>
      <c r="D271" s="20">
        <v>1</v>
      </c>
      <c r="E271" s="20" t="s">
        <v>678</v>
      </c>
      <c r="F271" s="20" t="s">
        <v>444</v>
      </c>
      <c r="G271" s="20">
        <v>1.48813596796837E-3</v>
      </c>
      <c r="H271" s="20">
        <v>4.9030163997273802E-3</v>
      </c>
    </row>
    <row r="272" spans="2:8">
      <c r="B272" s="20" t="s">
        <v>679</v>
      </c>
      <c r="C272" s="20">
        <v>3</v>
      </c>
      <c r="D272" s="20">
        <v>1</v>
      </c>
      <c r="E272" s="20" t="s">
        <v>680</v>
      </c>
      <c r="F272" s="20" t="s">
        <v>681</v>
      </c>
      <c r="G272" s="20">
        <v>1.48813596796837E-3</v>
      </c>
      <c r="H272" s="20">
        <v>4.9030163997273802E-3</v>
      </c>
    </row>
    <row r="273" spans="2:8">
      <c r="B273" s="20" t="s">
        <v>682</v>
      </c>
      <c r="C273" s="20">
        <v>3</v>
      </c>
      <c r="D273" s="20">
        <v>1</v>
      </c>
      <c r="E273" s="20" t="s">
        <v>683</v>
      </c>
      <c r="F273" s="20" t="s">
        <v>400</v>
      </c>
      <c r="G273" s="20">
        <v>1.48813596796837E-3</v>
      </c>
      <c r="H273" s="20">
        <v>4.9030163997273802E-3</v>
      </c>
    </row>
    <row r="274" spans="2:8">
      <c r="B274" s="20" t="s">
        <v>686</v>
      </c>
      <c r="C274" s="20">
        <v>3</v>
      </c>
      <c r="D274" s="20">
        <v>1</v>
      </c>
      <c r="E274" s="20" t="s">
        <v>687</v>
      </c>
      <c r="F274" s="20" t="s">
        <v>671</v>
      </c>
      <c r="G274" s="20">
        <v>1.48813596796837E-3</v>
      </c>
      <c r="H274" s="20">
        <v>4.9030163997273802E-3</v>
      </c>
    </row>
    <row r="275" spans="2:8">
      <c r="B275" s="20" t="s">
        <v>528</v>
      </c>
      <c r="C275" s="20">
        <v>2</v>
      </c>
      <c r="D275" s="20">
        <v>1</v>
      </c>
      <c r="E275" s="20" t="s">
        <v>529</v>
      </c>
      <c r="F275" s="20" t="s">
        <v>530</v>
      </c>
      <c r="G275" s="20">
        <v>5.0351682243254803E-4</v>
      </c>
      <c r="H275" s="20">
        <v>2.2840690640780802E-3</v>
      </c>
    </row>
    <row r="276" spans="2:8">
      <c r="B276" s="20" t="s">
        <v>531</v>
      </c>
      <c r="C276" s="20">
        <v>2</v>
      </c>
      <c r="D276" s="20">
        <v>1</v>
      </c>
      <c r="E276" s="20" t="s">
        <v>532</v>
      </c>
      <c r="F276" s="20" t="s">
        <v>533</v>
      </c>
      <c r="G276" s="20">
        <v>5.0351682243254803E-4</v>
      </c>
      <c r="H276" s="20">
        <v>2.2840690640780802E-3</v>
      </c>
    </row>
    <row r="277" spans="2:8">
      <c r="B277" s="20" t="s">
        <v>534</v>
      </c>
      <c r="C277" s="20">
        <v>2</v>
      </c>
      <c r="D277" s="20">
        <v>1</v>
      </c>
      <c r="E277" s="20" t="s">
        <v>535</v>
      </c>
      <c r="F277" s="20" t="s">
        <v>536</v>
      </c>
      <c r="G277" s="20">
        <v>5.0351682243254803E-4</v>
      </c>
      <c r="H277" s="20">
        <v>2.2840690640780802E-3</v>
      </c>
    </row>
    <row r="278" spans="2:8">
      <c r="B278" s="20" t="s">
        <v>537</v>
      </c>
      <c r="C278" s="20">
        <v>2</v>
      </c>
      <c r="D278" s="20">
        <v>1</v>
      </c>
      <c r="E278" s="20" t="s">
        <v>538</v>
      </c>
      <c r="F278" s="20" t="s">
        <v>539</v>
      </c>
      <c r="G278" s="20">
        <v>5.0351682243254803E-4</v>
      </c>
      <c r="H278" s="20">
        <v>2.2840690640780802E-3</v>
      </c>
    </row>
    <row r="279" spans="2:8">
      <c r="B279" s="20" t="s">
        <v>1968</v>
      </c>
      <c r="C279" s="20">
        <v>2</v>
      </c>
      <c r="D279" s="20">
        <v>1</v>
      </c>
      <c r="E279" s="20" t="s">
        <v>1969</v>
      </c>
      <c r="F279" s="20" t="s">
        <v>2143</v>
      </c>
      <c r="G279" s="20">
        <v>5.0351682243254803E-4</v>
      </c>
      <c r="H279" s="20">
        <v>2.2840690640780802E-3</v>
      </c>
    </row>
    <row r="280" spans="2:8">
      <c r="B280" s="20" t="s">
        <v>551</v>
      </c>
      <c r="C280" s="20">
        <v>2</v>
      </c>
      <c r="D280" s="20">
        <v>1</v>
      </c>
      <c r="E280" s="20" t="s">
        <v>552</v>
      </c>
      <c r="F280" s="20" t="s">
        <v>426</v>
      </c>
      <c r="G280" s="20">
        <v>5.0351682243254803E-4</v>
      </c>
      <c r="H280" s="20">
        <v>2.2840690640780802E-3</v>
      </c>
    </row>
    <row r="281" spans="2:8">
      <c r="B281" s="20" t="s">
        <v>204</v>
      </c>
      <c r="C281" s="20">
        <v>2</v>
      </c>
      <c r="D281" s="20">
        <v>1</v>
      </c>
      <c r="E281" s="20" t="s">
        <v>205</v>
      </c>
      <c r="F281" s="20" t="s">
        <v>2677</v>
      </c>
      <c r="G281" s="20">
        <v>5.0351682243254803E-4</v>
      </c>
      <c r="H281" s="20">
        <v>2.2840690640780802E-3</v>
      </c>
    </row>
    <row r="282" spans="2:8">
      <c r="B282" s="20" t="s">
        <v>556</v>
      </c>
      <c r="C282" s="20">
        <v>2</v>
      </c>
      <c r="D282" s="20">
        <v>1</v>
      </c>
      <c r="E282" s="20" t="s">
        <v>557</v>
      </c>
      <c r="F282" s="20" t="s">
        <v>558</v>
      </c>
      <c r="G282" s="20">
        <v>5.0351682243254803E-4</v>
      </c>
      <c r="H282" s="20">
        <v>2.2840690640780802E-3</v>
      </c>
    </row>
    <row r="283" spans="2:8">
      <c r="B283" s="20" t="s">
        <v>2712</v>
      </c>
      <c r="C283" s="20">
        <v>2</v>
      </c>
      <c r="D283" s="20">
        <v>1</v>
      </c>
      <c r="E283" s="20" t="s">
        <v>2713</v>
      </c>
      <c r="F283" s="20" t="s">
        <v>2647</v>
      </c>
      <c r="G283" s="20">
        <v>5.0351682243254803E-4</v>
      </c>
      <c r="H283" s="20">
        <v>2.2840690640780802E-3</v>
      </c>
    </row>
    <row r="284" spans="2:8">
      <c r="B284" s="20" t="s">
        <v>562</v>
      </c>
      <c r="C284" s="20">
        <v>2</v>
      </c>
      <c r="D284" s="20">
        <v>1</v>
      </c>
      <c r="E284" s="20" t="s">
        <v>563</v>
      </c>
      <c r="F284" s="20" t="s">
        <v>564</v>
      </c>
      <c r="G284" s="20">
        <v>5.0351682243254803E-4</v>
      </c>
      <c r="H284" s="20">
        <v>2.2840690640780802E-3</v>
      </c>
    </row>
    <row r="285" spans="2:8">
      <c r="B285" s="20" t="s">
        <v>565</v>
      </c>
      <c r="C285" s="20">
        <v>2</v>
      </c>
      <c r="D285" s="20">
        <v>1</v>
      </c>
      <c r="E285" s="20" t="s">
        <v>566</v>
      </c>
      <c r="F285" s="20" t="s">
        <v>564</v>
      </c>
      <c r="G285" s="20">
        <v>5.0351682243254803E-4</v>
      </c>
      <c r="H285" s="20">
        <v>2.2840690640780802E-3</v>
      </c>
    </row>
    <row r="286" spans="2:8">
      <c r="B286" s="20" t="s">
        <v>567</v>
      </c>
      <c r="C286" s="20">
        <v>2</v>
      </c>
      <c r="D286" s="20">
        <v>1</v>
      </c>
      <c r="E286" s="20" t="s">
        <v>568</v>
      </c>
      <c r="F286" s="20" t="s">
        <v>569</v>
      </c>
      <c r="G286" s="20">
        <v>5.0351682243254803E-4</v>
      </c>
      <c r="H286" s="20">
        <v>2.2840690640780802E-3</v>
      </c>
    </row>
    <row r="287" spans="2:8">
      <c r="B287" s="20" t="s">
        <v>572</v>
      </c>
      <c r="C287" s="20">
        <v>2</v>
      </c>
      <c r="D287" s="20">
        <v>1</v>
      </c>
      <c r="E287" s="20" t="s">
        <v>573</v>
      </c>
      <c r="F287" s="20" t="s">
        <v>400</v>
      </c>
      <c r="G287" s="20">
        <v>5.0351682243254803E-4</v>
      </c>
      <c r="H287" s="20">
        <v>2.2840690640780802E-3</v>
      </c>
    </row>
    <row r="288" spans="2:8">
      <c r="B288" s="20" t="s">
        <v>574</v>
      </c>
      <c r="C288" s="20">
        <v>2</v>
      </c>
      <c r="D288" s="20">
        <v>1</v>
      </c>
      <c r="E288" s="20" t="s">
        <v>575</v>
      </c>
      <c r="F288" s="20" t="s">
        <v>576</v>
      </c>
      <c r="G288" s="20">
        <v>5.0351682243254803E-4</v>
      </c>
      <c r="H288" s="20">
        <v>2.2840690640780802E-3</v>
      </c>
    </row>
    <row r="289" spans="2:8">
      <c r="B289" s="20" t="s">
        <v>577</v>
      </c>
      <c r="C289" s="20">
        <v>2</v>
      </c>
      <c r="D289" s="20">
        <v>1</v>
      </c>
      <c r="E289" s="20" t="s">
        <v>578</v>
      </c>
      <c r="F289" s="20" t="s">
        <v>579</v>
      </c>
      <c r="G289" s="20">
        <v>5.0351682243254803E-4</v>
      </c>
      <c r="H289" s="20">
        <v>2.2840690640780802E-3</v>
      </c>
    </row>
    <row r="290" spans="2:8">
      <c r="B290" s="20" t="s">
        <v>580</v>
      </c>
      <c r="C290" s="20">
        <v>2</v>
      </c>
      <c r="D290" s="20">
        <v>1</v>
      </c>
      <c r="E290" s="20" t="s">
        <v>581</v>
      </c>
      <c r="F290" s="20" t="s">
        <v>582</v>
      </c>
      <c r="G290" s="20">
        <v>5.0351682243254803E-4</v>
      </c>
      <c r="H290" s="20">
        <v>2.2840690640780802E-3</v>
      </c>
    </row>
    <row r="291" spans="2:8">
      <c r="B291" s="20" t="s">
        <v>2714</v>
      </c>
      <c r="C291" s="20">
        <v>2</v>
      </c>
      <c r="D291" s="20">
        <v>1</v>
      </c>
      <c r="E291" s="20" t="s">
        <v>2715</v>
      </c>
      <c r="F291" s="20" t="s">
        <v>2610</v>
      </c>
      <c r="G291" s="20">
        <v>5.0351682243254803E-4</v>
      </c>
      <c r="H291" s="20">
        <v>2.2840690640780802E-3</v>
      </c>
    </row>
    <row r="292" spans="2:8">
      <c r="B292" s="20" t="s">
        <v>583</v>
      </c>
      <c r="C292" s="20">
        <v>2</v>
      </c>
      <c r="D292" s="20">
        <v>1</v>
      </c>
      <c r="E292" s="20" t="s">
        <v>584</v>
      </c>
      <c r="F292" s="20" t="s">
        <v>564</v>
      </c>
      <c r="G292" s="20">
        <v>5.0351682243254803E-4</v>
      </c>
      <c r="H292" s="20">
        <v>2.2840690640780802E-3</v>
      </c>
    </row>
    <row r="293" spans="2:8">
      <c r="B293" s="20" t="s">
        <v>2077</v>
      </c>
      <c r="C293" s="20">
        <v>2</v>
      </c>
      <c r="D293" s="20">
        <v>1</v>
      </c>
      <c r="E293" s="20" t="s">
        <v>2078</v>
      </c>
      <c r="F293" s="20" t="s">
        <v>1999</v>
      </c>
      <c r="G293" s="20">
        <v>5.0351682243254803E-4</v>
      </c>
      <c r="H293" s="20">
        <v>2.2840690640780802E-3</v>
      </c>
    </row>
    <row r="294" spans="2:8">
      <c r="B294" s="20" t="s">
        <v>587</v>
      </c>
      <c r="C294" s="20">
        <v>2</v>
      </c>
      <c r="D294" s="20">
        <v>1</v>
      </c>
      <c r="E294" s="20" t="s">
        <v>588</v>
      </c>
      <c r="F294" s="20" t="s">
        <v>589</v>
      </c>
      <c r="G294" s="20">
        <v>5.0351682243254803E-4</v>
      </c>
      <c r="H294" s="20">
        <v>2.2840690640780802E-3</v>
      </c>
    </row>
    <row r="295" spans="2:8">
      <c r="B295" s="20" t="s">
        <v>590</v>
      </c>
      <c r="C295" s="20">
        <v>2</v>
      </c>
      <c r="D295" s="20">
        <v>1</v>
      </c>
      <c r="E295" s="20" t="s">
        <v>591</v>
      </c>
      <c r="F295" s="20" t="s">
        <v>592</v>
      </c>
      <c r="G295" s="20">
        <v>5.0351682243254803E-4</v>
      </c>
      <c r="H295" s="20">
        <v>2.2840690640780802E-3</v>
      </c>
    </row>
    <row r="296" spans="2:8">
      <c r="B296" s="20" t="s">
        <v>2083</v>
      </c>
      <c r="C296" s="20">
        <v>2</v>
      </c>
      <c r="D296" s="20">
        <v>1</v>
      </c>
      <c r="E296" s="20" t="s">
        <v>2084</v>
      </c>
      <c r="F296" s="20" t="s">
        <v>1999</v>
      </c>
      <c r="G296" s="20">
        <v>5.0351682243254803E-4</v>
      </c>
      <c r="H296" s="20">
        <v>2.2840690640780802E-3</v>
      </c>
    </row>
    <row r="297" spans="2:8">
      <c r="B297" s="20" t="s">
        <v>2085</v>
      </c>
      <c r="C297" s="20">
        <v>2</v>
      </c>
      <c r="D297" s="20">
        <v>1</v>
      </c>
      <c r="E297" s="20" t="s">
        <v>2086</v>
      </c>
      <c r="F297" s="20" t="s">
        <v>1999</v>
      </c>
      <c r="G297" s="20">
        <v>5.0351682243254803E-4</v>
      </c>
      <c r="H297" s="20">
        <v>2.2840690640780802E-3</v>
      </c>
    </row>
    <row r="298" spans="2:8">
      <c r="B298" s="20" t="s">
        <v>2716</v>
      </c>
      <c r="C298" s="20">
        <v>2</v>
      </c>
      <c r="D298" s="20">
        <v>1</v>
      </c>
      <c r="E298" s="20" t="s">
        <v>2717</v>
      </c>
      <c r="F298" s="20" t="s">
        <v>2621</v>
      </c>
      <c r="G298" s="20">
        <v>5.0351682243254803E-4</v>
      </c>
      <c r="H298" s="20">
        <v>2.2840690640780802E-3</v>
      </c>
    </row>
    <row r="299" spans="2:8">
      <c r="B299" s="20" t="s">
        <v>208</v>
      </c>
      <c r="C299" s="20">
        <v>2</v>
      </c>
      <c r="D299" s="20">
        <v>1</v>
      </c>
      <c r="E299" s="20" t="s">
        <v>209</v>
      </c>
      <c r="F299" s="20" t="s">
        <v>2677</v>
      </c>
      <c r="G299" s="20">
        <v>5.0351682243254803E-4</v>
      </c>
      <c r="H299" s="20">
        <v>2.2840690640780802E-3</v>
      </c>
    </row>
    <row r="300" spans="2:8">
      <c r="B300" s="20" t="s">
        <v>595</v>
      </c>
      <c r="C300" s="20">
        <v>2</v>
      </c>
      <c r="D300" s="20">
        <v>1</v>
      </c>
      <c r="E300" s="20" t="s">
        <v>596</v>
      </c>
      <c r="F300" s="20" t="s">
        <v>420</v>
      </c>
      <c r="G300" s="20">
        <v>5.0351682243254803E-4</v>
      </c>
      <c r="H300" s="20">
        <v>2.2840690640780802E-3</v>
      </c>
    </row>
    <row r="301" spans="2:8">
      <c r="B301" s="20" t="s">
        <v>599</v>
      </c>
      <c r="C301" s="20">
        <v>2</v>
      </c>
      <c r="D301" s="20">
        <v>1</v>
      </c>
      <c r="E301" s="20" t="s">
        <v>600</v>
      </c>
      <c r="F301" s="20" t="s">
        <v>601</v>
      </c>
      <c r="G301" s="20">
        <v>5.0351682243254803E-4</v>
      </c>
      <c r="H301" s="20">
        <v>2.2840690640780802E-3</v>
      </c>
    </row>
    <row r="302" spans="2:8">
      <c r="B302" s="20" t="s">
        <v>602</v>
      </c>
      <c r="C302" s="20">
        <v>2</v>
      </c>
      <c r="D302" s="20">
        <v>1</v>
      </c>
      <c r="E302" s="20" t="s">
        <v>603</v>
      </c>
      <c r="F302" s="20" t="s">
        <v>397</v>
      </c>
      <c r="G302" s="20">
        <v>5.0351682243254803E-4</v>
      </c>
      <c r="H302" s="20">
        <v>2.2840690640780802E-3</v>
      </c>
    </row>
    <row r="303" spans="2:8">
      <c r="B303" s="20" t="s">
        <v>1970</v>
      </c>
      <c r="C303" s="20">
        <v>2</v>
      </c>
      <c r="D303" s="20">
        <v>1</v>
      </c>
      <c r="E303" s="20" t="s">
        <v>1971</v>
      </c>
      <c r="F303" s="20" t="s">
        <v>2143</v>
      </c>
      <c r="G303" s="20">
        <v>5.0351682243254803E-4</v>
      </c>
      <c r="H303" s="20">
        <v>2.2840690640780802E-3</v>
      </c>
    </row>
    <row r="304" spans="2:8">
      <c r="B304" s="20" t="s">
        <v>2718</v>
      </c>
      <c r="C304" s="20">
        <v>2</v>
      </c>
      <c r="D304" s="20">
        <v>1</v>
      </c>
      <c r="E304" s="20" t="s">
        <v>2719</v>
      </c>
      <c r="F304" s="20" t="s">
        <v>2624</v>
      </c>
      <c r="G304" s="20">
        <v>5.0351682243254803E-4</v>
      </c>
      <c r="H304" s="20">
        <v>2.2840690640780802E-3</v>
      </c>
    </row>
    <row r="305" spans="2:8">
      <c r="B305" s="20" t="s">
        <v>604</v>
      </c>
      <c r="C305" s="20">
        <v>2</v>
      </c>
      <c r="D305" s="20">
        <v>1</v>
      </c>
      <c r="E305" s="20" t="s">
        <v>605</v>
      </c>
      <c r="F305" s="20" t="s">
        <v>453</v>
      </c>
      <c r="G305" s="20">
        <v>5.0351682243254803E-4</v>
      </c>
      <c r="H305" s="20">
        <v>2.2840690640780802E-3</v>
      </c>
    </row>
    <row r="306" spans="2:8">
      <c r="B306" s="20" t="s">
        <v>2720</v>
      </c>
      <c r="C306" s="20">
        <v>2</v>
      </c>
      <c r="D306" s="20">
        <v>1</v>
      </c>
      <c r="E306" s="20" t="s">
        <v>2721</v>
      </c>
      <c r="F306" s="20" t="s">
        <v>2638</v>
      </c>
      <c r="G306" s="20">
        <v>5.0351682243254803E-4</v>
      </c>
      <c r="H306" s="20">
        <v>2.2840690640780802E-3</v>
      </c>
    </row>
    <row r="307" spans="2:8">
      <c r="B307" s="20" t="s">
        <v>611</v>
      </c>
      <c r="C307" s="20">
        <v>2</v>
      </c>
      <c r="D307" s="20">
        <v>1</v>
      </c>
      <c r="E307" s="20" t="s">
        <v>612</v>
      </c>
      <c r="F307" s="20" t="s">
        <v>613</v>
      </c>
      <c r="G307" s="20">
        <v>5.0351682243254803E-4</v>
      </c>
      <c r="H307" s="20">
        <v>2.2840690640780802E-3</v>
      </c>
    </row>
    <row r="308" spans="2:8">
      <c r="B308" s="20" t="s">
        <v>617</v>
      </c>
      <c r="C308" s="20">
        <v>2</v>
      </c>
      <c r="D308" s="20">
        <v>1</v>
      </c>
      <c r="E308" s="20" t="s">
        <v>618</v>
      </c>
      <c r="F308" s="20" t="s">
        <v>619</v>
      </c>
      <c r="G308" s="20">
        <v>5.0351682243254803E-4</v>
      </c>
      <c r="H308" s="20">
        <v>2.2840690640780802E-3</v>
      </c>
    </row>
    <row r="309" spans="2:8">
      <c r="B309" s="20" t="s">
        <v>622</v>
      </c>
      <c r="C309" s="20">
        <v>2</v>
      </c>
      <c r="D309" s="20">
        <v>1</v>
      </c>
      <c r="E309" s="20" t="s">
        <v>623</v>
      </c>
      <c r="F309" s="20" t="s">
        <v>453</v>
      </c>
      <c r="G309" s="20">
        <v>5.0351682243254803E-4</v>
      </c>
      <c r="H309" s="20">
        <v>2.2840690640780802E-3</v>
      </c>
    </row>
    <row r="310" spans="2:8">
      <c r="B310" s="20" t="s">
        <v>2722</v>
      </c>
      <c r="C310" s="20">
        <v>2</v>
      </c>
      <c r="D310" s="20">
        <v>1</v>
      </c>
      <c r="E310" s="20" t="s">
        <v>2723</v>
      </c>
      <c r="F310" s="20" t="s">
        <v>2638</v>
      </c>
      <c r="G310" s="20">
        <v>5.0351682243254803E-4</v>
      </c>
      <c r="H310" s="20">
        <v>2.2840690640780802E-3</v>
      </c>
    </row>
    <row r="311" spans="2:8">
      <c r="B311" s="20" t="s">
        <v>392</v>
      </c>
      <c r="C311" s="20">
        <v>1</v>
      </c>
      <c r="D311" s="20">
        <v>1</v>
      </c>
      <c r="E311" s="20" t="s">
        <v>393</v>
      </c>
      <c r="F311" s="20" t="s">
        <v>394</v>
      </c>
      <c r="G311" s="20">
        <v>0</v>
      </c>
      <c r="H311" s="20">
        <v>0</v>
      </c>
    </row>
    <row r="312" spans="2:8">
      <c r="B312" s="20" t="s">
        <v>395</v>
      </c>
      <c r="C312" s="20">
        <v>1</v>
      </c>
      <c r="D312" s="20">
        <v>1</v>
      </c>
      <c r="E312" s="20" t="s">
        <v>396</v>
      </c>
      <c r="F312" s="20" t="s">
        <v>397</v>
      </c>
      <c r="G312" s="20">
        <v>0</v>
      </c>
      <c r="H312" s="20">
        <v>0</v>
      </c>
    </row>
    <row r="313" spans="2:8">
      <c r="B313" s="20" t="s">
        <v>398</v>
      </c>
      <c r="C313" s="20">
        <v>1</v>
      </c>
      <c r="D313" s="20">
        <v>1</v>
      </c>
      <c r="E313" s="20" t="s">
        <v>399</v>
      </c>
      <c r="F313" s="20" t="s">
        <v>400</v>
      </c>
      <c r="G313" s="20">
        <v>0</v>
      </c>
      <c r="H313" s="20">
        <v>0</v>
      </c>
    </row>
    <row r="314" spans="2:8">
      <c r="B314" s="20" t="s">
        <v>401</v>
      </c>
      <c r="C314" s="20">
        <v>1</v>
      </c>
      <c r="D314" s="20">
        <v>1</v>
      </c>
      <c r="E314" s="20" t="s">
        <v>402</v>
      </c>
      <c r="F314" s="20" t="s">
        <v>400</v>
      </c>
      <c r="G314" s="20">
        <v>0</v>
      </c>
      <c r="H314" s="20">
        <v>0</v>
      </c>
    </row>
    <row r="315" spans="2:8">
      <c r="B315" s="20" t="s">
        <v>403</v>
      </c>
      <c r="C315" s="20">
        <v>1</v>
      </c>
      <c r="D315" s="20">
        <v>1</v>
      </c>
      <c r="E315" s="20" t="s">
        <v>404</v>
      </c>
      <c r="F315" s="20" t="s">
        <v>405</v>
      </c>
      <c r="G315" s="20">
        <v>0</v>
      </c>
      <c r="H315" s="20">
        <v>0</v>
      </c>
    </row>
    <row r="316" spans="2:8">
      <c r="B316" s="20" t="s">
        <v>2724</v>
      </c>
      <c r="C316" s="20">
        <v>1</v>
      </c>
      <c r="D316" s="20">
        <v>1</v>
      </c>
      <c r="E316" s="20" t="s">
        <v>2725</v>
      </c>
      <c r="F316" s="20" t="s">
        <v>2624</v>
      </c>
      <c r="G316" s="20">
        <v>0</v>
      </c>
      <c r="H316" s="20">
        <v>0</v>
      </c>
    </row>
    <row r="317" spans="2:8">
      <c r="B317" s="20" t="s">
        <v>418</v>
      </c>
      <c r="C317" s="20">
        <v>1</v>
      </c>
      <c r="D317" s="20">
        <v>1</v>
      </c>
      <c r="E317" s="20" t="s">
        <v>419</v>
      </c>
      <c r="F317" s="20" t="s">
        <v>420</v>
      </c>
      <c r="G317" s="20">
        <v>0</v>
      </c>
      <c r="H317" s="20">
        <v>0</v>
      </c>
    </row>
    <row r="318" spans="2:8">
      <c r="B318" s="20" t="s">
        <v>424</v>
      </c>
      <c r="C318" s="20">
        <v>1</v>
      </c>
      <c r="D318" s="20">
        <v>1</v>
      </c>
      <c r="E318" s="20" t="s">
        <v>425</v>
      </c>
      <c r="F318" s="20" t="s">
        <v>426</v>
      </c>
      <c r="G318" s="20">
        <v>0</v>
      </c>
      <c r="H318" s="20">
        <v>0</v>
      </c>
    </row>
    <row r="319" spans="2:8">
      <c r="B319" s="20" t="s">
        <v>427</v>
      </c>
      <c r="C319" s="20">
        <v>1</v>
      </c>
      <c r="D319" s="20">
        <v>1</v>
      </c>
      <c r="E319" s="20" t="s">
        <v>428</v>
      </c>
      <c r="F319" s="20" t="s">
        <v>429</v>
      </c>
      <c r="G319" s="20">
        <v>0</v>
      </c>
      <c r="H319" s="20">
        <v>0</v>
      </c>
    </row>
    <row r="320" spans="2:8">
      <c r="B320" s="20" t="s">
        <v>430</v>
      </c>
      <c r="C320" s="20">
        <v>1</v>
      </c>
      <c r="D320" s="20">
        <v>1</v>
      </c>
      <c r="E320" s="20" t="s">
        <v>431</v>
      </c>
      <c r="F320" s="20" t="s">
        <v>432</v>
      </c>
      <c r="G320" s="20">
        <v>0</v>
      </c>
      <c r="H320" s="20">
        <v>0</v>
      </c>
    </row>
    <row r="321" spans="2:8">
      <c r="B321" s="20" t="s">
        <v>1991</v>
      </c>
      <c r="C321" s="20">
        <v>1</v>
      </c>
      <c r="D321" s="20">
        <v>1</v>
      </c>
      <c r="E321" s="20" t="s">
        <v>1992</v>
      </c>
      <c r="F321" s="20" t="s">
        <v>1993</v>
      </c>
      <c r="G321" s="20">
        <v>0</v>
      </c>
      <c r="H321" s="20">
        <v>0</v>
      </c>
    </row>
    <row r="322" spans="2:8">
      <c r="B322" s="20" t="s">
        <v>433</v>
      </c>
      <c r="C322" s="20">
        <v>1</v>
      </c>
      <c r="D322" s="20">
        <v>1</v>
      </c>
      <c r="E322" s="20" t="s">
        <v>434</v>
      </c>
      <c r="F322" s="20" t="s">
        <v>435</v>
      </c>
      <c r="G322" s="20">
        <v>0</v>
      </c>
      <c r="H322" s="20">
        <v>0</v>
      </c>
    </row>
    <row r="323" spans="2:8">
      <c r="B323" s="20" t="s">
        <v>436</v>
      </c>
      <c r="C323" s="20">
        <v>1</v>
      </c>
      <c r="D323" s="20">
        <v>1</v>
      </c>
      <c r="E323" s="20" t="s">
        <v>437</v>
      </c>
      <c r="F323" s="20" t="s">
        <v>438</v>
      </c>
      <c r="G323" s="20">
        <v>0</v>
      </c>
      <c r="H323" s="20">
        <v>0</v>
      </c>
    </row>
    <row r="324" spans="2:8">
      <c r="B324" s="20" t="s">
        <v>439</v>
      </c>
      <c r="C324" s="20">
        <v>1</v>
      </c>
      <c r="D324" s="20">
        <v>1</v>
      </c>
      <c r="E324" s="20" t="s">
        <v>440</v>
      </c>
      <c r="F324" s="20" t="s">
        <v>441</v>
      </c>
      <c r="G324" s="20">
        <v>0</v>
      </c>
      <c r="H324" s="20">
        <v>0</v>
      </c>
    </row>
    <row r="325" spans="2:8">
      <c r="B325" s="20" t="s">
        <v>1997</v>
      </c>
      <c r="C325" s="20">
        <v>1</v>
      </c>
      <c r="D325" s="20">
        <v>1</v>
      </c>
      <c r="E325" s="20" t="s">
        <v>1998</v>
      </c>
      <c r="F325" s="20" t="s">
        <v>1999</v>
      </c>
      <c r="G325" s="20">
        <v>0</v>
      </c>
      <c r="H325" s="20">
        <v>0</v>
      </c>
    </row>
    <row r="326" spans="2:8">
      <c r="B326" s="20" t="s">
        <v>442</v>
      </c>
      <c r="C326" s="20">
        <v>1</v>
      </c>
      <c r="D326" s="20">
        <v>1</v>
      </c>
      <c r="E326" s="20" t="s">
        <v>443</v>
      </c>
      <c r="F326" s="20" t="s">
        <v>444</v>
      </c>
      <c r="G326" s="20">
        <v>0</v>
      </c>
      <c r="H326" s="20">
        <v>0</v>
      </c>
    </row>
    <row r="327" spans="2:8">
      <c r="B327" s="20" t="s">
        <v>445</v>
      </c>
      <c r="C327" s="20">
        <v>1</v>
      </c>
      <c r="D327" s="20">
        <v>1</v>
      </c>
      <c r="E327" s="20" t="s">
        <v>446</v>
      </c>
      <c r="F327" s="20" t="s">
        <v>447</v>
      </c>
      <c r="G327" s="20">
        <v>0</v>
      </c>
      <c r="H327" s="20">
        <v>0</v>
      </c>
    </row>
    <row r="328" spans="2:8">
      <c r="B328" s="20" t="s">
        <v>451</v>
      </c>
      <c r="C328" s="20">
        <v>1</v>
      </c>
      <c r="D328" s="20">
        <v>1</v>
      </c>
      <c r="E328" s="20" t="s">
        <v>452</v>
      </c>
      <c r="F328" s="20" t="s">
        <v>453</v>
      </c>
      <c r="G328" s="20">
        <v>0</v>
      </c>
      <c r="H328" s="20">
        <v>0</v>
      </c>
    </row>
    <row r="329" spans="2:8">
      <c r="B329" s="20" t="s">
        <v>454</v>
      </c>
      <c r="C329" s="20">
        <v>1</v>
      </c>
      <c r="D329" s="20">
        <v>1</v>
      </c>
      <c r="E329" s="20" t="s">
        <v>455</v>
      </c>
      <c r="F329" s="20" t="s">
        <v>447</v>
      </c>
      <c r="G329" s="20">
        <v>0</v>
      </c>
      <c r="H329" s="20">
        <v>0</v>
      </c>
    </row>
    <row r="330" spans="2:8">
      <c r="B330" s="20" t="s">
        <v>2006</v>
      </c>
      <c r="C330" s="20">
        <v>1</v>
      </c>
      <c r="D330" s="20">
        <v>1</v>
      </c>
      <c r="E330" s="20" t="s">
        <v>2007</v>
      </c>
      <c r="F330" s="20" t="s">
        <v>1999</v>
      </c>
      <c r="G330" s="20">
        <v>0</v>
      </c>
      <c r="H330" s="20">
        <v>0</v>
      </c>
    </row>
    <row r="331" spans="2:8">
      <c r="B331" s="20" t="s">
        <v>456</v>
      </c>
      <c r="C331" s="20">
        <v>1</v>
      </c>
      <c r="D331" s="20">
        <v>1</v>
      </c>
      <c r="E331" s="20" t="s">
        <v>457</v>
      </c>
      <c r="F331" s="20" t="s">
        <v>458</v>
      </c>
      <c r="G331" s="20">
        <v>0</v>
      </c>
      <c r="H331" s="20">
        <v>0</v>
      </c>
    </row>
    <row r="332" spans="2:8">
      <c r="B332" s="20" t="s">
        <v>2726</v>
      </c>
      <c r="C332" s="20">
        <v>1</v>
      </c>
      <c r="D332" s="20">
        <v>1</v>
      </c>
      <c r="E332" s="20" t="s">
        <v>2727</v>
      </c>
      <c r="F332" s="20" t="s">
        <v>2647</v>
      </c>
      <c r="G332" s="20">
        <v>0</v>
      </c>
      <c r="H332" s="20">
        <v>0</v>
      </c>
    </row>
    <row r="333" spans="2:8">
      <c r="B333" s="20" t="s">
        <v>2728</v>
      </c>
      <c r="C333" s="20">
        <v>1</v>
      </c>
      <c r="D333" s="20">
        <v>1</v>
      </c>
      <c r="E333" s="20" t="s">
        <v>2729</v>
      </c>
      <c r="F333" s="20" t="s">
        <v>2730</v>
      </c>
      <c r="G333" s="20">
        <v>0</v>
      </c>
      <c r="H333" s="20">
        <v>0</v>
      </c>
    </row>
    <row r="334" spans="2:8">
      <c r="B334" s="20" t="s">
        <v>464</v>
      </c>
      <c r="C334" s="20">
        <v>1</v>
      </c>
      <c r="D334" s="20">
        <v>1</v>
      </c>
      <c r="E334" s="20" t="s">
        <v>465</v>
      </c>
      <c r="F334" s="20" t="s">
        <v>420</v>
      </c>
      <c r="G334" s="20">
        <v>0</v>
      </c>
      <c r="H334" s="20">
        <v>0</v>
      </c>
    </row>
    <row r="335" spans="2:8">
      <c r="B335" s="20" t="s">
        <v>2731</v>
      </c>
      <c r="C335" s="20">
        <v>1</v>
      </c>
      <c r="D335" s="20">
        <v>1</v>
      </c>
      <c r="E335" s="20" t="s">
        <v>2732</v>
      </c>
      <c r="F335" s="20" t="s">
        <v>2647</v>
      </c>
      <c r="G335" s="20">
        <v>0</v>
      </c>
      <c r="H335" s="20">
        <v>0</v>
      </c>
    </row>
    <row r="336" spans="2:8">
      <c r="B336" s="20" t="s">
        <v>2733</v>
      </c>
      <c r="C336" s="20">
        <v>1</v>
      </c>
      <c r="D336" s="20">
        <v>1</v>
      </c>
      <c r="E336" s="20" t="s">
        <v>2734</v>
      </c>
      <c r="F336" s="20" t="s">
        <v>2612</v>
      </c>
      <c r="G336" s="20">
        <v>0</v>
      </c>
      <c r="H336" s="20">
        <v>0</v>
      </c>
    </row>
    <row r="337" spans="2:8">
      <c r="B337" s="20" t="s">
        <v>466</v>
      </c>
      <c r="C337" s="20">
        <v>1</v>
      </c>
      <c r="D337" s="20">
        <v>1</v>
      </c>
      <c r="E337" s="20" t="s">
        <v>467</v>
      </c>
      <c r="F337" s="20" t="s">
        <v>468</v>
      </c>
      <c r="G337" s="20">
        <v>0</v>
      </c>
      <c r="H337" s="20">
        <v>0</v>
      </c>
    </row>
    <row r="338" spans="2:8">
      <c r="B338" s="20" t="s">
        <v>471</v>
      </c>
      <c r="C338" s="20">
        <v>1</v>
      </c>
      <c r="D338" s="20">
        <v>1</v>
      </c>
      <c r="E338" s="20" t="s">
        <v>472</v>
      </c>
      <c r="F338" s="20" t="s">
        <v>473</v>
      </c>
      <c r="G338" s="20">
        <v>0</v>
      </c>
      <c r="H338" s="20">
        <v>0</v>
      </c>
    </row>
    <row r="339" spans="2:8">
      <c r="B339" s="20" t="s">
        <v>474</v>
      </c>
      <c r="C339" s="20">
        <v>1</v>
      </c>
      <c r="D339" s="20">
        <v>1</v>
      </c>
      <c r="E339" s="20" t="s">
        <v>475</v>
      </c>
      <c r="F339" s="20" t="s">
        <v>458</v>
      </c>
      <c r="G339" s="20">
        <v>0</v>
      </c>
      <c r="H339" s="20">
        <v>0</v>
      </c>
    </row>
    <row r="340" spans="2:8">
      <c r="B340" s="20" t="s">
        <v>476</v>
      </c>
      <c r="C340" s="20">
        <v>1</v>
      </c>
      <c r="D340" s="20">
        <v>1</v>
      </c>
      <c r="E340" s="20" t="s">
        <v>477</v>
      </c>
      <c r="F340" s="20" t="s">
        <v>478</v>
      </c>
      <c r="G340" s="20">
        <v>0</v>
      </c>
      <c r="H340" s="20">
        <v>0</v>
      </c>
    </row>
    <row r="341" spans="2:8">
      <c r="B341" s="20" t="s">
        <v>482</v>
      </c>
      <c r="C341" s="20">
        <v>1</v>
      </c>
      <c r="D341" s="20">
        <v>1</v>
      </c>
      <c r="E341" s="20" t="s">
        <v>483</v>
      </c>
      <c r="F341" s="20" t="s">
        <v>484</v>
      </c>
      <c r="G341" s="20">
        <v>0</v>
      </c>
      <c r="H341" s="20">
        <v>0</v>
      </c>
    </row>
    <row r="342" spans="2:8">
      <c r="B342" s="20" t="s">
        <v>485</v>
      </c>
      <c r="C342" s="20">
        <v>1</v>
      </c>
      <c r="D342" s="20">
        <v>1</v>
      </c>
      <c r="E342" s="20" t="s">
        <v>486</v>
      </c>
      <c r="F342" s="20" t="s">
        <v>453</v>
      </c>
      <c r="G342" s="20">
        <v>0</v>
      </c>
      <c r="H342" s="20">
        <v>0</v>
      </c>
    </row>
    <row r="343" spans="2:8">
      <c r="B343" s="20" t="s">
        <v>487</v>
      </c>
      <c r="C343" s="20">
        <v>1</v>
      </c>
      <c r="D343" s="20">
        <v>1</v>
      </c>
      <c r="E343" s="20" t="s">
        <v>488</v>
      </c>
      <c r="F343" s="20" t="s">
        <v>458</v>
      </c>
      <c r="G343" s="20">
        <v>0</v>
      </c>
      <c r="H343" s="20">
        <v>0</v>
      </c>
    </row>
    <row r="344" spans="2:8">
      <c r="B344" s="20" t="s">
        <v>489</v>
      </c>
      <c r="C344" s="20">
        <v>1</v>
      </c>
      <c r="D344" s="20">
        <v>1</v>
      </c>
      <c r="E344" s="20" t="s">
        <v>490</v>
      </c>
      <c r="F344" s="20" t="s">
        <v>491</v>
      </c>
      <c r="G344" s="20">
        <v>0</v>
      </c>
      <c r="H344" s="20">
        <v>0</v>
      </c>
    </row>
    <row r="345" spans="2:8">
      <c r="B345" s="20" t="s">
        <v>2735</v>
      </c>
      <c r="C345" s="20">
        <v>1</v>
      </c>
      <c r="D345" s="20">
        <v>1</v>
      </c>
      <c r="E345" s="20" t="s">
        <v>2736</v>
      </c>
      <c r="F345" s="20" t="s">
        <v>2730</v>
      </c>
      <c r="G345" s="20">
        <v>0</v>
      </c>
      <c r="H345" s="20">
        <v>0</v>
      </c>
    </row>
    <row r="346" spans="2:8">
      <c r="B346" s="20" t="s">
        <v>507</v>
      </c>
      <c r="C346" s="20">
        <v>1</v>
      </c>
      <c r="D346" s="20">
        <v>1</v>
      </c>
      <c r="E346" s="20" t="s">
        <v>508</v>
      </c>
      <c r="F346" s="20" t="s">
        <v>400</v>
      </c>
      <c r="G346" s="20">
        <v>0</v>
      </c>
      <c r="H346" s="20">
        <v>0</v>
      </c>
    </row>
    <row r="347" spans="2:8">
      <c r="B347" s="20" t="s">
        <v>509</v>
      </c>
      <c r="C347" s="20">
        <v>1</v>
      </c>
      <c r="D347" s="20">
        <v>1</v>
      </c>
      <c r="E347" s="20" t="s">
        <v>510</v>
      </c>
      <c r="F347" s="20" t="s">
        <v>400</v>
      </c>
      <c r="G347" s="20">
        <v>0</v>
      </c>
      <c r="H347" s="20">
        <v>0</v>
      </c>
    </row>
    <row r="348" spans="2:8">
      <c r="B348" s="20" t="s">
        <v>2737</v>
      </c>
      <c r="C348" s="20">
        <v>1</v>
      </c>
      <c r="D348" s="20">
        <v>1</v>
      </c>
      <c r="E348" s="20" t="s">
        <v>2738</v>
      </c>
      <c r="F348" s="20" t="s">
        <v>2612</v>
      </c>
      <c r="G348" s="20">
        <v>0</v>
      </c>
      <c r="H348" s="20">
        <v>0</v>
      </c>
    </row>
    <row r="349" spans="2:8">
      <c r="B349" s="20" t="s">
        <v>2030</v>
      </c>
      <c r="C349" s="20">
        <v>1</v>
      </c>
      <c r="D349" s="20">
        <v>1</v>
      </c>
      <c r="E349" s="20" t="s">
        <v>2031</v>
      </c>
      <c r="F349" s="20" t="s">
        <v>1999</v>
      </c>
      <c r="G349" s="20">
        <v>0</v>
      </c>
      <c r="H349" s="20">
        <v>0</v>
      </c>
    </row>
    <row r="350" spans="2:8">
      <c r="B350" s="20" t="s">
        <v>2739</v>
      </c>
      <c r="C350" s="20">
        <v>1</v>
      </c>
      <c r="D350" s="20">
        <v>1</v>
      </c>
      <c r="E350" s="20" t="s">
        <v>2740</v>
      </c>
      <c r="F350" s="20" t="s">
        <v>2612</v>
      </c>
      <c r="G350" s="20">
        <v>0</v>
      </c>
      <c r="H350" s="20">
        <v>0</v>
      </c>
    </row>
    <row r="351" spans="2:8">
      <c r="B351" s="20" t="s">
        <v>2040</v>
      </c>
      <c r="C351" s="20">
        <v>1</v>
      </c>
      <c r="D351" s="20">
        <v>1</v>
      </c>
      <c r="E351" s="20" t="s">
        <v>2041</v>
      </c>
      <c r="F351" s="20" t="s">
        <v>1999</v>
      </c>
      <c r="G351" s="20">
        <v>0</v>
      </c>
      <c r="H351" s="20">
        <v>0</v>
      </c>
    </row>
    <row r="352" spans="2:8">
      <c r="B352" s="20" t="s">
        <v>514</v>
      </c>
      <c r="C352" s="20">
        <v>1</v>
      </c>
      <c r="D352" s="20">
        <v>1</v>
      </c>
      <c r="E352" s="20" t="s">
        <v>515</v>
      </c>
      <c r="F352" s="20" t="s">
        <v>458</v>
      </c>
      <c r="G352" s="20">
        <v>0</v>
      </c>
      <c r="H352" s="20">
        <v>0</v>
      </c>
    </row>
    <row r="353" spans="1:8">
      <c r="B353" s="20" t="s">
        <v>2048</v>
      </c>
      <c r="C353" s="20">
        <v>1</v>
      </c>
      <c r="D353" s="20">
        <v>1</v>
      </c>
      <c r="E353" s="20" t="s">
        <v>2049</v>
      </c>
      <c r="F353" s="20" t="s">
        <v>1999</v>
      </c>
      <c r="G353" s="20">
        <v>0</v>
      </c>
      <c r="H353" s="20">
        <v>0</v>
      </c>
    </row>
    <row r="354" spans="1:8">
      <c r="B354" s="20" t="s">
        <v>518</v>
      </c>
      <c r="C354" s="20">
        <v>1</v>
      </c>
      <c r="D354" s="20">
        <v>1</v>
      </c>
      <c r="E354" s="20" t="s">
        <v>519</v>
      </c>
      <c r="F354" s="20" t="s">
        <v>453</v>
      </c>
      <c r="G354" s="20">
        <v>0</v>
      </c>
      <c r="H354" s="20">
        <v>0</v>
      </c>
    </row>
    <row r="355" spans="1:8">
      <c r="B355" s="20" t="s">
        <v>523</v>
      </c>
      <c r="C355" s="20">
        <v>1</v>
      </c>
      <c r="D355" s="20">
        <v>1</v>
      </c>
      <c r="E355" s="20" t="s">
        <v>524</v>
      </c>
      <c r="F355" s="20" t="s">
        <v>429</v>
      </c>
      <c r="G355" s="20">
        <v>0</v>
      </c>
      <c r="H355" s="20">
        <v>0</v>
      </c>
    </row>
    <row r="356" spans="1:8">
      <c r="B356" s="20" t="s">
        <v>525</v>
      </c>
      <c r="C356" s="20">
        <v>1</v>
      </c>
      <c r="D356" s="20">
        <v>1</v>
      </c>
      <c r="E356" s="20" t="s">
        <v>526</v>
      </c>
      <c r="F356" s="20" t="s">
        <v>527</v>
      </c>
      <c r="G356" s="20">
        <v>0</v>
      </c>
      <c r="H356" s="20">
        <v>0</v>
      </c>
    </row>
    <row r="357" spans="1:8">
      <c r="A357" s="21" t="s">
        <v>1404</v>
      </c>
      <c r="B357" s="21" t="s">
        <v>1093</v>
      </c>
      <c r="C357" s="21">
        <v>3016</v>
      </c>
      <c r="D357" s="21">
        <v>67</v>
      </c>
      <c r="E357" s="21" t="s">
        <v>1094</v>
      </c>
      <c r="F357" s="21" t="s">
        <v>2741</v>
      </c>
      <c r="G357" s="21">
        <v>0.51968828937415401</v>
      </c>
      <c r="H357" s="21">
        <v>0.53578608360915403</v>
      </c>
    </row>
    <row r="358" spans="1:8">
      <c r="B358" s="20" t="s">
        <v>1095</v>
      </c>
      <c r="C358" s="20">
        <v>1441</v>
      </c>
      <c r="D358" s="20">
        <v>45</v>
      </c>
      <c r="E358" s="20" t="s">
        <v>1096</v>
      </c>
      <c r="F358" s="20" t="s">
        <v>2742</v>
      </c>
      <c r="G358" s="20">
        <v>6.7688770540113002E-3</v>
      </c>
      <c r="H358" s="20">
        <v>1.41856706511804E-2</v>
      </c>
    </row>
    <row r="359" spans="1:8">
      <c r="B359" s="20" t="s">
        <v>1097</v>
      </c>
      <c r="C359" s="20">
        <v>982</v>
      </c>
      <c r="D359" s="20">
        <v>27</v>
      </c>
      <c r="E359" s="20" t="s">
        <v>1098</v>
      </c>
      <c r="F359" s="20" t="s">
        <v>2743</v>
      </c>
      <c r="G359" s="20">
        <v>0.109595494554307</v>
      </c>
      <c r="H359" s="20">
        <v>0.13067958017332501</v>
      </c>
    </row>
    <row r="360" spans="1:8">
      <c r="B360" s="20" t="s">
        <v>1099</v>
      </c>
      <c r="C360" s="20">
        <v>851</v>
      </c>
      <c r="D360" s="20">
        <v>20</v>
      </c>
      <c r="E360" s="20" t="s">
        <v>1100</v>
      </c>
      <c r="F360" s="20" t="s">
        <v>2744</v>
      </c>
      <c r="G360" s="20">
        <v>0.36026953400866002</v>
      </c>
      <c r="H360" s="20">
        <v>0.37905522889752502</v>
      </c>
    </row>
    <row r="361" spans="1:8">
      <c r="B361" s="20" t="s">
        <v>1101</v>
      </c>
      <c r="C361" s="20">
        <v>780</v>
      </c>
      <c r="D361" s="20">
        <v>17</v>
      </c>
      <c r="E361" s="20" t="s">
        <v>1102</v>
      </c>
      <c r="F361" s="20" t="s">
        <v>2745</v>
      </c>
      <c r="G361" s="20">
        <v>0.49192224151790098</v>
      </c>
      <c r="H361" s="20">
        <v>0.50815729899373896</v>
      </c>
    </row>
    <row r="362" spans="1:8">
      <c r="B362" s="20" t="s">
        <v>1105</v>
      </c>
      <c r="C362" s="20">
        <v>512</v>
      </c>
      <c r="D362" s="20">
        <v>16</v>
      </c>
      <c r="E362" s="20" t="s">
        <v>1106</v>
      </c>
      <c r="F362" s="20" t="s">
        <v>2746</v>
      </c>
      <c r="G362" s="20">
        <v>6.8403440277392299E-2</v>
      </c>
      <c r="H362" s="20">
        <v>8.7567594301937807E-2</v>
      </c>
    </row>
    <row r="363" spans="1:8">
      <c r="B363" s="20" t="s">
        <v>1109</v>
      </c>
      <c r="C363" s="20">
        <v>511</v>
      </c>
      <c r="D363" s="20">
        <v>5</v>
      </c>
      <c r="E363" s="20" t="s">
        <v>1110</v>
      </c>
      <c r="F363" s="20" t="s">
        <v>2747</v>
      </c>
      <c r="G363" s="20">
        <v>0.97680500056289898</v>
      </c>
      <c r="H363" s="20">
        <v>0.97680500056289898</v>
      </c>
    </row>
    <row r="364" spans="1:8">
      <c r="B364" s="20" t="s">
        <v>1103</v>
      </c>
      <c r="C364" s="20">
        <v>417</v>
      </c>
      <c r="D364" s="20">
        <v>11</v>
      </c>
      <c r="E364" s="20" t="s">
        <v>1104</v>
      </c>
      <c r="F364" s="20" t="s">
        <v>2748</v>
      </c>
      <c r="G364" s="20">
        <v>0.22900196393580299</v>
      </c>
      <c r="H364" s="20">
        <v>0.24974778645263601</v>
      </c>
    </row>
    <row r="365" spans="1:8">
      <c r="B365" s="20" t="s">
        <v>1107</v>
      </c>
      <c r="C365" s="20">
        <v>303</v>
      </c>
      <c r="D365" s="20">
        <v>3</v>
      </c>
      <c r="E365" s="20" t="s">
        <v>1108</v>
      </c>
      <c r="F365" s="20" t="s">
        <v>2749</v>
      </c>
      <c r="G365" s="20">
        <v>0.91479856422060002</v>
      </c>
      <c r="H365" s="20">
        <v>0.91626224192335304</v>
      </c>
    </row>
    <row r="366" spans="1:8">
      <c r="B366" s="20" t="s">
        <v>1123</v>
      </c>
      <c r="C366" s="20">
        <v>227</v>
      </c>
      <c r="D366" s="20">
        <v>5</v>
      </c>
      <c r="E366" s="20" t="s">
        <v>1124</v>
      </c>
      <c r="F366" s="20" t="s">
        <v>2750</v>
      </c>
      <c r="G366" s="20">
        <v>0.40329529897079802</v>
      </c>
      <c r="H366" s="20">
        <v>0.42077142859286598</v>
      </c>
    </row>
    <row r="367" spans="1:8">
      <c r="B367" s="20" t="s">
        <v>1113</v>
      </c>
      <c r="C367" s="20">
        <v>172</v>
      </c>
      <c r="D367" s="20">
        <v>3</v>
      </c>
      <c r="E367" s="20" t="s">
        <v>1114</v>
      </c>
      <c r="F367" s="20" t="s">
        <v>2751</v>
      </c>
      <c r="G367" s="20">
        <v>0.544572433794838</v>
      </c>
      <c r="H367" s="20">
        <v>0.55885630091076799</v>
      </c>
    </row>
    <row r="368" spans="1:8">
      <c r="B368" s="20" t="s">
        <v>1139</v>
      </c>
      <c r="C368" s="20">
        <v>145</v>
      </c>
      <c r="D368" s="20">
        <v>3</v>
      </c>
      <c r="E368" s="20" t="s">
        <v>1140</v>
      </c>
      <c r="F368" s="20" t="s">
        <v>2752</v>
      </c>
      <c r="G368" s="20">
        <v>0.41249424604500101</v>
      </c>
      <c r="H368" s="20">
        <v>0.42893919937569802</v>
      </c>
    </row>
    <row r="369" spans="2:8">
      <c r="B369" s="20" t="s">
        <v>1121</v>
      </c>
      <c r="C369" s="20">
        <v>142</v>
      </c>
      <c r="D369" s="20">
        <v>7</v>
      </c>
      <c r="E369" s="20" t="s">
        <v>1122</v>
      </c>
      <c r="F369" s="20" t="s">
        <v>2753</v>
      </c>
      <c r="G369" s="20">
        <v>1.4638709493572301E-2</v>
      </c>
      <c r="H369" s="20">
        <v>2.6107783883123199E-2</v>
      </c>
    </row>
    <row r="370" spans="2:8">
      <c r="B370" s="20" t="s">
        <v>1117</v>
      </c>
      <c r="C370" s="20">
        <v>135</v>
      </c>
      <c r="D370" s="20">
        <v>1</v>
      </c>
      <c r="E370" s="20" t="s">
        <v>1118</v>
      </c>
      <c r="F370" s="20" t="s">
        <v>2696</v>
      </c>
      <c r="G370" s="20">
        <v>0.81221157502370001</v>
      </c>
      <c r="H370" s="20">
        <v>0.81875112071632306</v>
      </c>
    </row>
    <row r="371" spans="2:8">
      <c r="B371" s="20" t="s">
        <v>1115</v>
      </c>
      <c r="C371" s="20">
        <v>128</v>
      </c>
      <c r="D371" s="20">
        <v>4</v>
      </c>
      <c r="E371" s="20" t="s">
        <v>1116</v>
      </c>
      <c r="F371" s="20" t="s">
        <v>2754</v>
      </c>
      <c r="G371" s="20">
        <v>0.16144018621394199</v>
      </c>
      <c r="H371" s="20">
        <v>0.18341480321220999</v>
      </c>
    </row>
    <row r="372" spans="2:8">
      <c r="B372" s="20" t="s">
        <v>1119</v>
      </c>
      <c r="C372" s="20">
        <v>119</v>
      </c>
      <c r="D372" s="20">
        <v>3</v>
      </c>
      <c r="E372" s="20" t="s">
        <v>1120</v>
      </c>
      <c r="F372" s="20" t="s">
        <v>2755</v>
      </c>
      <c r="G372" s="20">
        <v>0.27954929869586798</v>
      </c>
      <c r="H372" s="20">
        <v>0.29914164270703197</v>
      </c>
    </row>
    <row r="373" spans="2:8">
      <c r="B373" s="20" t="s">
        <v>1111</v>
      </c>
      <c r="C373" s="20">
        <v>111</v>
      </c>
      <c r="D373" s="20">
        <v>1</v>
      </c>
      <c r="E373" s="20" t="s">
        <v>1112</v>
      </c>
      <c r="F373" s="20" t="s">
        <v>2621</v>
      </c>
      <c r="G373" s="20">
        <v>0.71778736173472202</v>
      </c>
      <c r="H373" s="20">
        <v>0.72825751774057701</v>
      </c>
    </row>
    <row r="374" spans="2:8">
      <c r="B374" s="20" t="s">
        <v>1157</v>
      </c>
      <c r="C374" s="20">
        <v>88</v>
      </c>
      <c r="D374" s="20">
        <v>1</v>
      </c>
      <c r="E374" s="20" t="s">
        <v>1158</v>
      </c>
      <c r="F374" s="20" t="s">
        <v>649</v>
      </c>
      <c r="G374" s="20">
        <v>0.59304285715587002</v>
      </c>
      <c r="H374" s="20">
        <v>0.60561962247891499</v>
      </c>
    </row>
    <row r="375" spans="2:8">
      <c r="B375" s="20" t="s">
        <v>1185</v>
      </c>
      <c r="C375" s="20">
        <v>71</v>
      </c>
      <c r="D375" s="20">
        <v>2</v>
      </c>
      <c r="E375" s="20" t="s">
        <v>1186</v>
      </c>
      <c r="F375" s="20" t="s">
        <v>2756</v>
      </c>
      <c r="G375" s="20">
        <v>0.21429607467043801</v>
      </c>
      <c r="H375" s="20">
        <v>0.23534972411174401</v>
      </c>
    </row>
    <row r="376" spans="2:8">
      <c r="B376" s="20" t="s">
        <v>1137</v>
      </c>
      <c r="C376" s="20">
        <v>67</v>
      </c>
      <c r="D376" s="20">
        <v>2</v>
      </c>
      <c r="E376" s="20" t="s">
        <v>1138</v>
      </c>
      <c r="F376" s="20" t="s">
        <v>273</v>
      </c>
      <c r="G376" s="20">
        <v>0.191055743636077</v>
      </c>
      <c r="H376" s="20">
        <v>0.213955090368844</v>
      </c>
    </row>
    <row r="377" spans="2:8">
      <c r="B377" s="20" t="s">
        <v>1135</v>
      </c>
      <c r="C377" s="20">
        <v>62</v>
      </c>
      <c r="D377" s="20">
        <v>3</v>
      </c>
      <c r="E377" s="20" t="s">
        <v>1136</v>
      </c>
      <c r="F377" s="20" t="s">
        <v>2757</v>
      </c>
      <c r="G377" s="20">
        <v>5.0422242501302797E-2</v>
      </c>
      <c r="H377" s="20">
        <v>6.8917737567282797E-2</v>
      </c>
    </row>
    <row r="378" spans="2:8">
      <c r="B378" s="20" t="s">
        <v>1129</v>
      </c>
      <c r="C378" s="20">
        <v>62</v>
      </c>
      <c r="D378" s="20">
        <v>3</v>
      </c>
      <c r="E378" s="20" t="s">
        <v>1130</v>
      </c>
      <c r="F378" s="20" t="s">
        <v>2758</v>
      </c>
      <c r="G378" s="20">
        <v>5.0422242501302797E-2</v>
      </c>
      <c r="H378" s="20">
        <v>6.8917737567282797E-2</v>
      </c>
    </row>
    <row r="379" spans="2:8">
      <c r="B379" s="20" t="s">
        <v>1155</v>
      </c>
      <c r="C379" s="20">
        <v>62</v>
      </c>
      <c r="D379" s="20">
        <v>1</v>
      </c>
      <c r="E379" s="20" t="s">
        <v>1156</v>
      </c>
      <c r="F379" s="20" t="s">
        <v>530</v>
      </c>
      <c r="G379" s="20">
        <v>0.40848505430507798</v>
      </c>
      <c r="H379" s="20">
        <v>0.42547694508315897</v>
      </c>
    </row>
    <row r="380" spans="2:8">
      <c r="B380" s="20" t="s">
        <v>1127</v>
      </c>
      <c r="C380" s="20">
        <v>61</v>
      </c>
      <c r="D380" s="20">
        <v>1</v>
      </c>
      <c r="E380" s="20" t="s">
        <v>1128</v>
      </c>
      <c r="F380" s="20" t="s">
        <v>589</v>
      </c>
      <c r="G380" s="20">
        <v>0.40056684645630303</v>
      </c>
      <c r="H380" s="20">
        <v>0.41862244721476699</v>
      </c>
    </row>
    <row r="381" spans="2:8">
      <c r="B381" s="20" t="s">
        <v>1153</v>
      </c>
      <c r="C381" s="20">
        <v>59</v>
      </c>
      <c r="D381" s="20">
        <v>3</v>
      </c>
      <c r="E381" s="20" t="s">
        <v>1154</v>
      </c>
      <c r="F381" s="20" t="s">
        <v>2759</v>
      </c>
      <c r="G381" s="20">
        <v>4.3294039320711297E-2</v>
      </c>
      <c r="H381" s="20">
        <v>6.10929829668393E-2</v>
      </c>
    </row>
    <row r="382" spans="2:8">
      <c r="B382" s="20" t="s">
        <v>1181</v>
      </c>
      <c r="C382" s="20">
        <v>55</v>
      </c>
      <c r="D382" s="20">
        <v>2</v>
      </c>
      <c r="E382" s="20" t="s">
        <v>1182</v>
      </c>
      <c r="F382" s="20" t="s">
        <v>2760</v>
      </c>
      <c r="G382" s="20">
        <v>0.12619422188226501</v>
      </c>
      <c r="H382" s="20">
        <v>0.147383550183391</v>
      </c>
    </row>
    <row r="383" spans="2:8">
      <c r="B383" s="20" t="s">
        <v>1151</v>
      </c>
      <c r="C383" s="20">
        <v>53</v>
      </c>
      <c r="D383" s="20">
        <v>5</v>
      </c>
      <c r="E383" s="20" t="s">
        <v>1152</v>
      </c>
      <c r="F383" s="20" t="s">
        <v>2761</v>
      </c>
      <c r="G383" s="20">
        <v>1.13990908591854E-3</v>
      </c>
      <c r="H383" s="20">
        <v>4.8875553957877299E-3</v>
      </c>
    </row>
    <row r="384" spans="2:8">
      <c r="B384" s="20" t="s">
        <v>1400</v>
      </c>
      <c r="C384" s="20">
        <v>52</v>
      </c>
      <c r="D384" s="20">
        <v>2</v>
      </c>
      <c r="E384" s="20" t="s">
        <v>1401</v>
      </c>
      <c r="F384" s="20" t="s">
        <v>2762</v>
      </c>
      <c r="G384" s="20">
        <v>0.111456837258865</v>
      </c>
      <c r="H384" s="20">
        <v>0.13264635004572201</v>
      </c>
    </row>
    <row r="385" spans="2:8">
      <c r="B385" s="20" t="s">
        <v>2763</v>
      </c>
      <c r="C385" s="20">
        <v>51</v>
      </c>
      <c r="D385" s="20">
        <v>1</v>
      </c>
      <c r="E385" s="20" t="s">
        <v>2764</v>
      </c>
      <c r="F385" s="20" t="s">
        <v>2642</v>
      </c>
      <c r="G385" s="20">
        <v>0.31906056704352898</v>
      </c>
      <c r="H385" s="20">
        <v>0.33795586289212998</v>
      </c>
    </row>
    <row r="386" spans="2:8">
      <c r="B386" s="20" t="s">
        <v>1179</v>
      </c>
      <c r="C386" s="20">
        <v>49</v>
      </c>
      <c r="D386" s="20">
        <v>1</v>
      </c>
      <c r="E386" s="20" t="s">
        <v>1180</v>
      </c>
      <c r="F386" s="20" t="s">
        <v>2637</v>
      </c>
      <c r="G386" s="20">
        <v>0.30238457512345901</v>
      </c>
      <c r="H386" s="20">
        <v>0.32192643542055299</v>
      </c>
    </row>
    <row r="387" spans="2:8">
      <c r="B387" s="20" t="s">
        <v>1149</v>
      </c>
      <c r="C387" s="20">
        <v>48</v>
      </c>
      <c r="D387" s="20">
        <v>2</v>
      </c>
      <c r="E387" s="20" t="s">
        <v>1150</v>
      </c>
      <c r="F387" s="20" t="s">
        <v>2765</v>
      </c>
      <c r="G387" s="20">
        <v>9.2938712915968696E-2</v>
      </c>
      <c r="H387" s="20">
        <v>0.11268706663834301</v>
      </c>
    </row>
    <row r="388" spans="2:8">
      <c r="B388" s="20" t="s">
        <v>1147</v>
      </c>
      <c r="C388" s="20">
        <v>46</v>
      </c>
      <c r="D388" s="20">
        <v>1</v>
      </c>
      <c r="E388" s="20" t="s">
        <v>1148</v>
      </c>
      <c r="F388" s="20" t="s">
        <v>458</v>
      </c>
      <c r="G388" s="20">
        <v>0.27725327978619402</v>
      </c>
      <c r="H388" s="20">
        <v>0.29719272798999502</v>
      </c>
    </row>
    <row r="389" spans="2:8">
      <c r="B389" s="20" t="s">
        <v>1145</v>
      </c>
      <c r="C389" s="20">
        <v>45</v>
      </c>
      <c r="D389" s="20">
        <v>2</v>
      </c>
      <c r="E389" s="20" t="s">
        <v>1146</v>
      </c>
      <c r="F389" s="20" t="s">
        <v>2766</v>
      </c>
      <c r="G389" s="20">
        <v>7.9979917379194104E-2</v>
      </c>
      <c r="H389" s="20">
        <v>9.9143422335396997E-2</v>
      </c>
    </row>
    <row r="390" spans="2:8">
      <c r="B390" s="20" t="s">
        <v>1177</v>
      </c>
      <c r="C390" s="20">
        <v>43</v>
      </c>
      <c r="D390" s="20">
        <v>1</v>
      </c>
      <c r="E390" s="20" t="s">
        <v>1178</v>
      </c>
      <c r="F390" s="20" t="s">
        <v>2624</v>
      </c>
      <c r="G390" s="20">
        <v>0.25207363716868902</v>
      </c>
      <c r="H390" s="20">
        <v>0.27159741285301098</v>
      </c>
    </row>
    <row r="391" spans="2:8">
      <c r="B391" s="20" t="s">
        <v>1133</v>
      </c>
      <c r="C391" s="20">
        <v>41</v>
      </c>
      <c r="D391" s="20">
        <v>1</v>
      </c>
      <c r="E391" s="20" t="s">
        <v>1134</v>
      </c>
      <c r="F391" s="20" t="s">
        <v>852</v>
      </c>
      <c r="G391" s="20">
        <v>0.23531790720057</v>
      </c>
      <c r="H391" s="20">
        <v>0.25530157696283701</v>
      </c>
    </row>
    <row r="392" spans="2:8">
      <c r="B392" s="20" t="s">
        <v>1394</v>
      </c>
      <c r="C392" s="20">
        <v>41</v>
      </c>
      <c r="D392" s="20">
        <v>1</v>
      </c>
      <c r="E392" s="20" t="s">
        <v>1395</v>
      </c>
      <c r="F392" s="20" t="s">
        <v>453</v>
      </c>
      <c r="G392" s="20">
        <v>0.23531790720057</v>
      </c>
      <c r="H392" s="20">
        <v>0.25530157696283701</v>
      </c>
    </row>
    <row r="393" spans="2:8">
      <c r="B393" s="20" t="s">
        <v>1232</v>
      </c>
      <c r="C393" s="20">
        <v>38</v>
      </c>
      <c r="D393" s="20">
        <v>1</v>
      </c>
      <c r="E393" s="20" t="s">
        <v>1233</v>
      </c>
      <c r="F393" s="20" t="s">
        <v>1363</v>
      </c>
      <c r="G393" s="20">
        <v>0.210327883589049</v>
      </c>
      <c r="H393" s="20">
        <v>0.23139763642661601</v>
      </c>
    </row>
    <row r="394" spans="2:8">
      <c r="B394" s="20" t="s">
        <v>1392</v>
      </c>
      <c r="C394" s="20">
        <v>36</v>
      </c>
      <c r="D394" s="20">
        <v>1</v>
      </c>
      <c r="E394" s="20" t="s">
        <v>1393</v>
      </c>
      <c r="F394" s="20" t="s">
        <v>1059</v>
      </c>
      <c r="G394" s="20">
        <v>0.19382693747090901</v>
      </c>
      <c r="H394" s="20">
        <v>0.21589975597293401</v>
      </c>
    </row>
    <row r="395" spans="2:8">
      <c r="B395" s="20" t="s">
        <v>1230</v>
      </c>
      <c r="C395" s="20">
        <v>36</v>
      </c>
      <c r="D395" s="20">
        <v>1</v>
      </c>
      <c r="E395" s="20" t="s">
        <v>1231</v>
      </c>
      <c r="F395" s="20" t="s">
        <v>2767</v>
      </c>
      <c r="G395" s="20">
        <v>0.19382693747090901</v>
      </c>
      <c r="H395" s="20">
        <v>0.21589975597293401</v>
      </c>
    </row>
    <row r="396" spans="2:8">
      <c r="B396" s="20" t="s">
        <v>1390</v>
      </c>
      <c r="C396" s="20">
        <v>35</v>
      </c>
      <c r="D396" s="20">
        <v>2</v>
      </c>
      <c r="E396" s="20" t="s">
        <v>1391</v>
      </c>
      <c r="F396" s="20" t="s">
        <v>2614</v>
      </c>
      <c r="G396" s="20">
        <v>4.33155077513772E-2</v>
      </c>
      <c r="H396" s="20">
        <v>6.10929829668393E-2</v>
      </c>
    </row>
    <row r="397" spans="2:8">
      <c r="B397" s="20" t="s">
        <v>1131</v>
      </c>
      <c r="C397" s="20">
        <v>35</v>
      </c>
      <c r="D397" s="20">
        <v>2</v>
      </c>
      <c r="E397" s="20" t="s">
        <v>1132</v>
      </c>
      <c r="F397" s="20" t="s">
        <v>2768</v>
      </c>
      <c r="G397" s="20">
        <v>4.33155077513772E-2</v>
      </c>
      <c r="H397" s="20">
        <v>6.10929829668393E-2</v>
      </c>
    </row>
    <row r="398" spans="2:8">
      <c r="B398" s="20" t="s">
        <v>1143</v>
      </c>
      <c r="C398" s="20">
        <v>35</v>
      </c>
      <c r="D398" s="20">
        <v>2</v>
      </c>
      <c r="E398" s="20" t="s">
        <v>1144</v>
      </c>
      <c r="F398" s="20" t="s">
        <v>2769</v>
      </c>
      <c r="G398" s="20">
        <v>4.33155077513772E-2</v>
      </c>
      <c r="H398" s="20">
        <v>6.10929829668393E-2</v>
      </c>
    </row>
    <row r="399" spans="2:8">
      <c r="B399" s="20" t="s">
        <v>2770</v>
      </c>
      <c r="C399" s="20">
        <v>35</v>
      </c>
      <c r="D399" s="20">
        <v>1</v>
      </c>
      <c r="E399" s="20" t="s">
        <v>2771</v>
      </c>
      <c r="F399" s="20" t="s">
        <v>2615</v>
      </c>
      <c r="G399" s="20">
        <v>0.18564190654646801</v>
      </c>
      <c r="H399" s="20">
        <v>0.20826493458438899</v>
      </c>
    </row>
    <row r="400" spans="2:8">
      <c r="B400" s="20" t="s">
        <v>1386</v>
      </c>
      <c r="C400" s="20">
        <v>34</v>
      </c>
      <c r="D400" s="20">
        <v>2</v>
      </c>
      <c r="E400" s="20" t="s">
        <v>1387</v>
      </c>
      <c r="F400" s="20" t="s">
        <v>2772</v>
      </c>
      <c r="G400" s="20">
        <v>4.0248228626323698E-2</v>
      </c>
      <c r="H400" s="20">
        <v>5.7523724018444397E-2</v>
      </c>
    </row>
    <row r="401" spans="2:8">
      <c r="B401" s="20" t="s">
        <v>1228</v>
      </c>
      <c r="C401" s="20">
        <v>34</v>
      </c>
      <c r="D401" s="20">
        <v>1</v>
      </c>
      <c r="E401" s="20" t="s">
        <v>1229</v>
      </c>
      <c r="F401" s="20" t="s">
        <v>916</v>
      </c>
      <c r="G401" s="20">
        <v>0.177508969472463</v>
      </c>
      <c r="H401" s="20">
        <v>0.20057872723783701</v>
      </c>
    </row>
    <row r="402" spans="2:8">
      <c r="B402" s="20" t="s">
        <v>1173</v>
      </c>
      <c r="C402" s="20">
        <v>32</v>
      </c>
      <c r="D402" s="20">
        <v>2</v>
      </c>
      <c r="E402" s="20" t="s">
        <v>1174</v>
      </c>
      <c r="F402" s="20" t="s">
        <v>2766</v>
      </c>
      <c r="G402" s="20">
        <v>3.44592166509907E-2</v>
      </c>
      <c r="H402" s="20">
        <v>5.0518664223700702E-2</v>
      </c>
    </row>
    <row r="403" spans="2:8">
      <c r="B403" s="20" t="s">
        <v>1384</v>
      </c>
      <c r="C403" s="20">
        <v>32</v>
      </c>
      <c r="D403" s="20">
        <v>1</v>
      </c>
      <c r="E403" s="20" t="s">
        <v>1385</v>
      </c>
      <c r="F403" s="20" t="s">
        <v>453</v>
      </c>
      <c r="G403" s="20">
        <v>0.161426381530475</v>
      </c>
      <c r="H403" s="20">
        <v>0.18341480321220999</v>
      </c>
    </row>
    <row r="404" spans="2:8">
      <c r="B404" s="20" t="s">
        <v>1378</v>
      </c>
      <c r="C404" s="20">
        <v>29</v>
      </c>
      <c r="D404" s="20">
        <v>1</v>
      </c>
      <c r="E404" s="20" t="s">
        <v>1379</v>
      </c>
      <c r="F404" s="20" t="s">
        <v>916</v>
      </c>
      <c r="G404" s="20">
        <v>0.13786943744723201</v>
      </c>
      <c r="H404" s="20">
        <v>0.15836012448067399</v>
      </c>
    </row>
    <row r="405" spans="2:8">
      <c r="B405" s="20" t="s">
        <v>1380</v>
      </c>
      <c r="C405" s="20">
        <v>29</v>
      </c>
      <c r="D405" s="20">
        <v>1</v>
      </c>
      <c r="E405" s="20" t="s">
        <v>1381</v>
      </c>
      <c r="F405" s="20" t="s">
        <v>589</v>
      </c>
      <c r="G405" s="20">
        <v>0.13786943744723201</v>
      </c>
      <c r="H405" s="20">
        <v>0.15836012448067399</v>
      </c>
    </row>
    <row r="406" spans="2:8">
      <c r="B406" s="20" t="s">
        <v>1376</v>
      </c>
      <c r="C406" s="20">
        <v>28</v>
      </c>
      <c r="D406" s="20">
        <v>1</v>
      </c>
      <c r="E406" s="20" t="s">
        <v>1377</v>
      </c>
      <c r="F406" s="20" t="s">
        <v>2642</v>
      </c>
      <c r="G406" s="20">
        <v>0.130199391896552</v>
      </c>
      <c r="H406" s="20">
        <v>0.15121487815814699</v>
      </c>
    </row>
    <row r="407" spans="2:8">
      <c r="B407" s="20" t="s">
        <v>1224</v>
      </c>
      <c r="C407" s="20">
        <v>27</v>
      </c>
      <c r="D407" s="20">
        <v>1</v>
      </c>
      <c r="E407" s="20" t="s">
        <v>1225</v>
      </c>
      <c r="F407" s="20" t="s">
        <v>458</v>
      </c>
      <c r="G407" s="20">
        <v>0.122634351183948</v>
      </c>
      <c r="H407" s="20">
        <v>0.14349365203953501</v>
      </c>
    </row>
    <row r="408" spans="2:8">
      <c r="B408" s="20" t="s">
        <v>1171</v>
      </c>
      <c r="C408" s="20">
        <v>25</v>
      </c>
      <c r="D408" s="20">
        <v>1</v>
      </c>
      <c r="E408" s="20" t="s">
        <v>1172</v>
      </c>
      <c r="F408" s="20" t="s">
        <v>429</v>
      </c>
      <c r="G408" s="20">
        <v>0.107854905456716</v>
      </c>
      <c r="H408" s="20">
        <v>0.12884956262577199</v>
      </c>
    </row>
    <row r="409" spans="2:8">
      <c r="B409" s="20" t="s">
        <v>1370</v>
      </c>
      <c r="C409" s="20">
        <v>23</v>
      </c>
      <c r="D409" s="20">
        <v>1</v>
      </c>
      <c r="E409" s="20" t="s">
        <v>1371</v>
      </c>
      <c r="F409" s="20" t="s">
        <v>2631</v>
      </c>
      <c r="G409" s="20">
        <v>9.3605870051019405E-2</v>
      </c>
      <c r="H409" s="20">
        <v>0.11268706663834301</v>
      </c>
    </row>
    <row r="410" spans="2:8">
      <c r="B410" s="20" t="s">
        <v>1222</v>
      </c>
      <c r="C410" s="20">
        <v>23</v>
      </c>
      <c r="D410" s="20">
        <v>1</v>
      </c>
      <c r="E410" s="20" t="s">
        <v>1223</v>
      </c>
      <c r="F410" s="20" t="s">
        <v>458</v>
      </c>
      <c r="G410" s="20">
        <v>9.3605870051019405E-2</v>
      </c>
      <c r="H410" s="20">
        <v>0.11268706663834301</v>
      </c>
    </row>
    <row r="411" spans="2:8">
      <c r="B411" s="20" t="s">
        <v>2508</v>
      </c>
      <c r="C411" s="20">
        <v>22</v>
      </c>
      <c r="D411" s="20">
        <v>1</v>
      </c>
      <c r="E411" s="20" t="s">
        <v>2509</v>
      </c>
      <c r="F411" s="20" t="s">
        <v>2503</v>
      </c>
      <c r="G411" s="20">
        <v>8.6705224743705803E-2</v>
      </c>
      <c r="H411" s="20">
        <v>0.10580403643189</v>
      </c>
    </row>
    <row r="412" spans="2:8">
      <c r="B412" s="20" t="s">
        <v>1361</v>
      </c>
      <c r="C412" s="20">
        <v>21</v>
      </c>
      <c r="D412" s="20">
        <v>1</v>
      </c>
      <c r="E412" s="20" t="s">
        <v>1362</v>
      </c>
      <c r="F412" s="20" t="s">
        <v>1363</v>
      </c>
      <c r="G412" s="20">
        <v>7.9967914673186397E-2</v>
      </c>
      <c r="H412" s="20">
        <v>9.9143422335396997E-2</v>
      </c>
    </row>
    <row r="413" spans="2:8">
      <c r="B413" s="20" t="s">
        <v>1366</v>
      </c>
      <c r="C413" s="20">
        <v>21</v>
      </c>
      <c r="D413" s="20">
        <v>1</v>
      </c>
      <c r="E413" s="20" t="s">
        <v>1367</v>
      </c>
      <c r="F413" s="20" t="s">
        <v>805</v>
      </c>
      <c r="G413" s="20">
        <v>7.9967914673186397E-2</v>
      </c>
      <c r="H413" s="20">
        <v>9.9143422335396997E-2</v>
      </c>
    </row>
    <row r="414" spans="2:8">
      <c r="B414" s="20" t="s">
        <v>1169</v>
      </c>
      <c r="C414" s="20">
        <v>20</v>
      </c>
      <c r="D414" s="20">
        <v>1</v>
      </c>
      <c r="E414" s="20" t="s">
        <v>1170</v>
      </c>
      <c r="F414" s="20" t="s">
        <v>671</v>
      </c>
      <c r="G414" s="20">
        <v>7.3405008070154695E-2</v>
      </c>
      <c r="H414" s="20">
        <v>9.3019301724528006E-2</v>
      </c>
    </row>
    <row r="415" spans="2:8">
      <c r="B415" s="20" t="s">
        <v>1216</v>
      </c>
      <c r="C415" s="20">
        <v>19</v>
      </c>
      <c r="D415" s="20">
        <v>1</v>
      </c>
      <c r="E415" s="20" t="s">
        <v>1217</v>
      </c>
      <c r="F415" s="20" t="s">
        <v>2635</v>
      </c>
      <c r="G415" s="20">
        <v>6.7027990867610604E-2</v>
      </c>
      <c r="H415" s="20">
        <v>8.5982627629352895E-2</v>
      </c>
    </row>
    <row r="416" spans="2:8">
      <c r="B416" s="20" t="s">
        <v>1357</v>
      </c>
      <c r="C416" s="20">
        <v>19</v>
      </c>
      <c r="D416" s="20">
        <v>1</v>
      </c>
      <c r="E416" s="20" t="s">
        <v>1358</v>
      </c>
      <c r="F416" s="20" t="s">
        <v>397</v>
      </c>
      <c r="G416" s="20">
        <v>6.7027990867610604E-2</v>
      </c>
      <c r="H416" s="20">
        <v>8.5982627629352895E-2</v>
      </c>
    </row>
    <row r="417" spans="2:8">
      <c r="B417" s="20" t="s">
        <v>1218</v>
      </c>
      <c r="C417" s="20">
        <v>19</v>
      </c>
      <c r="D417" s="20">
        <v>1</v>
      </c>
      <c r="E417" s="20" t="s">
        <v>1219</v>
      </c>
      <c r="F417" s="20" t="s">
        <v>394</v>
      </c>
      <c r="G417" s="20">
        <v>6.7027990867610604E-2</v>
      </c>
      <c r="H417" s="20">
        <v>8.5982627629352895E-2</v>
      </c>
    </row>
    <row r="418" spans="2:8">
      <c r="B418" s="20" t="s">
        <v>1220</v>
      </c>
      <c r="C418" s="20">
        <v>19</v>
      </c>
      <c r="D418" s="20">
        <v>1</v>
      </c>
      <c r="E418" s="20" t="s">
        <v>1221</v>
      </c>
      <c r="F418" s="20" t="s">
        <v>639</v>
      </c>
      <c r="G418" s="20">
        <v>6.7027990867610604E-2</v>
      </c>
      <c r="H418" s="20">
        <v>8.5982627629352895E-2</v>
      </c>
    </row>
    <row r="419" spans="2:8">
      <c r="B419" s="20" t="s">
        <v>1214</v>
      </c>
      <c r="C419" s="20">
        <v>18</v>
      </c>
      <c r="D419" s="20">
        <v>1</v>
      </c>
      <c r="E419" s="20" t="s">
        <v>1215</v>
      </c>
      <c r="F419" s="20" t="s">
        <v>916</v>
      </c>
      <c r="G419" s="20">
        <v>6.0848779882075703E-2</v>
      </c>
      <c r="H419" s="20">
        <v>7.9856050746707305E-2</v>
      </c>
    </row>
    <row r="420" spans="2:8">
      <c r="B420" s="20" t="s">
        <v>1355</v>
      </c>
      <c r="C420" s="20">
        <v>18</v>
      </c>
      <c r="D420" s="20">
        <v>1</v>
      </c>
      <c r="E420" s="20" t="s">
        <v>1356</v>
      </c>
      <c r="F420" s="20" t="s">
        <v>458</v>
      </c>
      <c r="G420" s="20">
        <v>6.0848779882075703E-2</v>
      </c>
      <c r="H420" s="20">
        <v>7.9856050746707305E-2</v>
      </c>
    </row>
    <row r="421" spans="2:8">
      <c r="B421" s="20" t="s">
        <v>1208</v>
      </c>
      <c r="C421" s="20">
        <v>16</v>
      </c>
      <c r="D421" s="20">
        <v>2</v>
      </c>
      <c r="E421" s="20" t="s">
        <v>1209</v>
      </c>
      <c r="F421" s="20" t="s">
        <v>270</v>
      </c>
      <c r="G421" s="20">
        <v>5.0554653612656696E-3</v>
      </c>
      <c r="H421" s="20">
        <v>1.1466381580261999E-2</v>
      </c>
    </row>
    <row r="422" spans="2:8">
      <c r="B422" s="20" t="s">
        <v>1206</v>
      </c>
      <c r="C422" s="20">
        <v>16</v>
      </c>
      <c r="D422" s="20">
        <v>1</v>
      </c>
      <c r="E422" s="20" t="s">
        <v>1207</v>
      </c>
      <c r="F422" s="20" t="s">
        <v>394</v>
      </c>
      <c r="G422" s="20">
        <v>4.9133680003027098E-2</v>
      </c>
      <c r="H422" s="20">
        <v>6.7748201942499905E-2</v>
      </c>
    </row>
    <row r="423" spans="2:8">
      <c r="B423" s="20" t="s">
        <v>1204</v>
      </c>
      <c r="C423" s="20">
        <v>15</v>
      </c>
      <c r="D423" s="20">
        <v>1</v>
      </c>
      <c r="E423" s="20" t="s">
        <v>1205</v>
      </c>
      <c r="F423" s="20" t="s">
        <v>1070</v>
      </c>
      <c r="G423" s="20">
        <v>4.3623903172807003E-2</v>
      </c>
      <c r="H423" s="20">
        <v>6.10929829668393E-2</v>
      </c>
    </row>
    <row r="424" spans="2:8">
      <c r="B424" s="20" t="s">
        <v>1165</v>
      </c>
      <c r="C424" s="20">
        <v>14</v>
      </c>
      <c r="D424" s="20">
        <v>1</v>
      </c>
      <c r="E424" s="20" t="s">
        <v>1166</v>
      </c>
      <c r="F424" s="20" t="s">
        <v>994</v>
      </c>
      <c r="G424" s="20">
        <v>3.8364185802814803E-2</v>
      </c>
      <c r="H424" s="20">
        <v>5.4956476687785E-2</v>
      </c>
    </row>
    <row r="425" spans="2:8">
      <c r="B425" s="20" t="s">
        <v>1345</v>
      </c>
      <c r="C425" s="20">
        <v>13</v>
      </c>
      <c r="D425" s="20">
        <v>1</v>
      </c>
      <c r="E425" s="20" t="s">
        <v>1346</v>
      </c>
      <c r="F425" s="20" t="s">
        <v>863</v>
      </c>
      <c r="G425" s="20">
        <v>3.3368810511808497E-2</v>
      </c>
      <c r="H425" s="20">
        <v>4.9266215519792801E-2</v>
      </c>
    </row>
    <row r="426" spans="2:8">
      <c r="B426" s="20" t="s">
        <v>1202</v>
      </c>
      <c r="C426" s="20">
        <v>12</v>
      </c>
      <c r="D426" s="20">
        <v>1</v>
      </c>
      <c r="E426" s="20" t="s">
        <v>1203</v>
      </c>
      <c r="F426" s="20" t="s">
        <v>592</v>
      </c>
      <c r="G426" s="20">
        <v>2.8652578240337099E-2</v>
      </c>
      <c r="H426" s="20">
        <v>4.3962044064830903E-2</v>
      </c>
    </row>
    <row r="427" spans="2:8">
      <c r="B427" s="20" t="s">
        <v>1339</v>
      </c>
      <c r="C427" s="20">
        <v>10</v>
      </c>
      <c r="D427" s="20">
        <v>1</v>
      </c>
      <c r="E427" s="20" t="s">
        <v>1340</v>
      </c>
      <c r="F427" s="20" t="s">
        <v>916</v>
      </c>
      <c r="G427" s="20">
        <v>2.0119434993690399E-2</v>
      </c>
      <c r="H427" s="20">
        <v>3.2970592424215198E-2</v>
      </c>
    </row>
    <row r="428" spans="2:8">
      <c r="B428" s="20" t="s">
        <v>1334</v>
      </c>
      <c r="C428" s="20">
        <v>9</v>
      </c>
      <c r="D428" s="20">
        <v>2</v>
      </c>
      <c r="E428" s="20" t="s">
        <v>1335</v>
      </c>
      <c r="F428" s="20" t="s">
        <v>1979</v>
      </c>
      <c r="G428" s="20">
        <v>8.5165926328944997E-4</v>
      </c>
      <c r="H428" s="20">
        <v>3.6768186125461801E-3</v>
      </c>
    </row>
    <row r="429" spans="2:8">
      <c r="B429" s="20" t="s">
        <v>1337</v>
      </c>
      <c r="C429" s="20">
        <v>9</v>
      </c>
      <c r="D429" s="20">
        <v>1</v>
      </c>
      <c r="E429" s="20" t="s">
        <v>1338</v>
      </c>
      <c r="F429" s="20" t="s">
        <v>458</v>
      </c>
      <c r="G429" s="20">
        <v>1.6334864425063701E-2</v>
      </c>
      <c r="H429" s="20">
        <v>2.76368246759186E-2</v>
      </c>
    </row>
    <row r="430" spans="2:8">
      <c r="B430" s="20" t="s">
        <v>2276</v>
      </c>
      <c r="C430" s="20">
        <v>9</v>
      </c>
      <c r="D430" s="20">
        <v>1</v>
      </c>
      <c r="E430" s="20" t="s">
        <v>2277</v>
      </c>
      <c r="F430" s="20" t="s">
        <v>1999</v>
      </c>
      <c r="G430" s="20">
        <v>1.6334864425063701E-2</v>
      </c>
      <c r="H430" s="20">
        <v>2.76368246759186E-2</v>
      </c>
    </row>
    <row r="431" spans="2:8">
      <c r="B431" s="20" t="s">
        <v>1161</v>
      </c>
      <c r="C431" s="20">
        <v>8</v>
      </c>
      <c r="D431" s="20">
        <v>2</v>
      </c>
      <c r="E431" s="20" t="s">
        <v>1162</v>
      </c>
      <c r="F431" s="20" t="s">
        <v>2669</v>
      </c>
      <c r="G431" s="20">
        <v>5.7730807702838195E-4</v>
      </c>
      <c r="H431" s="20">
        <v>2.54503419873076E-3</v>
      </c>
    </row>
    <row r="432" spans="2:8">
      <c r="B432" s="20" t="s">
        <v>1195</v>
      </c>
      <c r="C432" s="20">
        <v>8</v>
      </c>
      <c r="D432" s="20">
        <v>1</v>
      </c>
      <c r="E432" s="20" t="s">
        <v>1196</v>
      </c>
      <c r="F432" s="20" t="s">
        <v>2332</v>
      </c>
      <c r="G432" s="20">
        <v>1.2894152166891701E-2</v>
      </c>
      <c r="H432" s="20">
        <v>2.31281927119605E-2</v>
      </c>
    </row>
    <row r="433" spans="2:8">
      <c r="B433" s="20" t="s">
        <v>1332</v>
      </c>
      <c r="C433" s="20">
        <v>8</v>
      </c>
      <c r="D433" s="20">
        <v>1</v>
      </c>
      <c r="E433" s="20" t="s">
        <v>1333</v>
      </c>
      <c r="F433" s="20" t="s">
        <v>662</v>
      </c>
      <c r="G433" s="20">
        <v>1.2894152166891701E-2</v>
      </c>
      <c r="H433" s="20">
        <v>2.31281927119605E-2</v>
      </c>
    </row>
    <row r="434" spans="2:8">
      <c r="B434" s="20" t="s">
        <v>1159</v>
      </c>
      <c r="C434" s="20">
        <v>7</v>
      </c>
      <c r="D434" s="20">
        <v>1</v>
      </c>
      <c r="E434" s="20" t="s">
        <v>1160</v>
      </c>
      <c r="F434" s="20" t="s">
        <v>394</v>
      </c>
      <c r="G434" s="20">
        <v>9.8149411444258296E-3</v>
      </c>
      <c r="H434" s="20">
        <v>1.87894591939161E-2</v>
      </c>
    </row>
    <row r="435" spans="2:8">
      <c r="B435" s="20" t="s">
        <v>1312</v>
      </c>
      <c r="C435" s="20">
        <v>6</v>
      </c>
      <c r="D435" s="20">
        <v>1</v>
      </c>
      <c r="E435" s="20" t="s">
        <v>1313</v>
      </c>
      <c r="F435" s="20" t="s">
        <v>916</v>
      </c>
      <c r="G435" s="20">
        <v>7.1154961413268901E-3</v>
      </c>
      <c r="H435" s="20">
        <v>1.41856706511804E-2</v>
      </c>
    </row>
    <row r="436" spans="2:8">
      <c r="B436" s="20" t="s">
        <v>1314</v>
      </c>
      <c r="C436" s="20">
        <v>6</v>
      </c>
      <c r="D436" s="20">
        <v>1</v>
      </c>
      <c r="E436" s="20" t="s">
        <v>1315</v>
      </c>
      <c r="F436" s="20" t="s">
        <v>458</v>
      </c>
      <c r="G436" s="20">
        <v>7.1154961413268901E-3</v>
      </c>
      <c r="H436" s="20">
        <v>1.41856706511804E-2</v>
      </c>
    </row>
    <row r="437" spans="2:8">
      <c r="B437" s="20" t="s">
        <v>1316</v>
      </c>
      <c r="C437" s="20">
        <v>6</v>
      </c>
      <c r="D437" s="20">
        <v>1</v>
      </c>
      <c r="E437" s="20" t="s">
        <v>1317</v>
      </c>
      <c r="F437" s="20" t="s">
        <v>453</v>
      </c>
      <c r="G437" s="20">
        <v>7.1154961413268901E-3</v>
      </c>
      <c r="H437" s="20">
        <v>1.41856706511804E-2</v>
      </c>
    </row>
    <row r="438" spans="2:8">
      <c r="B438" s="20" t="s">
        <v>2773</v>
      </c>
      <c r="C438" s="20">
        <v>5</v>
      </c>
      <c r="D438" s="20">
        <v>1</v>
      </c>
      <c r="E438" s="20" t="s">
        <v>2774</v>
      </c>
      <c r="F438" s="20" t="s">
        <v>2696</v>
      </c>
      <c r="G438" s="20">
        <v>4.8147228105191999E-3</v>
      </c>
      <c r="H438" s="20">
        <v>1.1121832027251E-2</v>
      </c>
    </row>
    <row r="439" spans="2:8">
      <c r="B439" s="20" t="s">
        <v>1191</v>
      </c>
      <c r="C439" s="20">
        <v>5</v>
      </c>
      <c r="D439" s="20">
        <v>1</v>
      </c>
      <c r="E439" s="20" t="s">
        <v>1192</v>
      </c>
      <c r="F439" s="20" t="s">
        <v>1999</v>
      </c>
      <c r="G439" s="20">
        <v>4.8147228105191999E-3</v>
      </c>
      <c r="H439" s="20">
        <v>1.1121832027251E-2</v>
      </c>
    </row>
    <row r="440" spans="2:8">
      <c r="B440" s="20" t="s">
        <v>1304</v>
      </c>
      <c r="C440" s="20">
        <v>5</v>
      </c>
      <c r="D440" s="20">
        <v>1</v>
      </c>
      <c r="E440" s="20" t="s">
        <v>1305</v>
      </c>
      <c r="F440" s="20" t="s">
        <v>699</v>
      </c>
      <c r="G440" s="20">
        <v>4.8147228105191999E-3</v>
      </c>
      <c r="H440" s="20">
        <v>1.1121832027251E-2</v>
      </c>
    </row>
    <row r="441" spans="2:8">
      <c r="B441" s="20" t="s">
        <v>1306</v>
      </c>
      <c r="C441" s="20">
        <v>5</v>
      </c>
      <c r="D441" s="20">
        <v>1</v>
      </c>
      <c r="E441" s="20" t="s">
        <v>1307</v>
      </c>
      <c r="F441" s="20" t="s">
        <v>699</v>
      </c>
      <c r="G441" s="20">
        <v>4.8147228105191999E-3</v>
      </c>
      <c r="H441" s="20">
        <v>1.1121832027251E-2</v>
      </c>
    </row>
    <row r="442" spans="2:8">
      <c r="B442" s="20" t="s">
        <v>1292</v>
      </c>
      <c r="C442" s="20">
        <v>4</v>
      </c>
      <c r="D442" s="20">
        <v>1</v>
      </c>
      <c r="E442" s="20" t="s">
        <v>1293</v>
      </c>
      <c r="F442" s="20" t="s">
        <v>1294</v>
      </c>
      <c r="G442" s="20">
        <v>2.9321872228420501E-3</v>
      </c>
      <c r="H442" s="20">
        <v>7.77775085380985E-3</v>
      </c>
    </row>
    <row r="443" spans="2:8">
      <c r="B443" s="20" t="s">
        <v>1189</v>
      </c>
      <c r="C443" s="20">
        <v>4</v>
      </c>
      <c r="D443" s="20">
        <v>1</v>
      </c>
      <c r="E443" s="20" t="s">
        <v>1190</v>
      </c>
      <c r="F443" s="20" t="s">
        <v>2677</v>
      </c>
      <c r="G443" s="20">
        <v>2.9321872228420501E-3</v>
      </c>
      <c r="H443" s="20">
        <v>7.77775085380985E-3</v>
      </c>
    </row>
    <row r="444" spans="2:8">
      <c r="B444" s="20" t="s">
        <v>2315</v>
      </c>
      <c r="C444" s="20">
        <v>4</v>
      </c>
      <c r="D444" s="20">
        <v>1</v>
      </c>
      <c r="E444" s="20" t="s">
        <v>2316</v>
      </c>
      <c r="F444" s="20" t="s">
        <v>1999</v>
      </c>
      <c r="G444" s="20">
        <v>2.9321872228420501E-3</v>
      </c>
      <c r="H444" s="20">
        <v>7.77775085380985E-3</v>
      </c>
    </row>
    <row r="445" spans="2:8">
      <c r="B445" s="20" t="s">
        <v>2775</v>
      </c>
      <c r="C445" s="20">
        <v>4</v>
      </c>
      <c r="D445" s="20">
        <v>1</v>
      </c>
      <c r="E445" s="20" t="s">
        <v>2776</v>
      </c>
      <c r="F445" s="20" t="s">
        <v>2637</v>
      </c>
      <c r="G445" s="20">
        <v>2.9321872228420501E-3</v>
      </c>
      <c r="H445" s="20">
        <v>7.77775085380985E-3</v>
      </c>
    </row>
    <row r="446" spans="2:8">
      <c r="B446" s="20" t="s">
        <v>1272</v>
      </c>
      <c r="C446" s="20">
        <v>3</v>
      </c>
      <c r="D446" s="20">
        <v>1</v>
      </c>
      <c r="E446" s="20" t="s">
        <v>1273</v>
      </c>
      <c r="F446" s="20" t="s">
        <v>394</v>
      </c>
      <c r="G446" s="20">
        <v>1.48813596796837E-3</v>
      </c>
      <c r="H446" s="20">
        <v>4.9030163997273802E-3</v>
      </c>
    </row>
    <row r="447" spans="2:8">
      <c r="B447" s="20" t="s">
        <v>2777</v>
      </c>
      <c r="C447" s="20">
        <v>3</v>
      </c>
      <c r="D447" s="20">
        <v>1</v>
      </c>
      <c r="E447" s="20" t="s">
        <v>2778</v>
      </c>
      <c r="F447" s="20" t="s">
        <v>2767</v>
      </c>
      <c r="G447" s="20">
        <v>1.48813596796837E-3</v>
      </c>
      <c r="H447" s="20">
        <v>4.9030163997273802E-3</v>
      </c>
    </row>
    <row r="448" spans="2:8">
      <c r="B448" s="20" t="s">
        <v>1274</v>
      </c>
      <c r="C448" s="20">
        <v>3</v>
      </c>
      <c r="D448" s="20">
        <v>1</v>
      </c>
      <c r="E448" s="20" t="s">
        <v>1275</v>
      </c>
      <c r="F448" s="20" t="s">
        <v>429</v>
      </c>
      <c r="G448" s="20">
        <v>1.48813596796837E-3</v>
      </c>
      <c r="H448" s="20">
        <v>4.9030163997273802E-3</v>
      </c>
    </row>
    <row r="449" spans="1:8">
      <c r="B449" s="20" t="s">
        <v>1276</v>
      </c>
      <c r="C449" s="20">
        <v>3</v>
      </c>
      <c r="D449" s="20">
        <v>1</v>
      </c>
      <c r="E449" s="20" t="s">
        <v>1277</v>
      </c>
      <c r="F449" s="20" t="s">
        <v>453</v>
      </c>
      <c r="G449" s="20">
        <v>1.48813596796837E-3</v>
      </c>
      <c r="H449" s="20">
        <v>4.9030163997273802E-3</v>
      </c>
    </row>
    <row r="450" spans="1:8">
      <c r="B450" s="20" t="s">
        <v>1278</v>
      </c>
      <c r="C450" s="20">
        <v>3</v>
      </c>
      <c r="D450" s="20">
        <v>1</v>
      </c>
      <c r="E450" s="20" t="s">
        <v>1279</v>
      </c>
      <c r="F450" s="20" t="s">
        <v>394</v>
      </c>
      <c r="G450" s="20">
        <v>1.48813596796837E-3</v>
      </c>
      <c r="H450" s="20">
        <v>4.9030163997273802E-3</v>
      </c>
    </row>
    <row r="451" spans="1:8">
      <c r="B451" s="20" t="s">
        <v>1280</v>
      </c>
      <c r="C451" s="20">
        <v>3</v>
      </c>
      <c r="D451" s="20">
        <v>1</v>
      </c>
      <c r="E451" s="20" t="s">
        <v>1281</v>
      </c>
      <c r="F451" s="20" t="s">
        <v>582</v>
      </c>
      <c r="G451" s="20">
        <v>1.48813596796837E-3</v>
      </c>
      <c r="H451" s="20">
        <v>4.9030163997273802E-3</v>
      </c>
    </row>
    <row r="452" spans="1:8">
      <c r="B452" s="20" t="s">
        <v>1286</v>
      </c>
      <c r="C452" s="20">
        <v>3</v>
      </c>
      <c r="D452" s="20">
        <v>1</v>
      </c>
      <c r="E452" s="20" t="s">
        <v>1287</v>
      </c>
      <c r="F452" s="20" t="s">
        <v>394</v>
      </c>
      <c r="G452" s="20">
        <v>1.48813596796837E-3</v>
      </c>
      <c r="H452" s="20">
        <v>4.9030163997273802E-3</v>
      </c>
    </row>
    <row r="453" spans="1:8">
      <c r="B453" s="20" t="s">
        <v>1263</v>
      </c>
      <c r="C453" s="20">
        <v>2</v>
      </c>
      <c r="D453" s="20">
        <v>2</v>
      </c>
      <c r="E453" s="20" t="s">
        <v>1264</v>
      </c>
      <c r="F453" s="20" t="s">
        <v>2693</v>
      </c>
      <c r="G453" s="20">
        <v>0</v>
      </c>
      <c r="H453" s="20">
        <v>0</v>
      </c>
    </row>
    <row r="454" spans="1:8">
      <c r="B454" s="20" t="s">
        <v>1267</v>
      </c>
      <c r="C454" s="20">
        <v>2</v>
      </c>
      <c r="D454" s="20">
        <v>1</v>
      </c>
      <c r="E454" s="20" t="s">
        <v>1268</v>
      </c>
      <c r="F454" s="20" t="s">
        <v>394</v>
      </c>
      <c r="G454" s="20">
        <v>5.0351682243254803E-4</v>
      </c>
      <c r="H454" s="20">
        <v>2.2840690640780802E-3</v>
      </c>
    </row>
    <row r="455" spans="1:8">
      <c r="B455" s="20" t="s">
        <v>1238</v>
      </c>
      <c r="C455" s="20">
        <v>1</v>
      </c>
      <c r="D455" s="20">
        <v>1</v>
      </c>
      <c r="E455" s="20" t="s">
        <v>1239</v>
      </c>
      <c r="F455" s="20" t="s">
        <v>628</v>
      </c>
      <c r="G455" s="20">
        <v>0</v>
      </c>
      <c r="H455" s="20">
        <v>0</v>
      </c>
    </row>
    <row r="456" spans="1:8">
      <c r="B456" s="20" t="s">
        <v>1242</v>
      </c>
      <c r="C456" s="20">
        <v>1</v>
      </c>
      <c r="D456" s="20">
        <v>1</v>
      </c>
      <c r="E456" s="20" t="s">
        <v>1243</v>
      </c>
      <c r="F456" s="20" t="s">
        <v>478</v>
      </c>
      <c r="G456" s="20">
        <v>0</v>
      </c>
      <c r="H456" s="20">
        <v>0</v>
      </c>
    </row>
    <row r="457" spans="1:8">
      <c r="B457" s="20" t="s">
        <v>1244</v>
      </c>
      <c r="C457" s="20">
        <v>1</v>
      </c>
      <c r="D457" s="20">
        <v>1</v>
      </c>
      <c r="E457" s="20" t="s">
        <v>1245</v>
      </c>
      <c r="F457" s="20" t="s">
        <v>589</v>
      </c>
      <c r="G457" s="20">
        <v>0</v>
      </c>
      <c r="H457" s="20">
        <v>0</v>
      </c>
    </row>
    <row r="458" spans="1:8">
      <c r="B458" s="20" t="s">
        <v>1246</v>
      </c>
      <c r="C458" s="20">
        <v>1</v>
      </c>
      <c r="D458" s="20">
        <v>1</v>
      </c>
      <c r="E458" s="20" t="s">
        <v>1247</v>
      </c>
      <c r="F458" s="20" t="s">
        <v>639</v>
      </c>
      <c r="G458" s="20">
        <v>0</v>
      </c>
      <c r="H458" s="20">
        <v>0</v>
      </c>
    </row>
    <row r="459" spans="1:8">
      <c r="B459" s="20" t="s">
        <v>1248</v>
      </c>
      <c r="C459" s="20">
        <v>1</v>
      </c>
      <c r="D459" s="20">
        <v>1</v>
      </c>
      <c r="E459" s="20" t="s">
        <v>1249</v>
      </c>
      <c r="F459" s="20" t="s">
        <v>1250</v>
      </c>
      <c r="G459" s="20">
        <v>0</v>
      </c>
      <c r="H459" s="20">
        <v>0</v>
      </c>
    </row>
    <row r="460" spans="1:8">
      <c r="B460" s="20" t="s">
        <v>2779</v>
      </c>
      <c r="C460" s="20">
        <v>1</v>
      </c>
      <c r="D460" s="20">
        <v>1</v>
      </c>
      <c r="E460" s="20" t="s">
        <v>2780</v>
      </c>
      <c r="F460" s="20" t="s">
        <v>2647</v>
      </c>
      <c r="G460" s="20">
        <v>0</v>
      </c>
      <c r="H460" s="20">
        <v>0</v>
      </c>
    </row>
    <row r="461" spans="1:8">
      <c r="A461" s="21" t="s">
        <v>1956</v>
      </c>
      <c r="B461" s="21" t="s">
        <v>1405</v>
      </c>
      <c r="C461" s="21">
        <v>2499</v>
      </c>
      <c r="D461" s="21">
        <v>52</v>
      </c>
      <c r="E461" s="21" t="s">
        <v>1406</v>
      </c>
      <c r="F461" s="21" t="s">
        <v>2781</v>
      </c>
      <c r="G461" s="21">
        <v>0.72515622097648802</v>
      </c>
      <c r="H461" s="21">
        <v>0.73448799898755401</v>
      </c>
    </row>
    <row r="462" spans="1:8">
      <c r="B462" s="20" t="s">
        <v>1409</v>
      </c>
      <c r="C462" s="20">
        <v>668</v>
      </c>
      <c r="D462" s="20">
        <v>18</v>
      </c>
      <c r="E462" s="20" t="s">
        <v>1410</v>
      </c>
      <c r="F462" s="20" t="s">
        <v>2782</v>
      </c>
      <c r="G462" s="20">
        <v>0.170908523477557</v>
      </c>
      <c r="H462" s="20">
        <v>0.19346968480461199</v>
      </c>
    </row>
    <row r="463" spans="1:8">
      <c r="B463" s="20" t="s">
        <v>1407</v>
      </c>
      <c r="C463" s="20">
        <v>565</v>
      </c>
      <c r="D463" s="20">
        <v>19</v>
      </c>
      <c r="E463" s="20" t="s">
        <v>1408</v>
      </c>
      <c r="F463" s="20" t="s">
        <v>2783</v>
      </c>
      <c r="G463" s="20">
        <v>2.8623347602219299E-2</v>
      </c>
      <c r="H463" s="20">
        <v>4.3962044064830903E-2</v>
      </c>
    </row>
    <row r="464" spans="1:8">
      <c r="B464" s="20" t="s">
        <v>1415</v>
      </c>
      <c r="C464" s="20">
        <v>389</v>
      </c>
      <c r="D464" s="20">
        <v>16</v>
      </c>
      <c r="E464" s="20" t="s">
        <v>1416</v>
      </c>
      <c r="F464" s="20" t="s">
        <v>2784</v>
      </c>
      <c r="G464" s="20">
        <v>6.5163111718815597E-3</v>
      </c>
      <c r="H464" s="20">
        <v>1.41856706511804E-2</v>
      </c>
    </row>
    <row r="465" spans="2:8">
      <c r="B465" s="20" t="s">
        <v>1417</v>
      </c>
      <c r="C465" s="20">
        <v>384</v>
      </c>
      <c r="D465" s="20">
        <v>9</v>
      </c>
      <c r="E465" s="20" t="s">
        <v>1418</v>
      </c>
      <c r="F465" s="20" t="s">
        <v>2785</v>
      </c>
      <c r="G465" s="20">
        <v>0.363444389748314</v>
      </c>
      <c r="H465" s="20">
        <v>0.38173857044034298</v>
      </c>
    </row>
    <row r="466" spans="2:8">
      <c r="B466" s="20" t="s">
        <v>1411</v>
      </c>
      <c r="C466" s="20">
        <v>383</v>
      </c>
      <c r="D466" s="20">
        <v>20</v>
      </c>
      <c r="E466" s="20" t="s">
        <v>1412</v>
      </c>
      <c r="F466" s="20" t="s">
        <v>2786</v>
      </c>
      <c r="G466" s="20">
        <v>1.32229262665318E-4</v>
      </c>
      <c r="H466" s="20">
        <v>1.0891515582695901E-3</v>
      </c>
    </row>
    <row r="467" spans="2:8">
      <c r="B467" s="20" t="s">
        <v>1419</v>
      </c>
      <c r="C467" s="20">
        <v>374</v>
      </c>
      <c r="D467" s="20">
        <v>10</v>
      </c>
      <c r="E467" s="20" t="s">
        <v>1420</v>
      </c>
      <c r="F467" s="20" t="s">
        <v>2787</v>
      </c>
      <c r="G467" s="20">
        <v>0.221120312450788</v>
      </c>
      <c r="H467" s="20">
        <v>0.242419116627309</v>
      </c>
    </row>
    <row r="468" spans="2:8">
      <c r="B468" s="20" t="s">
        <v>1423</v>
      </c>
      <c r="C468" s="20">
        <v>362</v>
      </c>
      <c r="D468" s="20">
        <v>5</v>
      </c>
      <c r="E468" s="20" t="s">
        <v>1424</v>
      </c>
      <c r="F468" s="20" t="s">
        <v>2788</v>
      </c>
      <c r="G468" s="20">
        <v>0.83094537214709796</v>
      </c>
      <c r="H468" s="20">
        <v>0.83628907228952298</v>
      </c>
    </row>
    <row r="469" spans="2:8">
      <c r="B469" s="20" t="s">
        <v>1425</v>
      </c>
      <c r="C469" s="20">
        <v>314</v>
      </c>
      <c r="D469" s="20">
        <v>5</v>
      </c>
      <c r="E469" s="20" t="s">
        <v>1426</v>
      </c>
      <c r="F469" s="20" t="s">
        <v>2789</v>
      </c>
      <c r="G469" s="20">
        <v>0.71556112035932096</v>
      </c>
      <c r="H469" s="20">
        <v>0.72717737231320601</v>
      </c>
    </row>
    <row r="470" spans="2:8">
      <c r="B470" s="20" t="s">
        <v>5080</v>
      </c>
      <c r="C470" s="20">
        <v>283</v>
      </c>
      <c r="D470" s="20">
        <v>14</v>
      </c>
      <c r="E470" s="20" t="s">
        <v>1414</v>
      </c>
      <c r="F470" s="20" t="s">
        <v>2790</v>
      </c>
      <c r="G470" s="20">
        <v>1.7479398795987599E-3</v>
      </c>
      <c r="H470" s="20">
        <v>5.6113352032247299E-3</v>
      </c>
    </row>
    <row r="471" spans="2:8">
      <c r="B471" s="20" t="s">
        <v>1437</v>
      </c>
      <c r="C471" s="20">
        <v>264</v>
      </c>
      <c r="D471" s="20">
        <v>3</v>
      </c>
      <c r="E471" s="20" t="s">
        <v>1438</v>
      </c>
      <c r="F471" s="20" t="s">
        <v>2791</v>
      </c>
      <c r="G471" s="20">
        <v>0.85084042119306802</v>
      </c>
      <c r="H471" s="20">
        <v>0.85493756607842797</v>
      </c>
    </row>
    <row r="472" spans="2:8">
      <c r="B472" s="20" t="s">
        <v>1421</v>
      </c>
      <c r="C472" s="20">
        <v>221</v>
      </c>
      <c r="D472" s="20">
        <v>8</v>
      </c>
      <c r="E472" s="20" t="s">
        <v>1422</v>
      </c>
      <c r="F472" s="20" t="s">
        <v>2792</v>
      </c>
      <c r="G472" s="20">
        <v>6.1442331215078201E-2</v>
      </c>
      <c r="H472" s="20">
        <v>8.0466316612215497E-2</v>
      </c>
    </row>
    <row r="473" spans="2:8">
      <c r="B473" s="20" t="s">
        <v>1427</v>
      </c>
      <c r="C473" s="20">
        <v>215</v>
      </c>
      <c r="D473" s="20">
        <v>7</v>
      </c>
      <c r="E473" s="20" t="s">
        <v>1428</v>
      </c>
      <c r="F473" s="20" t="s">
        <v>2793</v>
      </c>
      <c r="G473" s="20">
        <v>0.11167966761095501</v>
      </c>
      <c r="H473" s="20">
        <v>0.13265933951510001</v>
      </c>
    </row>
    <row r="474" spans="2:8">
      <c r="B474" s="20" t="s">
        <v>1439</v>
      </c>
      <c r="C474" s="20">
        <v>182</v>
      </c>
      <c r="D474" s="20">
        <v>3</v>
      </c>
      <c r="E474" s="20" t="s">
        <v>1440</v>
      </c>
      <c r="F474" s="20" t="s">
        <v>2794</v>
      </c>
      <c r="G474" s="20">
        <v>0.58958704905790205</v>
      </c>
      <c r="H474" s="20">
        <v>0.60406136286456102</v>
      </c>
    </row>
    <row r="475" spans="2:8">
      <c r="B475" s="20" t="s">
        <v>1451</v>
      </c>
      <c r="C475" s="20">
        <v>153</v>
      </c>
      <c r="D475" s="20">
        <v>5</v>
      </c>
      <c r="E475" s="20" t="s">
        <v>1452</v>
      </c>
      <c r="F475" s="20" t="s">
        <v>2795</v>
      </c>
      <c r="G475" s="20">
        <v>0.13062856629731001</v>
      </c>
      <c r="H475" s="20">
        <v>0.15143237500391901</v>
      </c>
    </row>
    <row r="476" spans="2:8">
      <c r="B476" s="20" t="s">
        <v>1429</v>
      </c>
      <c r="C476" s="20">
        <v>139</v>
      </c>
      <c r="D476" s="20">
        <v>5</v>
      </c>
      <c r="E476" s="20" t="s">
        <v>1430</v>
      </c>
      <c r="F476" s="20" t="s">
        <v>2796</v>
      </c>
      <c r="G476" s="20">
        <v>9.3189179473496697E-2</v>
      </c>
      <c r="H476" s="20">
        <v>0.11268706663834301</v>
      </c>
    </row>
    <row r="477" spans="2:8">
      <c r="B477" s="20" t="s">
        <v>1954</v>
      </c>
      <c r="C477" s="20">
        <v>134</v>
      </c>
      <c r="D477" s="20">
        <v>3</v>
      </c>
      <c r="E477" s="20" t="s">
        <v>1955</v>
      </c>
      <c r="F477" s="20" t="s">
        <v>2797</v>
      </c>
      <c r="G477" s="20">
        <v>0.35612880850796003</v>
      </c>
      <c r="H477" s="20">
        <v>0.37594710645190998</v>
      </c>
    </row>
    <row r="478" spans="2:8">
      <c r="B478" s="20" t="s">
        <v>1461</v>
      </c>
      <c r="C478" s="20">
        <v>118</v>
      </c>
      <c r="D478" s="20">
        <v>3</v>
      </c>
      <c r="E478" s="20" t="s">
        <v>1462</v>
      </c>
      <c r="F478" s="20" t="s">
        <v>2798</v>
      </c>
      <c r="G478" s="20">
        <v>0.27452428729649703</v>
      </c>
      <c r="H478" s="20">
        <v>0.29477221929263703</v>
      </c>
    </row>
    <row r="479" spans="2:8">
      <c r="B479" s="20" t="s">
        <v>1455</v>
      </c>
      <c r="C479" s="20">
        <v>116</v>
      </c>
      <c r="D479" s="20">
        <v>1</v>
      </c>
      <c r="E479" s="20" t="s">
        <v>1456</v>
      </c>
      <c r="F479" s="20" t="s">
        <v>2799</v>
      </c>
      <c r="G479" s="20">
        <v>0.74025526316478996</v>
      </c>
      <c r="H479" s="20">
        <v>0.74741902377606195</v>
      </c>
    </row>
    <row r="480" spans="2:8">
      <c r="B480" s="20" t="s">
        <v>1443</v>
      </c>
      <c r="C480" s="20">
        <v>110</v>
      </c>
      <c r="D480" s="20">
        <v>5</v>
      </c>
      <c r="E480" s="20" t="s">
        <v>1444</v>
      </c>
      <c r="F480" s="20" t="s">
        <v>2800</v>
      </c>
      <c r="G480" s="20">
        <v>3.7407490450133099E-2</v>
      </c>
      <c r="H480" s="20">
        <v>5.4458346562286798E-2</v>
      </c>
    </row>
    <row r="481" spans="2:8">
      <c r="B481" s="20" t="s">
        <v>1459</v>
      </c>
      <c r="C481" s="20">
        <v>104</v>
      </c>
      <c r="D481" s="20">
        <v>3</v>
      </c>
      <c r="E481" s="20" t="s">
        <v>1460</v>
      </c>
      <c r="F481" s="20" t="s">
        <v>2801</v>
      </c>
      <c r="G481" s="20">
        <v>0.206342923991539</v>
      </c>
      <c r="H481" s="20">
        <v>0.22862065560832501</v>
      </c>
    </row>
    <row r="482" spans="2:8">
      <c r="B482" s="20" t="s">
        <v>1447</v>
      </c>
      <c r="C482" s="20">
        <v>98</v>
      </c>
      <c r="D482" s="20">
        <v>4</v>
      </c>
      <c r="E482" s="20" t="s">
        <v>1448</v>
      </c>
      <c r="F482" s="20" t="s">
        <v>2592</v>
      </c>
      <c r="G482" s="20">
        <v>6.9624901135749401E-2</v>
      </c>
      <c r="H482" s="20">
        <v>8.8768203892014494E-2</v>
      </c>
    </row>
    <row r="483" spans="2:8">
      <c r="B483" s="20" t="s">
        <v>1453</v>
      </c>
      <c r="C483" s="20">
        <v>95</v>
      </c>
      <c r="D483" s="20">
        <v>4</v>
      </c>
      <c r="E483" s="20" t="s">
        <v>1454</v>
      </c>
      <c r="F483" s="20" t="s">
        <v>2802</v>
      </c>
      <c r="G483" s="20">
        <v>6.2606254707789202E-2</v>
      </c>
      <c r="H483" s="20">
        <v>8.18194476974448E-2</v>
      </c>
    </row>
    <row r="484" spans="2:8">
      <c r="B484" s="20" t="s">
        <v>1441</v>
      </c>
      <c r="C484" s="20">
        <v>94</v>
      </c>
      <c r="D484" s="20">
        <v>2</v>
      </c>
      <c r="E484" s="20" t="s">
        <v>1442</v>
      </c>
      <c r="F484" s="20" t="s">
        <v>2803</v>
      </c>
      <c r="G484" s="20">
        <v>0.35489863689082701</v>
      </c>
      <c r="H484" s="20">
        <v>0.37528132887442101</v>
      </c>
    </row>
    <row r="485" spans="2:8">
      <c r="B485" s="20" t="s">
        <v>1457</v>
      </c>
      <c r="C485" s="20">
        <v>77</v>
      </c>
      <c r="D485" s="20">
        <v>3</v>
      </c>
      <c r="E485" s="20" t="s">
        <v>1458</v>
      </c>
      <c r="F485" s="20" t="s">
        <v>2804</v>
      </c>
      <c r="G485" s="20">
        <v>9.4941033024887003E-2</v>
      </c>
      <c r="H485" s="20">
        <v>0.114075022406102</v>
      </c>
    </row>
    <row r="486" spans="2:8">
      <c r="B486" s="20" t="s">
        <v>1604</v>
      </c>
      <c r="C486" s="20">
        <v>77</v>
      </c>
      <c r="D486" s="20">
        <v>1</v>
      </c>
      <c r="E486" s="20" t="s">
        <v>1605</v>
      </c>
      <c r="F486" s="20" t="s">
        <v>1363</v>
      </c>
      <c r="G486" s="20">
        <v>0.52038009398461005</v>
      </c>
      <c r="H486" s="20">
        <v>0.53578608360915403</v>
      </c>
    </row>
    <row r="487" spans="2:8">
      <c r="B487" s="20" t="s">
        <v>1473</v>
      </c>
      <c r="C487" s="20">
        <v>70</v>
      </c>
      <c r="D487" s="20">
        <v>2</v>
      </c>
      <c r="E487" s="20" t="s">
        <v>1474</v>
      </c>
      <c r="F487" s="20" t="s">
        <v>2805</v>
      </c>
      <c r="G487" s="20">
        <v>0.20842747028033801</v>
      </c>
      <c r="H487" s="20">
        <v>0.23052225511570901</v>
      </c>
    </row>
    <row r="488" spans="2:8">
      <c r="B488" s="20" t="s">
        <v>1602</v>
      </c>
      <c r="C488" s="20">
        <v>66</v>
      </c>
      <c r="D488" s="20">
        <v>1</v>
      </c>
      <c r="E488" s="20" t="s">
        <v>1603</v>
      </c>
      <c r="F488" s="20" t="s">
        <v>2799</v>
      </c>
      <c r="G488" s="20">
        <v>0.43963443178662498</v>
      </c>
      <c r="H488" s="20">
        <v>0.45564760645434998</v>
      </c>
    </row>
    <row r="489" spans="2:8">
      <c r="B489" s="20" t="s">
        <v>1465</v>
      </c>
      <c r="C489" s="20">
        <v>65</v>
      </c>
      <c r="D489" s="20">
        <v>2</v>
      </c>
      <c r="E489" s="20" t="s">
        <v>1466</v>
      </c>
      <c r="F489" s="20" t="s">
        <v>2806</v>
      </c>
      <c r="G489" s="20">
        <v>0.179692417856359</v>
      </c>
      <c r="H489" s="20">
        <v>0.20231556398935399</v>
      </c>
    </row>
    <row r="490" spans="2:8">
      <c r="B490" s="20" t="s">
        <v>1600</v>
      </c>
      <c r="C490" s="20">
        <v>65</v>
      </c>
      <c r="D490" s="20">
        <v>1</v>
      </c>
      <c r="E490" s="20" t="s">
        <v>1601</v>
      </c>
      <c r="F490" s="20" t="s">
        <v>2807</v>
      </c>
      <c r="G490" s="20">
        <v>0.43192886606296499</v>
      </c>
      <c r="H490" s="20">
        <v>0.44840376476851801</v>
      </c>
    </row>
    <row r="491" spans="2:8">
      <c r="B491" s="20" t="s">
        <v>1463</v>
      </c>
      <c r="C491" s="20">
        <v>64</v>
      </c>
      <c r="D491" s="20">
        <v>3</v>
      </c>
      <c r="E491" s="20" t="s">
        <v>1464</v>
      </c>
      <c r="F491" s="20" t="s">
        <v>2808</v>
      </c>
      <c r="G491" s="20">
        <v>5.5511145328062103E-2</v>
      </c>
      <c r="H491" s="20">
        <v>7.3779144321373405E-2</v>
      </c>
    </row>
    <row r="492" spans="2:8">
      <c r="B492" s="20" t="s">
        <v>5081</v>
      </c>
      <c r="C492" s="20">
        <v>61</v>
      </c>
      <c r="D492" s="20">
        <v>6</v>
      </c>
      <c r="E492" s="20" t="s">
        <v>1432</v>
      </c>
      <c r="F492" s="20" t="s">
        <v>2809</v>
      </c>
      <c r="G492" s="20">
        <v>4.0684369641241802E-4</v>
      </c>
      <c r="H492" s="20">
        <v>2.2840690640780802E-3</v>
      </c>
    </row>
    <row r="493" spans="2:8">
      <c r="B493" s="20" t="s">
        <v>1435</v>
      </c>
      <c r="C493" s="20">
        <v>60</v>
      </c>
      <c r="D493" s="20">
        <v>5</v>
      </c>
      <c r="E493" s="20" t="s">
        <v>1436</v>
      </c>
      <c r="F493" s="20" t="s">
        <v>2810</v>
      </c>
      <c r="G493" s="20">
        <v>2.1834831981489798E-3</v>
      </c>
      <c r="H493" s="20">
        <v>6.8686456383983104E-3</v>
      </c>
    </row>
    <row r="494" spans="2:8">
      <c r="B494" s="20" t="s">
        <v>1596</v>
      </c>
      <c r="C494" s="20">
        <v>56</v>
      </c>
      <c r="D494" s="20">
        <v>1</v>
      </c>
      <c r="E494" s="20" t="s">
        <v>1597</v>
      </c>
      <c r="F494" s="20" t="s">
        <v>2799</v>
      </c>
      <c r="G494" s="20">
        <v>0.36028412331314302</v>
      </c>
      <c r="H494" s="20">
        <v>0.37905522889752502</v>
      </c>
    </row>
    <row r="495" spans="2:8">
      <c r="B495" s="20" t="s">
        <v>1433</v>
      </c>
      <c r="C495" s="20">
        <v>51</v>
      </c>
      <c r="D495" s="20">
        <v>6</v>
      </c>
      <c r="E495" s="20" t="s">
        <v>1434</v>
      </c>
      <c r="F495" s="20" t="s">
        <v>2811</v>
      </c>
      <c r="G495" s="20">
        <v>1.3044811273355E-4</v>
      </c>
      <c r="H495" s="20">
        <v>1.0888069142827E-3</v>
      </c>
    </row>
    <row r="496" spans="2:8">
      <c r="B496" s="20" t="s">
        <v>1588</v>
      </c>
      <c r="C496" s="20">
        <v>43</v>
      </c>
      <c r="D496" s="20">
        <v>1</v>
      </c>
      <c r="E496" s="20" t="s">
        <v>1589</v>
      </c>
      <c r="F496" s="20" t="s">
        <v>2812</v>
      </c>
      <c r="G496" s="20">
        <v>0.25207363716868902</v>
      </c>
      <c r="H496" s="20">
        <v>0.27159741285301098</v>
      </c>
    </row>
    <row r="497" spans="2:8">
      <c r="B497" s="20" t="s">
        <v>1514</v>
      </c>
      <c r="C497" s="20">
        <v>42</v>
      </c>
      <c r="D497" s="20">
        <v>1</v>
      </c>
      <c r="E497" s="20" t="s">
        <v>1515</v>
      </c>
      <c r="F497" s="20" t="s">
        <v>2635</v>
      </c>
      <c r="G497" s="20">
        <v>0.24368959352807601</v>
      </c>
      <c r="H497" s="20">
        <v>0.26392679160653199</v>
      </c>
    </row>
    <row r="498" spans="2:8">
      <c r="B498" s="20" t="s">
        <v>1950</v>
      </c>
      <c r="C498" s="20">
        <v>41</v>
      </c>
      <c r="D498" s="20">
        <v>1</v>
      </c>
      <c r="E498" s="20" t="s">
        <v>1951</v>
      </c>
      <c r="F498" s="20" t="s">
        <v>530</v>
      </c>
      <c r="G498" s="20">
        <v>0.23531790720057</v>
      </c>
      <c r="H498" s="20">
        <v>0.25530157696283701</v>
      </c>
    </row>
    <row r="499" spans="2:8">
      <c r="B499" s="20" t="s">
        <v>1948</v>
      </c>
      <c r="C499" s="20">
        <v>40</v>
      </c>
      <c r="D499" s="20">
        <v>1</v>
      </c>
      <c r="E499" s="20" t="s">
        <v>1949</v>
      </c>
      <c r="F499" s="20" t="s">
        <v>2609</v>
      </c>
      <c r="G499" s="20">
        <v>0.22696355656585801</v>
      </c>
      <c r="H499" s="20">
        <v>0.247956695305807</v>
      </c>
    </row>
    <row r="500" spans="2:8">
      <c r="B500" s="20" t="s">
        <v>1586</v>
      </c>
      <c r="C500" s="20">
        <v>39</v>
      </c>
      <c r="D500" s="20">
        <v>2</v>
      </c>
      <c r="E500" s="20" t="s">
        <v>1587</v>
      </c>
      <c r="F500" s="20" t="s">
        <v>2813</v>
      </c>
      <c r="G500" s="20">
        <v>5.67065388005921E-2</v>
      </c>
      <c r="H500" s="20">
        <v>7.5208248494005606E-2</v>
      </c>
    </row>
    <row r="501" spans="2:8">
      <c r="B501" s="20" t="s">
        <v>1584</v>
      </c>
      <c r="C501" s="20">
        <v>38</v>
      </c>
      <c r="D501" s="20">
        <v>1</v>
      </c>
      <c r="E501" s="20" t="s">
        <v>1585</v>
      </c>
      <c r="F501" s="20" t="s">
        <v>1363</v>
      </c>
      <c r="G501" s="20">
        <v>0.210327883589049</v>
      </c>
      <c r="H501" s="20">
        <v>0.23139763642661601</v>
      </c>
    </row>
    <row r="502" spans="2:8">
      <c r="B502" s="20" t="s">
        <v>1579</v>
      </c>
      <c r="C502" s="20">
        <v>33</v>
      </c>
      <c r="D502" s="20">
        <v>2</v>
      </c>
      <c r="E502" s="20" t="s">
        <v>1580</v>
      </c>
      <c r="F502" s="20" t="s">
        <v>1581</v>
      </c>
      <c r="G502" s="20">
        <v>3.72957674364328E-2</v>
      </c>
      <c r="H502" s="20">
        <v>5.4422262040109401E-2</v>
      </c>
    </row>
    <row r="503" spans="2:8">
      <c r="B503" s="20" t="s">
        <v>1508</v>
      </c>
      <c r="C503" s="20">
        <v>33</v>
      </c>
      <c r="D503" s="20">
        <v>1</v>
      </c>
      <c r="E503" s="20" t="s">
        <v>1509</v>
      </c>
      <c r="F503" s="20" t="s">
        <v>2143</v>
      </c>
      <c r="G503" s="20">
        <v>0.16943480824622001</v>
      </c>
      <c r="H503" s="20">
        <v>0.19214889485893799</v>
      </c>
    </row>
    <row r="504" spans="2:8">
      <c r="B504" s="20" t="s">
        <v>1471</v>
      </c>
      <c r="C504" s="20">
        <v>32</v>
      </c>
      <c r="D504" s="20">
        <v>2</v>
      </c>
      <c r="E504" s="20" t="s">
        <v>1472</v>
      </c>
      <c r="F504" s="20" t="s">
        <v>2814</v>
      </c>
      <c r="G504" s="20">
        <v>3.44592166509907E-2</v>
      </c>
      <c r="H504" s="20">
        <v>5.0518664223700702E-2</v>
      </c>
    </row>
    <row r="505" spans="2:8">
      <c r="B505" s="20" t="s">
        <v>1577</v>
      </c>
      <c r="C505" s="20">
        <v>32</v>
      </c>
      <c r="D505" s="20">
        <v>2</v>
      </c>
      <c r="E505" s="20" t="s">
        <v>1578</v>
      </c>
      <c r="F505" s="20" t="s">
        <v>2815</v>
      </c>
      <c r="G505" s="20">
        <v>3.44592166509907E-2</v>
      </c>
      <c r="H505" s="20">
        <v>5.0518664223700702E-2</v>
      </c>
    </row>
    <row r="506" spans="2:8">
      <c r="B506" s="20" t="s">
        <v>1946</v>
      </c>
      <c r="C506" s="20">
        <v>32</v>
      </c>
      <c r="D506" s="20">
        <v>1</v>
      </c>
      <c r="E506" s="20" t="s">
        <v>1947</v>
      </c>
      <c r="F506" s="20" t="s">
        <v>805</v>
      </c>
      <c r="G506" s="20">
        <v>0.161426381530475</v>
      </c>
      <c r="H506" s="20">
        <v>0.18341480321220999</v>
      </c>
    </row>
    <row r="507" spans="2:8">
      <c r="B507" s="20" t="s">
        <v>1445</v>
      </c>
      <c r="C507" s="20">
        <v>28</v>
      </c>
      <c r="D507" s="20">
        <v>5</v>
      </c>
      <c r="E507" s="20" t="s">
        <v>1446</v>
      </c>
      <c r="F507" s="20" t="s">
        <v>2816</v>
      </c>
      <c r="G507" s="40">
        <v>2.9806611997251801E-5</v>
      </c>
      <c r="H507" s="20">
        <v>2.6655627300399402E-4</v>
      </c>
    </row>
    <row r="508" spans="2:8">
      <c r="B508" s="20" t="s">
        <v>1571</v>
      </c>
      <c r="C508" s="20">
        <v>25</v>
      </c>
      <c r="D508" s="20">
        <v>1</v>
      </c>
      <c r="E508" s="20" t="s">
        <v>1572</v>
      </c>
      <c r="F508" s="20" t="s">
        <v>592</v>
      </c>
      <c r="G508" s="20">
        <v>0.107854905456716</v>
      </c>
      <c r="H508" s="20">
        <v>0.12884956262577199</v>
      </c>
    </row>
    <row r="509" spans="2:8">
      <c r="B509" s="20" t="s">
        <v>1500</v>
      </c>
      <c r="C509" s="20">
        <v>24</v>
      </c>
      <c r="D509" s="20">
        <v>2</v>
      </c>
      <c r="E509" s="20" t="s">
        <v>1501</v>
      </c>
      <c r="F509" s="20" t="s">
        <v>2669</v>
      </c>
      <c r="G509" s="20">
        <v>1.60193808029447E-2</v>
      </c>
      <c r="H509" s="20">
        <v>2.76368246759186E-2</v>
      </c>
    </row>
    <row r="510" spans="2:8">
      <c r="B510" s="20" t="s">
        <v>1932</v>
      </c>
      <c r="C510" s="20">
        <v>22</v>
      </c>
      <c r="D510" s="20">
        <v>1</v>
      </c>
      <c r="E510" s="20" t="s">
        <v>1933</v>
      </c>
      <c r="F510" s="20" t="s">
        <v>649</v>
      </c>
      <c r="G510" s="20">
        <v>8.6705224743705803E-2</v>
      </c>
      <c r="H510" s="20">
        <v>0.10580403643189</v>
      </c>
    </row>
    <row r="511" spans="2:8">
      <c r="B511" s="20" t="s">
        <v>1498</v>
      </c>
      <c r="C511" s="20">
        <v>20</v>
      </c>
      <c r="D511" s="20">
        <v>2</v>
      </c>
      <c r="E511" s="20" t="s">
        <v>1499</v>
      </c>
      <c r="F511" s="20" t="s">
        <v>2817</v>
      </c>
      <c r="G511" s="20">
        <v>9.6348360447144898E-3</v>
      </c>
      <c r="H511" s="20">
        <v>1.87894591939161E-2</v>
      </c>
    </row>
    <row r="512" spans="2:8">
      <c r="B512" s="20" t="s">
        <v>1928</v>
      </c>
      <c r="C512" s="20">
        <v>20</v>
      </c>
      <c r="D512" s="20">
        <v>2</v>
      </c>
      <c r="E512" s="20" t="s">
        <v>1929</v>
      </c>
      <c r="F512" s="20" t="s">
        <v>2818</v>
      </c>
      <c r="G512" s="20">
        <v>9.6348360447144898E-3</v>
      </c>
      <c r="H512" s="20">
        <v>1.87894591939161E-2</v>
      </c>
    </row>
    <row r="513" spans="2:8">
      <c r="B513" s="20" t="s">
        <v>1926</v>
      </c>
      <c r="C513" s="20">
        <v>20</v>
      </c>
      <c r="D513" s="20">
        <v>1</v>
      </c>
      <c r="E513" s="20" t="s">
        <v>1927</v>
      </c>
      <c r="F513" s="20" t="s">
        <v>400</v>
      </c>
      <c r="G513" s="20">
        <v>7.3405008070154695E-2</v>
      </c>
      <c r="H513" s="20">
        <v>9.3019301724528006E-2</v>
      </c>
    </row>
    <row r="514" spans="2:8">
      <c r="B514" s="20" t="s">
        <v>5079</v>
      </c>
      <c r="C514" s="20">
        <v>18</v>
      </c>
      <c r="D514" s="20">
        <v>3</v>
      </c>
      <c r="E514" s="20" t="s">
        <v>1494</v>
      </c>
      <c r="F514" s="20" t="s">
        <v>1495</v>
      </c>
      <c r="G514" s="20">
        <v>5.9260170912445198E-4</v>
      </c>
      <c r="H514" s="20">
        <v>2.59418650288047E-3</v>
      </c>
    </row>
    <row r="515" spans="2:8">
      <c r="B515" s="20" t="s">
        <v>1922</v>
      </c>
      <c r="C515" s="20">
        <v>18</v>
      </c>
      <c r="D515" s="20">
        <v>1</v>
      </c>
      <c r="E515" s="20" t="s">
        <v>1923</v>
      </c>
      <c r="F515" s="20" t="s">
        <v>420</v>
      </c>
      <c r="G515" s="20">
        <v>6.0848779882075703E-2</v>
      </c>
      <c r="H515" s="20">
        <v>7.9856050746707305E-2</v>
      </c>
    </row>
    <row r="516" spans="2:8">
      <c r="B516" s="20" t="s">
        <v>2361</v>
      </c>
      <c r="C516" s="20">
        <v>18</v>
      </c>
      <c r="D516" s="20">
        <v>1</v>
      </c>
      <c r="E516" s="20" t="s">
        <v>2362</v>
      </c>
      <c r="F516" s="20" t="s">
        <v>2535</v>
      </c>
      <c r="G516" s="20">
        <v>6.0848779882075703E-2</v>
      </c>
      <c r="H516" s="20">
        <v>7.9856050746707305E-2</v>
      </c>
    </row>
    <row r="517" spans="2:8">
      <c r="B517" s="20" t="s">
        <v>1489</v>
      </c>
      <c r="C517" s="20">
        <v>17</v>
      </c>
      <c r="D517" s="20">
        <v>2</v>
      </c>
      <c r="E517" s="20" t="s">
        <v>1490</v>
      </c>
      <c r="F517" s="20" t="s">
        <v>273</v>
      </c>
      <c r="G517" s="20">
        <v>6.0382572150395903E-3</v>
      </c>
      <c r="H517" s="20">
        <v>1.3596938908686299E-2</v>
      </c>
    </row>
    <row r="518" spans="2:8">
      <c r="B518" s="20" t="s">
        <v>1491</v>
      </c>
      <c r="C518" s="20">
        <v>17</v>
      </c>
      <c r="D518" s="20">
        <v>2</v>
      </c>
      <c r="E518" s="20" t="s">
        <v>1492</v>
      </c>
      <c r="F518" s="20" t="s">
        <v>2819</v>
      </c>
      <c r="G518" s="20">
        <v>6.0382572150395903E-3</v>
      </c>
      <c r="H518" s="20">
        <v>1.3596938908686299E-2</v>
      </c>
    </row>
    <row r="519" spans="2:8">
      <c r="B519" s="20" t="s">
        <v>1561</v>
      </c>
      <c r="C519" s="20">
        <v>17</v>
      </c>
      <c r="D519" s="20">
        <v>1</v>
      </c>
      <c r="E519" s="20" t="s">
        <v>1562</v>
      </c>
      <c r="F519" s="20" t="s">
        <v>699</v>
      </c>
      <c r="G519" s="20">
        <v>5.4879736374758702E-2</v>
      </c>
      <c r="H519" s="20">
        <v>7.3250991408526603E-2</v>
      </c>
    </row>
    <row r="520" spans="2:8">
      <c r="B520" s="20" t="s">
        <v>1916</v>
      </c>
      <c r="C520" s="20">
        <v>17</v>
      </c>
      <c r="D520" s="20">
        <v>1</v>
      </c>
      <c r="E520" s="20" t="s">
        <v>1917</v>
      </c>
      <c r="F520" s="20" t="s">
        <v>730</v>
      </c>
      <c r="G520" s="20">
        <v>5.4879736374758702E-2</v>
      </c>
      <c r="H520" s="20">
        <v>7.3250991408526603E-2</v>
      </c>
    </row>
    <row r="521" spans="2:8">
      <c r="B521" s="20" t="s">
        <v>2359</v>
      </c>
      <c r="C521" s="20">
        <v>17</v>
      </c>
      <c r="D521" s="20">
        <v>1</v>
      </c>
      <c r="E521" s="20" t="s">
        <v>2360</v>
      </c>
      <c r="F521" s="20" t="s">
        <v>2635</v>
      </c>
      <c r="G521" s="20">
        <v>5.4879736374758702E-2</v>
      </c>
      <c r="H521" s="20">
        <v>7.3250991408526603E-2</v>
      </c>
    </row>
    <row r="522" spans="2:8">
      <c r="B522" s="20" t="s">
        <v>1563</v>
      </c>
      <c r="C522" s="20">
        <v>17</v>
      </c>
      <c r="D522" s="20">
        <v>1</v>
      </c>
      <c r="E522" s="20" t="s">
        <v>1564</v>
      </c>
      <c r="F522" s="20" t="s">
        <v>2332</v>
      </c>
      <c r="G522" s="20">
        <v>5.4879736374758702E-2</v>
      </c>
      <c r="H522" s="20">
        <v>7.3250991408526603E-2</v>
      </c>
    </row>
    <row r="523" spans="2:8">
      <c r="B523" s="20" t="s">
        <v>2431</v>
      </c>
      <c r="C523" s="20">
        <v>17</v>
      </c>
      <c r="D523" s="20">
        <v>1</v>
      </c>
      <c r="E523" s="20" t="s">
        <v>2432</v>
      </c>
      <c r="F523" s="20" t="s">
        <v>2643</v>
      </c>
      <c r="G523" s="20">
        <v>5.4879736374758702E-2</v>
      </c>
      <c r="H523" s="20">
        <v>7.3250991408526603E-2</v>
      </c>
    </row>
    <row r="524" spans="2:8">
      <c r="B524" s="20" t="s">
        <v>1469</v>
      </c>
      <c r="C524" s="20">
        <v>16</v>
      </c>
      <c r="D524" s="20">
        <v>2</v>
      </c>
      <c r="E524" s="20" t="s">
        <v>1470</v>
      </c>
      <c r="F524" s="20" t="s">
        <v>2820</v>
      </c>
      <c r="G524" s="20">
        <v>5.0554653612656696E-3</v>
      </c>
      <c r="H524" s="20">
        <v>1.1466381580261999E-2</v>
      </c>
    </row>
    <row r="525" spans="2:8">
      <c r="B525" s="20" t="s">
        <v>1558</v>
      </c>
      <c r="C525" s="20">
        <v>16</v>
      </c>
      <c r="D525" s="20">
        <v>2</v>
      </c>
      <c r="E525" s="20" t="s">
        <v>1559</v>
      </c>
      <c r="F525" s="20" t="s">
        <v>1560</v>
      </c>
      <c r="G525" s="20">
        <v>5.0554653612656696E-3</v>
      </c>
      <c r="H525" s="20">
        <v>1.1466381580261999E-2</v>
      </c>
    </row>
    <row r="526" spans="2:8">
      <c r="B526" s="20" t="s">
        <v>2821</v>
      </c>
      <c r="C526" s="20">
        <v>15</v>
      </c>
      <c r="D526" s="20">
        <v>1</v>
      </c>
      <c r="E526" s="20" t="s">
        <v>2822</v>
      </c>
      <c r="F526" s="20" t="s">
        <v>2609</v>
      </c>
      <c r="G526" s="20">
        <v>4.3623903172807003E-2</v>
      </c>
      <c r="H526" s="20">
        <v>6.10929829668393E-2</v>
      </c>
    </row>
    <row r="527" spans="2:8">
      <c r="B527" s="20" t="s">
        <v>2823</v>
      </c>
      <c r="C527" s="20">
        <v>15</v>
      </c>
      <c r="D527" s="20">
        <v>1</v>
      </c>
      <c r="E527" s="20" t="s">
        <v>2824</v>
      </c>
      <c r="F527" s="20" t="s">
        <v>2610</v>
      </c>
      <c r="G527" s="20">
        <v>4.3623903172807003E-2</v>
      </c>
      <c r="H527" s="20">
        <v>6.10929829668393E-2</v>
      </c>
    </row>
    <row r="528" spans="2:8">
      <c r="B528" s="20" t="s">
        <v>1910</v>
      </c>
      <c r="C528" s="20">
        <v>14</v>
      </c>
      <c r="D528" s="20">
        <v>1</v>
      </c>
      <c r="E528" s="20" t="s">
        <v>1911</v>
      </c>
      <c r="F528" s="20" t="s">
        <v>738</v>
      </c>
      <c r="G528" s="20">
        <v>3.8364185802814803E-2</v>
      </c>
      <c r="H528" s="20">
        <v>5.4956476687785E-2</v>
      </c>
    </row>
    <row r="529" spans="2:8">
      <c r="B529" s="20" t="s">
        <v>1905</v>
      </c>
      <c r="C529" s="20">
        <v>13</v>
      </c>
      <c r="D529" s="20">
        <v>1</v>
      </c>
      <c r="E529" s="20" t="s">
        <v>1906</v>
      </c>
      <c r="F529" s="20" t="s">
        <v>1907</v>
      </c>
      <c r="G529" s="20">
        <v>3.3368810511808497E-2</v>
      </c>
      <c r="H529" s="20">
        <v>4.9266215519792801E-2</v>
      </c>
    </row>
    <row r="530" spans="2:8">
      <c r="B530" s="20" t="s">
        <v>2825</v>
      </c>
      <c r="C530" s="20">
        <v>13</v>
      </c>
      <c r="D530" s="20">
        <v>1</v>
      </c>
      <c r="E530" s="20" t="s">
        <v>2826</v>
      </c>
      <c r="F530" s="20" t="s">
        <v>2631</v>
      </c>
      <c r="G530" s="20">
        <v>3.3368810511808497E-2</v>
      </c>
      <c r="H530" s="20">
        <v>4.9266215519792801E-2</v>
      </c>
    </row>
    <row r="531" spans="2:8">
      <c r="B531" s="20" t="s">
        <v>1908</v>
      </c>
      <c r="C531" s="20">
        <v>13</v>
      </c>
      <c r="D531" s="20">
        <v>1</v>
      </c>
      <c r="E531" s="20" t="s">
        <v>1909</v>
      </c>
      <c r="F531" s="20" t="s">
        <v>429</v>
      </c>
      <c r="G531" s="20">
        <v>3.3368810511808497E-2</v>
      </c>
      <c r="H531" s="20">
        <v>4.9266215519792801E-2</v>
      </c>
    </row>
    <row r="532" spans="2:8">
      <c r="B532" s="20" t="s">
        <v>1898</v>
      </c>
      <c r="C532" s="20">
        <v>12</v>
      </c>
      <c r="D532" s="20">
        <v>2</v>
      </c>
      <c r="E532" s="20" t="s">
        <v>1899</v>
      </c>
      <c r="F532" s="20" t="s">
        <v>2827</v>
      </c>
      <c r="G532" s="20">
        <v>2.1220547109320801E-3</v>
      </c>
      <c r="H532" s="20">
        <v>6.7091224699165602E-3</v>
      </c>
    </row>
    <row r="533" spans="2:8">
      <c r="B533" s="20" t="s">
        <v>1894</v>
      </c>
      <c r="C533" s="20">
        <v>12</v>
      </c>
      <c r="D533" s="20">
        <v>1</v>
      </c>
      <c r="E533" s="20" t="s">
        <v>1895</v>
      </c>
      <c r="F533" s="20" t="s">
        <v>681</v>
      </c>
      <c r="G533" s="20">
        <v>2.8652578240337099E-2</v>
      </c>
      <c r="H533" s="20">
        <v>4.3962044064830903E-2</v>
      </c>
    </row>
    <row r="534" spans="2:8">
      <c r="B534" s="20" t="s">
        <v>1550</v>
      </c>
      <c r="C534" s="20">
        <v>12</v>
      </c>
      <c r="D534" s="20">
        <v>1</v>
      </c>
      <c r="E534" s="20" t="s">
        <v>1551</v>
      </c>
      <c r="F534" s="20" t="s">
        <v>453</v>
      </c>
      <c r="G534" s="20">
        <v>2.8652578240337099E-2</v>
      </c>
      <c r="H534" s="20">
        <v>4.3962044064830903E-2</v>
      </c>
    </row>
    <row r="535" spans="2:8">
      <c r="B535" s="20" t="s">
        <v>1485</v>
      </c>
      <c r="C535" s="20">
        <v>12</v>
      </c>
      <c r="D535" s="20">
        <v>1</v>
      </c>
      <c r="E535" s="20" t="s">
        <v>1486</v>
      </c>
      <c r="F535" s="20" t="s">
        <v>619</v>
      </c>
      <c r="G535" s="20">
        <v>2.8652578240337099E-2</v>
      </c>
      <c r="H535" s="20">
        <v>4.3962044064830903E-2</v>
      </c>
    </row>
    <row r="536" spans="2:8">
      <c r="B536" s="20" t="s">
        <v>1902</v>
      </c>
      <c r="C536" s="20">
        <v>12</v>
      </c>
      <c r="D536" s="20">
        <v>1</v>
      </c>
      <c r="E536" s="20" t="s">
        <v>1903</v>
      </c>
      <c r="F536" s="20" t="s">
        <v>1904</v>
      </c>
      <c r="G536" s="20">
        <v>2.8652578240337099E-2</v>
      </c>
      <c r="H536" s="20">
        <v>4.3962044064830903E-2</v>
      </c>
    </row>
    <row r="537" spans="2:8">
      <c r="B537" s="20" t="s">
        <v>1886</v>
      </c>
      <c r="C537" s="20">
        <v>11</v>
      </c>
      <c r="D537" s="20">
        <v>2</v>
      </c>
      <c r="E537" s="20" t="s">
        <v>1887</v>
      </c>
      <c r="F537" s="20" t="s">
        <v>2828</v>
      </c>
      <c r="G537" s="20">
        <v>1.61818303083439E-3</v>
      </c>
      <c r="H537" s="20">
        <v>5.2215596768161099E-3</v>
      </c>
    </row>
    <row r="538" spans="2:8">
      <c r="B538" s="20" t="s">
        <v>1888</v>
      </c>
      <c r="C538" s="20">
        <v>11</v>
      </c>
      <c r="D538" s="20">
        <v>1</v>
      </c>
      <c r="E538" s="20" t="s">
        <v>1889</v>
      </c>
      <c r="F538" s="20" t="s">
        <v>2829</v>
      </c>
      <c r="G538" s="20">
        <v>2.4230824318769599E-2</v>
      </c>
      <c r="H538" s="20">
        <v>3.8695142917218699E-2</v>
      </c>
    </row>
    <row r="539" spans="2:8">
      <c r="B539" s="20" t="s">
        <v>1878</v>
      </c>
      <c r="C539" s="20">
        <v>10</v>
      </c>
      <c r="D539" s="20">
        <v>2</v>
      </c>
      <c r="E539" s="20" t="s">
        <v>1879</v>
      </c>
      <c r="F539" s="20" t="s">
        <v>2830</v>
      </c>
      <c r="G539" s="20">
        <v>1.19658215055662E-3</v>
      </c>
      <c r="H539" s="20">
        <v>4.9030163997273802E-3</v>
      </c>
    </row>
    <row r="540" spans="2:8">
      <c r="B540" s="20" t="s">
        <v>1548</v>
      </c>
      <c r="C540" s="20">
        <v>10</v>
      </c>
      <c r="D540" s="20">
        <v>1</v>
      </c>
      <c r="E540" s="20" t="s">
        <v>1549</v>
      </c>
      <c r="F540" s="20" t="s">
        <v>2677</v>
      </c>
      <c r="G540" s="20">
        <v>2.0119434993690399E-2</v>
      </c>
      <c r="H540" s="20">
        <v>3.2970592424215198E-2</v>
      </c>
    </row>
    <row r="541" spans="2:8">
      <c r="B541" s="20" t="s">
        <v>1876</v>
      </c>
      <c r="C541" s="20">
        <v>10</v>
      </c>
      <c r="D541" s="20">
        <v>1</v>
      </c>
      <c r="E541" s="20" t="s">
        <v>1877</v>
      </c>
      <c r="F541" s="20" t="s">
        <v>2624</v>
      </c>
      <c r="G541" s="20">
        <v>2.0119434993690399E-2</v>
      </c>
      <c r="H541" s="20">
        <v>3.2970592424215198E-2</v>
      </c>
    </row>
    <row r="542" spans="2:8">
      <c r="B542" s="20" t="s">
        <v>2357</v>
      </c>
      <c r="C542" s="20">
        <v>10</v>
      </c>
      <c r="D542" s="20">
        <v>1</v>
      </c>
      <c r="E542" s="20" t="s">
        <v>2358</v>
      </c>
      <c r="F542" s="20" t="s">
        <v>1999</v>
      </c>
      <c r="G542" s="20">
        <v>2.0119434993690399E-2</v>
      </c>
      <c r="H542" s="20">
        <v>3.2970592424215198E-2</v>
      </c>
    </row>
    <row r="543" spans="2:8">
      <c r="B543" s="20" t="s">
        <v>1882</v>
      </c>
      <c r="C543" s="20">
        <v>10</v>
      </c>
      <c r="D543" s="20">
        <v>1</v>
      </c>
      <c r="E543" s="20" t="s">
        <v>1883</v>
      </c>
      <c r="F543" s="20" t="s">
        <v>530</v>
      </c>
      <c r="G543" s="20">
        <v>2.0119434993690399E-2</v>
      </c>
      <c r="H543" s="20">
        <v>3.2970592424215198E-2</v>
      </c>
    </row>
    <row r="544" spans="2:8">
      <c r="B544" s="20" t="s">
        <v>1863</v>
      </c>
      <c r="C544" s="20">
        <v>9</v>
      </c>
      <c r="D544" s="20">
        <v>2</v>
      </c>
      <c r="E544" s="20" t="s">
        <v>1864</v>
      </c>
      <c r="F544" s="20" t="s">
        <v>2828</v>
      </c>
      <c r="G544" s="20">
        <v>8.5165926328944997E-4</v>
      </c>
      <c r="H544" s="20">
        <v>3.6768186125461801E-3</v>
      </c>
    </row>
    <row r="545" spans="2:8">
      <c r="B545" s="20" t="s">
        <v>1542</v>
      </c>
      <c r="C545" s="20">
        <v>9</v>
      </c>
      <c r="D545" s="20">
        <v>1</v>
      </c>
      <c r="E545" s="20" t="s">
        <v>1543</v>
      </c>
      <c r="F545" s="20" t="s">
        <v>478</v>
      </c>
      <c r="G545" s="20">
        <v>1.6334864425063701E-2</v>
      </c>
      <c r="H545" s="20">
        <v>2.76368246759186E-2</v>
      </c>
    </row>
    <row r="546" spans="2:8">
      <c r="B546" s="20" t="s">
        <v>1859</v>
      </c>
      <c r="C546" s="20">
        <v>9</v>
      </c>
      <c r="D546" s="20">
        <v>1</v>
      </c>
      <c r="E546" s="20" t="s">
        <v>1860</v>
      </c>
      <c r="F546" s="20" t="s">
        <v>916</v>
      </c>
      <c r="G546" s="20">
        <v>1.6334864425063701E-2</v>
      </c>
      <c r="H546" s="20">
        <v>2.76368246759186E-2</v>
      </c>
    </row>
    <row r="547" spans="2:8">
      <c r="B547" s="20" t="s">
        <v>1865</v>
      </c>
      <c r="C547" s="20">
        <v>9</v>
      </c>
      <c r="D547" s="20">
        <v>1</v>
      </c>
      <c r="E547" s="20" t="s">
        <v>1866</v>
      </c>
      <c r="F547" s="20" t="s">
        <v>394</v>
      </c>
      <c r="G547" s="20">
        <v>1.6334864425063701E-2</v>
      </c>
      <c r="H547" s="20">
        <v>2.76368246759186E-2</v>
      </c>
    </row>
    <row r="548" spans="2:8">
      <c r="B548" s="20" t="s">
        <v>1872</v>
      </c>
      <c r="C548" s="20">
        <v>9</v>
      </c>
      <c r="D548" s="20">
        <v>1</v>
      </c>
      <c r="E548" s="20" t="s">
        <v>1873</v>
      </c>
      <c r="F548" s="20" t="s">
        <v>681</v>
      </c>
      <c r="G548" s="20">
        <v>1.6334864425063701E-2</v>
      </c>
      <c r="H548" s="20">
        <v>2.76368246759186E-2</v>
      </c>
    </row>
    <row r="549" spans="2:8">
      <c r="B549" s="20" t="s">
        <v>1874</v>
      </c>
      <c r="C549" s="20">
        <v>9</v>
      </c>
      <c r="D549" s="20">
        <v>1</v>
      </c>
      <c r="E549" s="20" t="s">
        <v>1875</v>
      </c>
      <c r="F549" s="20" t="s">
        <v>468</v>
      </c>
      <c r="G549" s="20">
        <v>1.6334864425063701E-2</v>
      </c>
      <c r="H549" s="20">
        <v>2.76368246759186E-2</v>
      </c>
    </row>
    <row r="550" spans="2:8">
      <c r="B550" s="20" t="s">
        <v>1546</v>
      </c>
      <c r="C550" s="20">
        <v>9</v>
      </c>
      <c r="D550" s="20">
        <v>1</v>
      </c>
      <c r="E550" s="20" t="s">
        <v>1547</v>
      </c>
      <c r="F550" s="20" t="s">
        <v>400</v>
      </c>
      <c r="G550" s="20">
        <v>1.6334864425063701E-2</v>
      </c>
      <c r="H550" s="20">
        <v>2.76368246759186E-2</v>
      </c>
    </row>
    <row r="551" spans="2:8">
      <c r="B551" s="20" t="s">
        <v>1847</v>
      </c>
      <c r="C551" s="20">
        <v>8</v>
      </c>
      <c r="D551" s="20">
        <v>2</v>
      </c>
      <c r="E551" s="20" t="s">
        <v>1848</v>
      </c>
      <c r="F551" s="20" t="s">
        <v>2693</v>
      </c>
      <c r="G551" s="20">
        <v>5.7730807702838195E-4</v>
      </c>
      <c r="H551" s="20">
        <v>2.54503419873076E-3</v>
      </c>
    </row>
    <row r="552" spans="2:8">
      <c r="B552" s="20" t="s">
        <v>1540</v>
      </c>
      <c r="C552" s="20">
        <v>8</v>
      </c>
      <c r="D552" s="20">
        <v>2</v>
      </c>
      <c r="E552" s="20" t="s">
        <v>1541</v>
      </c>
      <c r="F552" s="20" t="s">
        <v>2669</v>
      </c>
      <c r="G552" s="20">
        <v>5.7730807702838195E-4</v>
      </c>
      <c r="H552" s="20">
        <v>2.54503419873076E-3</v>
      </c>
    </row>
    <row r="553" spans="2:8">
      <c r="B553" s="20" t="s">
        <v>1845</v>
      </c>
      <c r="C553" s="20">
        <v>8</v>
      </c>
      <c r="D553" s="20">
        <v>1</v>
      </c>
      <c r="E553" s="20" t="s">
        <v>1846</v>
      </c>
      <c r="F553" s="20" t="s">
        <v>530</v>
      </c>
      <c r="G553" s="20">
        <v>1.2894152166891701E-2</v>
      </c>
      <c r="H553" s="20">
        <v>2.31281927119605E-2</v>
      </c>
    </row>
    <row r="554" spans="2:8">
      <c r="B554" s="20" t="s">
        <v>1853</v>
      </c>
      <c r="C554" s="20">
        <v>8</v>
      </c>
      <c r="D554" s="20">
        <v>1</v>
      </c>
      <c r="E554" s="20" t="s">
        <v>1854</v>
      </c>
      <c r="F554" s="20" t="s">
        <v>453</v>
      </c>
      <c r="G554" s="20">
        <v>1.2894152166891701E-2</v>
      </c>
      <c r="H554" s="20">
        <v>2.31281927119605E-2</v>
      </c>
    </row>
    <row r="555" spans="2:8">
      <c r="B555" s="20" t="s">
        <v>1538</v>
      </c>
      <c r="C555" s="20">
        <v>8</v>
      </c>
      <c r="D555" s="20">
        <v>1</v>
      </c>
      <c r="E555" s="20" t="s">
        <v>1539</v>
      </c>
      <c r="F555" s="20" t="s">
        <v>394</v>
      </c>
      <c r="G555" s="20">
        <v>1.2894152166891701E-2</v>
      </c>
      <c r="H555" s="20">
        <v>2.31281927119605E-2</v>
      </c>
    </row>
    <row r="556" spans="2:8">
      <c r="B556" s="20" t="s">
        <v>1834</v>
      </c>
      <c r="C556" s="20">
        <v>7</v>
      </c>
      <c r="D556" s="20">
        <v>1</v>
      </c>
      <c r="E556" s="20" t="s">
        <v>1835</v>
      </c>
      <c r="F556" s="20" t="s">
        <v>1836</v>
      </c>
      <c r="G556" s="20">
        <v>9.8149411444258296E-3</v>
      </c>
      <c r="H556" s="20">
        <v>1.87894591939161E-2</v>
      </c>
    </row>
    <row r="557" spans="2:8">
      <c r="B557" s="20" t="s">
        <v>2831</v>
      </c>
      <c r="C557" s="20">
        <v>7</v>
      </c>
      <c r="D557" s="20">
        <v>1</v>
      </c>
      <c r="E557" s="20" t="s">
        <v>2832</v>
      </c>
      <c r="F557" s="20" t="s">
        <v>2642</v>
      </c>
      <c r="G557" s="20">
        <v>9.8149411444258296E-3</v>
      </c>
      <c r="H557" s="20">
        <v>1.87894591939161E-2</v>
      </c>
    </row>
    <row r="558" spans="2:8">
      <c r="B558" s="20" t="s">
        <v>1841</v>
      </c>
      <c r="C558" s="20">
        <v>7</v>
      </c>
      <c r="D558" s="20">
        <v>1</v>
      </c>
      <c r="E558" s="20" t="s">
        <v>1842</v>
      </c>
      <c r="F558" s="20" t="s">
        <v>397</v>
      </c>
      <c r="G558" s="20">
        <v>9.8149411444258296E-3</v>
      </c>
      <c r="H558" s="20">
        <v>1.87894591939161E-2</v>
      </c>
    </row>
    <row r="559" spans="2:8">
      <c r="B559" s="20" t="s">
        <v>1818</v>
      </c>
      <c r="C559" s="20">
        <v>6</v>
      </c>
      <c r="D559" s="20">
        <v>1</v>
      </c>
      <c r="E559" s="20" t="s">
        <v>1819</v>
      </c>
      <c r="F559" s="20" t="s">
        <v>453</v>
      </c>
      <c r="G559" s="20">
        <v>7.1154961413268901E-3</v>
      </c>
      <c r="H559" s="20">
        <v>1.41856706511804E-2</v>
      </c>
    </row>
    <row r="560" spans="2:8">
      <c r="B560" s="20" t="s">
        <v>1820</v>
      </c>
      <c r="C560" s="20">
        <v>6</v>
      </c>
      <c r="D560" s="20">
        <v>1</v>
      </c>
      <c r="E560" s="20" t="s">
        <v>1821</v>
      </c>
      <c r="F560" s="20" t="s">
        <v>453</v>
      </c>
      <c r="G560" s="20">
        <v>7.1154961413268901E-3</v>
      </c>
      <c r="H560" s="20">
        <v>1.41856706511804E-2</v>
      </c>
    </row>
    <row r="561" spans="2:8">
      <c r="B561" s="20" t="s">
        <v>1822</v>
      </c>
      <c r="C561" s="20">
        <v>6</v>
      </c>
      <c r="D561" s="20">
        <v>1</v>
      </c>
      <c r="E561" s="20" t="s">
        <v>1823</v>
      </c>
      <c r="F561" s="20" t="s">
        <v>473</v>
      </c>
      <c r="G561" s="20">
        <v>7.1154961413268901E-3</v>
      </c>
      <c r="H561" s="20">
        <v>1.41856706511804E-2</v>
      </c>
    </row>
    <row r="562" spans="2:8">
      <c r="B562" s="20" t="s">
        <v>1479</v>
      </c>
      <c r="C562" s="20">
        <v>6</v>
      </c>
      <c r="D562" s="20">
        <v>1</v>
      </c>
      <c r="E562" s="20" t="s">
        <v>1480</v>
      </c>
      <c r="F562" s="20" t="s">
        <v>400</v>
      </c>
      <c r="G562" s="20">
        <v>7.1154961413268901E-3</v>
      </c>
      <c r="H562" s="20">
        <v>1.41856706511804E-2</v>
      </c>
    </row>
    <row r="563" spans="2:8">
      <c r="B563" s="20" t="s">
        <v>1530</v>
      </c>
      <c r="C563" s="20">
        <v>6</v>
      </c>
      <c r="D563" s="20">
        <v>1</v>
      </c>
      <c r="E563" s="20" t="s">
        <v>1531</v>
      </c>
      <c r="F563" s="20" t="s">
        <v>400</v>
      </c>
      <c r="G563" s="20">
        <v>7.1154961413268901E-3</v>
      </c>
      <c r="H563" s="20">
        <v>1.41856706511804E-2</v>
      </c>
    </row>
    <row r="564" spans="2:8">
      <c r="B564" s="20" t="s">
        <v>1481</v>
      </c>
      <c r="C564" s="20">
        <v>6</v>
      </c>
      <c r="D564" s="20">
        <v>1</v>
      </c>
      <c r="E564" s="20" t="s">
        <v>1482</v>
      </c>
      <c r="F564" s="20" t="s">
        <v>589</v>
      </c>
      <c r="G564" s="20">
        <v>7.1154961413268901E-3</v>
      </c>
      <c r="H564" s="20">
        <v>1.41856706511804E-2</v>
      </c>
    </row>
    <row r="565" spans="2:8">
      <c r="B565" s="20" t="s">
        <v>1532</v>
      </c>
      <c r="C565" s="20">
        <v>6</v>
      </c>
      <c r="D565" s="20">
        <v>1</v>
      </c>
      <c r="E565" s="20" t="s">
        <v>1533</v>
      </c>
      <c r="F565" s="20" t="s">
        <v>863</v>
      </c>
      <c r="G565" s="20">
        <v>7.1154961413268901E-3</v>
      </c>
      <c r="H565" s="20">
        <v>1.41856706511804E-2</v>
      </c>
    </row>
    <row r="566" spans="2:8">
      <c r="B566" s="20" t="s">
        <v>1828</v>
      </c>
      <c r="C566" s="20">
        <v>6</v>
      </c>
      <c r="D566" s="20">
        <v>1</v>
      </c>
      <c r="E566" s="20" t="s">
        <v>1829</v>
      </c>
      <c r="F566" s="20" t="s">
        <v>2635</v>
      </c>
      <c r="G566" s="20">
        <v>7.1154961413268901E-3</v>
      </c>
      <c r="H566" s="20">
        <v>1.41856706511804E-2</v>
      </c>
    </row>
    <row r="567" spans="2:8">
      <c r="B567" s="20" t="s">
        <v>2833</v>
      </c>
      <c r="C567" s="20">
        <v>6</v>
      </c>
      <c r="D567" s="20">
        <v>1</v>
      </c>
      <c r="E567" s="20" t="s">
        <v>2834</v>
      </c>
      <c r="F567" s="20" t="s">
        <v>2835</v>
      </c>
      <c r="G567" s="20">
        <v>7.1154961413268901E-3</v>
      </c>
      <c r="H567" s="20">
        <v>1.41856706511804E-2</v>
      </c>
    </row>
    <row r="568" spans="2:8">
      <c r="B568" s="20" t="s">
        <v>1830</v>
      </c>
      <c r="C568" s="20">
        <v>6</v>
      </c>
      <c r="D568" s="20">
        <v>1</v>
      </c>
      <c r="E568" s="20" t="s">
        <v>1831</v>
      </c>
      <c r="F568" s="20" t="s">
        <v>539</v>
      </c>
      <c r="G568" s="20">
        <v>7.1154961413268901E-3</v>
      </c>
      <c r="H568" s="20">
        <v>1.41856706511804E-2</v>
      </c>
    </row>
    <row r="569" spans="2:8">
      <c r="B569" s="20" t="s">
        <v>1534</v>
      </c>
      <c r="C569" s="20">
        <v>6</v>
      </c>
      <c r="D569" s="20">
        <v>1</v>
      </c>
      <c r="E569" s="20" t="s">
        <v>1535</v>
      </c>
      <c r="F569" s="20" t="s">
        <v>458</v>
      </c>
      <c r="G569" s="20">
        <v>7.1154961413268901E-3</v>
      </c>
      <c r="H569" s="20">
        <v>1.41856706511804E-2</v>
      </c>
    </row>
    <row r="570" spans="2:8">
      <c r="B570" s="20" t="s">
        <v>2836</v>
      </c>
      <c r="C570" s="20">
        <v>6</v>
      </c>
      <c r="D570" s="20">
        <v>1</v>
      </c>
      <c r="E570" s="20" t="s">
        <v>2837</v>
      </c>
      <c r="F570" s="20" t="s">
        <v>2631</v>
      </c>
      <c r="G570" s="20">
        <v>7.1154961413268901E-3</v>
      </c>
      <c r="H570" s="20">
        <v>1.41856706511804E-2</v>
      </c>
    </row>
    <row r="571" spans="2:8">
      <c r="B571" s="20" t="s">
        <v>1477</v>
      </c>
      <c r="C571" s="20">
        <v>5</v>
      </c>
      <c r="D571" s="20">
        <v>2</v>
      </c>
      <c r="E571" s="20" t="s">
        <v>1478</v>
      </c>
      <c r="F571" s="20" t="s">
        <v>2510</v>
      </c>
      <c r="G571" s="20">
        <v>1.0838384132649799E-4</v>
      </c>
      <c r="H571" s="20">
        <v>9.1686871176199802E-4</v>
      </c>
    </row>
    <row r="572" spans="2:8">
      <c r="B572" s="20" t="s">
        <v>1804</v>
      </c>
      <c r="C572" s="20">
        <v>5</v>
      </c>
      <c r="D572" s="20">
        <v>1</v>
      </c>
      <c r="E572" s="20" t="s">
        <v>1805</v>
      </c>
      <c r="F572" s="20" t="s">
        <v>931</v>
      </c>
      <c r="G572" s="20">
        <v>4.8147228105191999E-3</v>
      </c>
      <c r="H572" s="20">
        <v>1.1121832027251E-2</v>
      </c>
    </row>
    <row r="573" spans="2:8">
      <c r="B573" s="20" t="s">
        <v>1806</v>
      </c>
      <c r="C573" s="20">
        <v>5</v>
      </c>
      <c r="D573" s="20">
        <v>1</v>
      </c>
      <c r="E573" s="20" t="s">
        <v>1807</v>
      </c>
      <c r="F573" s="20" t="s">
        <v>420</v>
      </c>
      <c r="G573" s="20">
        <v>4.8147228105191999E-3</v>
      </c>
      <c r="H573" s="20">
        <v>1.1121832027251E-2</v>
      </c>
    </row>
    <row r="574" spans="2:8">
      <c r="B574" s="20" t="s">
        <v>2838</v>
      </c>
      <c r="C574" s="20">
        <v>5</v>
      </c>
      <c r="D574" s="20">
        <v>1</v>
      </c>
      <c r="E574" s="20" t="s">
        <v>2839</v>
      </c>
      <c r="F574" s="20" t="s">
        <v>2624</v>
      </c>
      <c r="G574" s="20">
        <v>4.8147228105191999E-3</v>
      </c>
      <c r="H574" s="20">
        <v>1.1121832027251E-2</v>
      </c>
    </row>
    <row r="575" spans="2:8">
      <c r="B575" s="20" t="s">
        <v>1814</v>
      </c>
      <c r="C575" s="20">
        <v>5</v>
      </c>
      <c r="D575" s="20">
        <v>1</v>
      </c>
      <c r="E575" s="20" t="s">
        <v>1815</v>
      </c>
      <c r="F575" s="20" t="s">
        <v>681</v>
      </c>
      <c r="G575" s="20">
        <v>4.8147228105191999E-3</v>
      </c>
      <c r="H575" s="20">
        <v>1.1121832027251E-2</v>
      </c>
    </row>
    <row r="576" spans="2:8">
      <c r="B576" s="20" t="s">
        <v>1816</v>
      </c>
      <c r="C576" s="20">
        <v>5</v>
      </c>
      <c r="D576" s="20">
        <v>1</v>
      </c>
      <c r="E576" s="20" t="s">
        <v>1817</v>
      </c>
      <c r="F576" s="20" t="s">
        <v>453</v>
      </c>
      <c r="G576" s="20">
        <v>4.8147228105191999E-3</v>
      </c>
      <c r="H576" s="20">
        <v>1.1121832027251E-2</v>
      </c>
    </row>
    <row r="577" spans="2:8">
      <c r="B577" s="20" t="s">
        <v>1778</v>
      </c>
      <c r="C577" s="20">
        <v>4</v>
      </c>
      <c r="D577" s="20">
        <v>1</v>
      </c>
      <c r="E577" s="20" t="s">
        <v>1779</v>
      </c>
      <c r="F577" s="20" t="s">
        <v>1780</v>
      </c>
      <c r="G577" s="20">
        <v>2.9321872228420501E-3</v>
      </c>
      <c r="H577" s="20">
        <v>7.77775085380985E-3</v>
      </c>
    </row>
    <row r="578" spans="2:8">
      <c r="B578" s="20" t="s">
        <v>2840</v>
      </c>
      <c r="C578" s="20">
        <v>4</v>
      </c>
      <c r="D578" s="20">
        <v>1</v>
      </c>
      <c r="E578" s="20" t="s">
        <v>2841</v>
      </c>
      <c r="F578" s="20" t="s">
        <v>2624</v>
      </c>
      <c r="G578" s="20">
        <v>2.9321872228420501E-3</v>
      </c>
      <c r="H578" s="20">
        <v>7.77775085380985E-3</v>
      </c>
    </row>
    <row r="579" spans="2:8">
      <c r="B579" s="20" t="s">
        <v>1789</v>
      </c>
      <c r="C579" s="20">
        <v>4</v>
      </c>
      <c r="D579" s="20">
        <v>1</v>
      </c>
      <c r="E579" s="20" t="s">
        <v>1790</v>
      </c>
      <c r="F579" s="20" t="s">
        <v>405</v>
      </c>
      <c r="G579" s="20">
        <v>2.9321872228420501E-3</v>
      </c>
      <c r="H579" s="20">
        <v>7.77775085380985E-3</v>
      </c>
    </row>
    <row r="580" spans="2:8">
      <c r="B580" s="20" t="s">
        <v>1793</v>
      </c>
      <c r="C580" s="20">
        <v>4</v>
      </c>
      <c r="D580" s="20">
        <v>1</v>
      </c>
      <c r="E580" s="20" t="s">
        <v>1794</v>
      </c>
      <c r="F580" s="20" t="s">
        <v>432</v>
      </c>
      <c r="G580" s="20">
        <v>2.9321872228420501E-3</v>
      </c>
      <c r="H580" s="20">
        <v>7.77775085380985E-3</v>
      </c>
    </row>
    <row r="581" spans="2:8">
      <c r="B581" s="20" t="s">
        <v>1795</v>
      </c>
      <c r="C581" s="20">
        <v>4</v>
      </c>
      <c r="D581" s="20">
        <v>1</v>
      </c>
      <c r="E581" s="20" t="s">
        <v>1796</v>
      </c>
      <c r="F581" s="20" t="s">
        <v>671</v>
      </c>
      <c r="G581" s="20">
        <v>2.9321872228420501E-3</v>
      </c>
      <c r="H581" s="20">
        <v>7.77775085380985E-3</v>
      </c>
    </row>
    <row r="582" spans="2:8">
      <c r="B582" s="20" t="s">
        <v>1738</v>
      </c>
      <c r="C582" s="20">
        <v>3</v>
      </c>
      <c r="D582" s="20">
        <v>1</v>
      </c>
      <c r="E582" s="20" t="s">
        <v>1739</v>
      </c>
      <c r="F582" s="20" t="s">
        <v>394</v>
      </c>
      <c r="G582" s="20">
        <v>1.48813596796837E-3</v>
      </c>
      <c r="H582" s="20">
        <v>4.9030163997273802E-3</v>
      </c>
    </row>
    <row r="583" spans="2:8">
      <c r="B583" s="20" t="s">
        <v>2842</v>
      </c>
      <c r="C583" s="20">
        <v>3</v>
      </c>
      <c r="D583" s="20">
        <v>1</v>
      </c>
      <c r="E583" s="20" t="s">
        <v>2843</v>
      </c>
      <c r="F583" s="20" t="s">
        <v>2636</v>
      </c>
      <c r="G583" s="20">
        <v>1.48813596796837E-3</v>
      </c>
      <c r="H583" s="20">
        <v>4.9030163997273802E-3</v>
      </c>
    </row>
    <row r="584" spans="2:8">
      <c r="B584" s="20" t="s">
        <v>1740</v>
      </c>
      <c r="C584" s="20">
        <v>3</v>
      </c>
      <c r="D584" s="20">
        <v>1</v>
      </c>
      <c r="E584" s="20" t="s">
        <v>1741</v>
      </c>
      <c r="F584" s="20" t="s">
        <v>628</v>
      </c>
      <c r="G584" s="20">
        <v>1.48813596796837E-3</v>
      </c>
      <c r="H584" s="20">
        <v>4.9030163997273802E-3</v>
      </c>
    </row>
    <row r="585" spans="2:8">
      <c r="B585" s="20" t="s">
        <v>2844</v>
      </c>
      <c r="C585" s="20">
        <v>3</v>
      </c>
      <c r="D585" s="20">
        <v>1</v>
      </c>
      <c r="E585" s="20" t="s">
        <v>2845</v>
      </c>
      <c r="F585" s="20" t="s">
        <v>2696</v>
      </c>
      <c r="G585" s="20">
        <v>1.48813596796837E-3</v>
      </c>
      <c r="H585" s="20">
        <v>4.9030163997273802E-3</v>
      </c>
    </row>
    <row r="586" spans="2:8">
      <c r="B586" s="20" t="s">
        <v>1748</v>
      </c>
      <c r="C586" s="20">
        <v>3</v>
      </c>
      <c r="D586" s="20">
        <v>1</v>
      </c>
      <c r="E586" s="20" t="s">
        <v>1749</v>
      </c>
      <c r="F586" s="20" t="s">
        <v>589</v>
      </c>
      <c r="G586" s="20">
        <v>1.48813596796837E-3</v>
      </c>
      <c r="H586" s="20">
        <v>4.9030163997273802E-3</v>
      </c>
    </row>
    <row r="587" spans="2:8">
      <c r="B587" s="20" t="s">
        <v>1750</v>
      </c>
      <c r="C587" s="20">
        <v>3</v>
      </c>
      <c r="D587" s="20">
        <v>1</v>
      </c>
      <c r="E587" s="20" t="s">
        <v>1751</v>
      </c>
      <c r="F587" s="20" t="s">
        <v>453</v>
      </c>
      <c r="G587" s="20">
        <v>1.48813596796837E-3</v>
      </c>
      <c r="H587" s="20">
        <v>4.9030163997273802E-3</v>
      </c>
    </row>
    <row r="588" spans="2:8">
      <c r="B588" s="20" t="s">
        <v>1752</v>
      </c>
      <c r="C588" s="20">
        <v>3</v>
      </c>
      <c r="D588" s="20">
        <v>1</v>
      </c>
      <c r="E588" s="20" t="s">
        <v>1753</v>
      </c>
      <c r="F588" s="20" t="s">
        <v>453</v>
      </c>
      <c r="G588" s="20">
        <v>1.48813596796837E-3</v>
      </c>
      <c r="H588" s="20">
        <v>4.9030163997273802E-3</v>
      </c>
    </row>
    <row r="589" spans="2:8">
      <c r="B589" s="20" t="s">
        <v>1754</v>
      </c>
      <c r="C589" s="20">
        <v>3</v>
      </c>
      <c r="D589" s="20">
        <v>1</v>
      </c>
      <c r="E589" s="20" t="s">
        <v>1755</v>
      </c>
      <c r="F589" s="20" t="s">
        <v>706</v>
      </c>
      <c r="G589" s="20">
        <v>1.48813596796837E-3</v>
      </c>
      <c r="H589" s="20">
        <v>4.9030163997273802E-3</v>
      </c>
    </row>
    <row r="590" spans="2:8">
      <c r="B590" s="20" t="s">
        <v>2846</v>
      </c>
      <c r="C590" s="20">
        <v>3</v>
      </c>
      <c r="D590" s="20">
        <v>1</v>
      </c>
      <c r="E590" s="20" t="s">
        <v>2847</v>
      </c>
      <c r="F590" s="20" t="s">
        <v>2610</v>
      </c>
      <c r="G590" s="20">
        <v>1.48813596796837E-3</v>
      </c>
      <c r="H590" s="20">
        <v>4.9030163997273802E-3</v>
      </c>
    </row>
    <row r="591" spans="2:8">
      <c r="B591" s="20" t="s">
        <v>1758</v>
      </c>
      <c r="C591" s="20">
        <v>3</v>
      </c>
      <c r="D591" s="20">
        <v>1</v>
      </c>
      <c r="E591" s="20" t="s">
        <v>1759</v>
      </c>
      <c r="F591" s="20" t="s">
        <v>435</v>
      </c>
      <c r="G591" s="20">
        <v>1.48813596796837E-3</v>
      </c>
      <c r="H591" s="20">
        <v>4.9030163997273802E-3</v>
      </c>
    </row>
    <row r="592" spans="2:8">
      <c r="B592" s="20" t="s">
        <v>2848</v>
      </c>
      <c r="C592" s="20">
        <v>3</v>
      </c>
      <c r="D592" s="20">
        <v>1</v>
      </c>
      <c r="E592" s="20" t="s">
        <v>2849</v>
      </c>
      <c r="F592" s="20" t="s">
        <v>2621</v>
      </c>
      <c r="G592" s="20">
        <v>1.48813596796837E-3</v>
      </c>
      <c r="H592" s="20">
        <v>4.9030163997273802E-3</v>
      </c>
    </row>
    <row r="593" spans="2:8">
      <c r="B593" s="20" t="s">
        <v>1768</v>
      </c>
      <c r="C593" s="20">
        <v>3</v>
      </c>
      <c r="D593" s="20">
        <v>1</v>
      </c>
      <c r="E593" s="20" t="s">
        <v>1769</v>
      </c>
      <c r="F593" s="20" t="s">
        <v>852</v>
      </c>
      <c r="G593" s="20">
        <v>1.48813596796837E-3</v>
      </c>
      <c r="H593" s="20">
        <v>4.9030163997273802E-3</v>
      </c>
    </row>
    <row r="594" spans="2:8">
      <c r="B594" s="20" t="s">
        <v>1772</v>
      </c>
      <c r="C594" s="20">
        <v>3</v>
      </c>
      <c r="D594" s="20">
        <v>1</v>
      </c>
      <c r="E594" s="20" t="s">
        <v>1773</v>
      </c>
      <c r="F594" s="20" t="s">
        <v>530</v>
      </c>
      <c r="G594" s="20">
        <v>1.48813596796837E-3</v>
      </c>
      <c r="H594" s="20">
        <v>4.9030163997273802E-3</v>
      </c>
    </row>
    <row r="595" spans="2:8">
      <c r="B595" s="20" t="s">
        <v>1675</v>
      </c>
      <c r="C595" s="20">
        <v>2</v>
      </c>
      <c r="D595" s="20">
        <v>1</v>
      </c>
      <c r="E595" s="20" t="s">
        <v>1676</v>
      </c>
      <c r="F595" s="20" t="s">
        <v>400</v>
      </c>
      <c r="G595" s="20">
        <v>5.0351682243254803E-4</v>
      </c>
      <c r="H595" s="20">
        <v>2.2840690640780802E-3</v>
      </c>
    </row>
    <row r="596" spans="2:8">
      <c r="B596" s="20" t="s">
        <v>1677</v>
      </c>
      <c r="C596" s="20">
        <v>2</v>
      </c>
      <c r="D596" s="20">
        <v>1</v>
      </c>
      <c r="E596" s="20" t="s">
        <v>1678</v>
      </c>
      <c r="F596" s="20" t="s">
        <v>649</v>
      </c>
      <c r="G596" s="20">
        <v>5.0351682243254803E-4</v>
      </c>
      <c r="H596" s="20">
        <v>2.2840690640780802E-3</v>
      </c>
    </row>
    <row r="597" spans="2:8">
      <c r="B597" s="20" t="s">
        <v>1679</v>
      </c>
      <c r="C597" s="20">
        <v>2</v>
      </c>
      <c r="D597" s="20">
        <v>1</v>
      </c>
      <c r="E597" s="20" t="s">
        <v>1680</v>
      </c>
      <c r="F597" s="20" t="s">
        <v>539</v>
      </c>
      <c r="G597" s="20">
        <v>5.0351682243254803E-4</v>
      </c>
      <c r="H597" s="20">
        <v>2.2840690640780802E-3</v>
      </c>
    </row>
    <row r="598" spans="2:8">
      <c r="B598" s="20" t="s">
        <v>1683</v>
      </c>
      <c r="C598" s="20">
        <v>2</v>
      </c>
      <c r="D598" s="20">
        <v>1</v>
      </c>
      <c r="E598" s="20" t="s">
        <v>1684</v>
      </c>
      <c r="F598" s="20" t="s">
        <v>601</v>
      </c>
      <c r="G598" s="20">
        <v>5.0351682243254803E-4</v>
      </c>
      <c r="H598" s="20">
        <v>2.2840690640780802E-3</v>
      </c>
    </row>
    <row r="599" spans="2:8">
      <c r="B599" s="20" t="s">
        <v>1685</v>
      </c>
      <c r="C599" s="20">
        <v>2</v>
      </c>
      <c r="D599" s="20">
        <v>1</v>
      </c>
      <c r="E599" s="20" t="s">
        <v>1686</v>
      </c>
      <c r="F599" s="20" t="s">
        <v>564</v>
      </c>
      <c r="G599" s="20">
        <v>5.0351682243254803E-4</v>
      </c>
      <c r="H599" s="20">
        <v>2.2840690640780802E-3</v>
      </c>
    </row>
    <row r="600" spans="2:8">
      <c r="B600" s="20" t="s">
        <v>1687</v>
      </c>
      <c r="C600" s="20">
        <v>2</v>
      </c>
      <c r="D600" s="20">
        <v>1</v>
      </c>
      <c r="E600" s="20" t="s">
        <v>1688</v>
      </c>
      <c r="F600" s="20" t="s">
        <v>1689</v>
      </c>
      <c r="G600" s="20">
        <v>5.0351682243254803E-4</v>
      </c>
      <c r="H600" s="20">
        <v>2.2840690640780802E-3</v>
      </c>
    </row>
    <row r="601" spans="2:8">
      <c r="B601" s="20" t="s">
        <v>1518</v>
      </c>
      <c r="C601" s="20">
        <v>2</v>
      </c>
      <c r="D601" s="20">
        <v>1</v>
      </c>
      <c r="E601" s="20" t="s">
        <v>1519</v>
      </c>
      <c r="F601" s="20" t="s">
        <v>569</v>
      </c>
      <c r="G601" s="20">
        <v>5.0351682243254803E-4</v>
      </c>
      <c r="H601" s="20">
        <v>2.2840690640780802E-3</v>
      </c>
    </row>
    <row r="602" spans="2:8">
      <c r="B602" s="20" t="s">
        <v>2850</v>
      </c>
      <c r="C602" s="20">
        <v>2</v>
      </c>
      <c r="D602" s="20">
        <v>1</v>
      </c>
      <c r="E602" s="20" t="s">
        <v>2851</v>
      </c>
      <c r="F602" s="20" t="s">
        <v>2643</v>
      </c>
      <c r="G602" s="20">
        <v>5.0351682243254803E-4</v>
      </c>
      <c r="H602" s="20">
        <v>2.2840690640780802E-3</v>
      </c>
    </row>
    <row r="603" spans="2:8">
      <c r="B603" s="20" t="s">
        <v>1698</v>
      </c>
      <c r="C603" s="20">
        <v>2</v>
      </c>
      <c r="D603" s="20">
        <v>1</v>
      </c>
      <c r="E603" s="20" t="s">
        <v>1699</v>
      </c>
      <c r="F603" s="20" t="s">
        <v>1075</v>
      </c>
      <c r="G603" s="20">
        <v>5.0351682243254803E-4</v>
      </c>
      <c r="H603" s="20">
        <v>2.2840690640780802E-3</v>
      </c>
    </row>
    <row r="604" spans="2:8">
      <c r="B604" s="20" t="s">
        <v>1700</v>
      </c>
      <c r="C604" s="20">
        <v>2</v>
      </c>
      <c r="D604" s="20">
        <v>1</v>
      </c>
      <c r="E604" s="20" t="s">
        <v>1701</v>
      </c>
      <c r="F604" s="20" t="s">
        <v>429</v>
      </c>
      <c r="G604" s="20">
        <v>5.0351682243254803E-4</v>
      </c>
      <c r="H604" s="20">
        <v>2.2840690640780802E-3</v>
      </c>
    </row>
    <row r="605" spans="2:8">
      <c r="B605" s="20" t="s">
        <v>1702</v>
      </c>
      <c r="C605" s="20">
        <v>2</v>
      </c>
      <c r="D605" s="20">
        <v>1</v>
      </c>
      <c r="E605" s="20" t="s">
        <v>1703</v>
      </c>
      <c r="F605" s="20" t="s">
        <v>536</v>
      </c>
      <c r="G605" s="20">
        <v>5.0351682243254803E-4</v>
      </c>
      <c r="H605" s="20">
        <v>2.2840690640780802E-3</v>
      </c>
    </row>
    <row r="606" spans="2:8">
      <c r="B606" s="20" t="s">
        <v>1704</v>
      </c>
      <c r="C606" s="20">
        <v>2</v>
      </c>
      <c r="D606" s="20">
        <v>1</v>
      </c>
      <c r="E606" s="20" t="s">
        <v>1705</v>
      </c>
      <c r="F606" s="20" t="s">
        <v>564</v>
      </c>
      <c r="G606" s="20">
        <v>5.0351682243254803E-4</v>
      </c>
      <c r="H606" s="20">
        <v>2.2840690640780802E-3</v>
      </c>
    </row>
    <row r="607" spans="2:8">
      <c r="B607" s="20" t="s">
        <v>1708</v>
      </c>
      <c r="C607" s="20">
        <v>2</v>
      </c>
      <c r="D607" s="20">
        <v>1</v>
      </c>
      <c r="E607" s="20" t="s">
        <v>1709</v>
      </c>
      <c r="F607" s="20" t="s">
        <v>619</v>
      </c>
      <c r="G607" s="20">
        <v>5.0351682243254803E-4</v>
      </c>
      <c r="H607" s="20">
        <v>2.2840690640780802E-3</v>
      </c>
    </row>
    <row r="608" spans="2:8">
      <c r="B608" s="20" t="s">
        <v>1712</v>
      </c>
      <c r="C608" s="20">
        <v>2</v>
      </c>
      <c r="D608" s="20">
        <v>1</v>
      </c>
      <c r="E608" s="20" t="s">
        <v>1713</v>
      </c>
      <c r="F608" s="20" t="s">
        <v>576</v>
      </c>
      <c r="G608" s="20">
        <v>5.0351682243254803E-4</v>
      </c>
      <c r="H608" s="20">
        <v>2.2840690640780802E-3</v>
      </c>
    </row>
    <row r="609" spans="2:8">
      <c r="B609" s="20" t="s">
        <v>2852</v>
      </c>
      <c r="C609" s="20">
        <v>2</v>
      </c>
      <c r="D609" s="20">
        <v>1</v>
      </c>
      <c r="E609" s="20" t="s">
        <v>2853</v>
      </c>
      <c r="F609" s="20" t="s">
        <v>2654</v>
      </c>
      <c r="G609" s="20">
        <v>5.0351682243254803E-4</v>
      </c>
      <c r="H609" s="20">
        <v>2.2840690640780802E-3</v>
      </c>
    </row>
    <row r="610" spans="2:8">
      <c r="B610" s="20" t="s">
        <v>1726</v>
      </c>
      <c r="C610" s="20">
        <v>2</v>
      </c>
      <c r="D610" s="20">
        <v>1</v>
      </c>
      <c r="E610" s="20" t="s">
        <v>1727</v>
      </c>
      <c r="F610" s="20" t="s">
        <v>589</v>
      </c>
      <c r="G610" s="20">
        <v>5.0351682243254803E-4</v>
      </c>
      <c r="H610" s="20">
        <v>2.2840690640780802E-3</v>
      </c>
    </row>
    <row r="611" spans="2:8">
      <c r="B611" s="20" t="s">
        <v>1728</v>
      </c>
      <c r="C611" s="20">
        <v>2</v>
      </c>
      <c r="D611" s="20">
        <v>1</v>
      </c>
      <c r="E611" s="20" t="s">
        <v>1729</v>
      </c>
      <c r="F611" s="20" t="s">
        <v>530</v>
      </c>
      <c r="G611" s="20">
        <v>5.0351682243254803E-4</v>
      </c>
      <c r="H611" s="20">
        <v>2.2840690640780802E-3</v>
      </c>
    </row>
    <row r="612" spans="2:8">
      <c r="B612" s="20" t="s">
        <v>1522</v>
      </c>
      <c r="C612" s="20">
        <v>2</v>
      </c>
      <c r="D612" s="20">
        <v>1</v>
      </c>
      <c r="E612" s="20" t="s">
        <v>1523</v>
      </c>
      <c r="F612" s="20" t="s">
        <v>558</v>
      </c>
      <c r="G612" s="20">
        <v>5.0351682243254803E-4</v>
      </c>
      <c r="H612" s="20">
        <v>2.2840690640780802E-3</v>
      </c>
    </row>
    <row r="613" spans="2:8">
      <c r="B613" s="20" t="s">
        <v>1736</v>
      </c>
      <c r="C613" s="20">
        <v>2</v>
      </c>
      <c r="D613" s="20">
        <v>1</v>
      </c>
      <c r="E613" s="20" t="s">
        <v>1737</v>
      </c>
      <c r="F613" s="20" t="s">
        <v>530</v>
      </c>
      <c r="G613" s="20">
        <v>5.0351682243254803E-4</v>
      </c>
      <c r="H613" s="20">
        <v>2.2840690640780802E-3</v>
      </c>
    </row>
    <row r="614" spans="2:8">
      <c r="B614" s="20" t="s">
        <v>2854</v>
      </c>
      <c r="C614" s="20">
        <v>2</v>
      </c>
      <c r="D614" s="20">
        <v>1</v>
      </c>
      <c r="E614" s="20" t="s">
        <v>2855</v>
      </c>
      <c r="F614" s="20" t="s">
        <v>2610</v>
      </c>
      <c r="G614" s="20">
        <v>5.0351682243254803E-4</v>
      </c>
      <c r="H614" s="20">
        <v>2.2840690640780802E-3</v>
      </c>
    </row>
    <row r="615" spans="2:8">
      <c r="B615" s="20" t="s">
        <v>1606</v>
      </c>
      <c r="C615" s="20">
        <v>1</v>
      </c>
      <c r="D615" s="20">
        <v>1</v>
      </c>
      <c r="E615" s="20" t="s">
        <v>1607</v>
      </c>
      <c r="F615" s="20" t="s">
        <v>779</v>
      </c>
      <c r="G615" s="20">
        <v>0</v>
      </c>
      <c r="H615" s="20">
        <v>0</v>
      </c>
    </row>
    <row r="616" spans="2:8">
      <c r="B616" s="20" t="s">
        <v>1612</v>
      </c>
      <c r="C616" s="20">
        <v>1</v>
      </c>
      <c r="D616" s="20">
        <v>1</v>
      </c>
      <c r="E616" s="20" t="s">
        <v>1613</v>
      </c>
      <c r="F616" s="20" t="s">
        <v>527</v>
      </c>
      <c r="G616" s="20">
        <v>0</v>
      </c>
      <c r="H616" s="20">
        <v>0</v>
      </c>
    </row>
    <row r="617" spans="2:8">
      <c r="B617" s="20" t="s">
        <v>1614</v>
      </c>
      <c r="C617" s="20">
        <v>1</v>
      </c>
      <c r="D617" s="20">
        <v>1</v>
      </c>
      <c r="E617" s="20" t="s">
        <v>1615</v>
      </c>
      <c r="F617" s="20" t="s">
        <v>527</v>
      </c>
      <c r="G617" s="20">
        <v>0</v>
      </c>
      <c r="H617" s="20">
        <v>0</v>
      </c>
    </row>
    <row r="618" spans="2:8">
      <c r="B618" s="20" t="s">
        <v>1629</v>
      </c>
      <c r="C618" s="20">
        <v>1</v>
      </c>
      <c r="D618" s="20">
        <v>1</v>
      </c>
      <c r="E618" s="20" t="s">
        <v>1630</v>
      </c>
      <c r="F618" s="20" t="s">
        <v>453</v>
      </c>
      <c r="G618" s="20">
        <v>0</v>
      </c>
      <c r="H618" s="20">
        <v>0</v>
      </c>
    </row>
    <row r="619" spans="2:8">
      <c r="B619" s="20" t="s">
        <v>1644</v>
      </c>
      <c r="C619" s="20">
        <v>1</v>
      </c>
      <c r="D619" s="20">
        <v>1</v>
      </c>
      <c r="E619" s="20" t="s">
        <v>1645</v>
      </c>
      <c r="F619" s="20" t="s">
        <v>569</v>
      </c>
      <c r="G619" s="20">
        <v>0</v>
      </c>
      <c r="H619" s="20">
        <v>0</v>
      </c>
    </row>
    <row r="620" spans="2:8">
      <c r="B620" s="20" t="s">
        <v>1646</v>
      </c>
      <c r="C620" s="20">
        <v>1</v>
      </c>
      <c r="D620" s="20">
        <v>1</v>
      </c>
      <c r="E620" s="20" t="s">
        <v>1647</v>
      </c>
      <c r="F620" s="20" t="s">
        <v>438</v>
      </c>
      <c r="G620" s="20">
        <v>0</v>
      </c>
      <c r="H620" s="20">
        <v>0</v>
      </c>
    </row>
    <row r="621" spans="2:8">
      <c r="B621" s="20" t="s">
        <v>2856</v>
      </c>
      <c r="C621" s="20">
        <v>1</v>
      </c>
      <c r="D621" s="20">
        <v>1</v>
      </c>
      <c r="E621" s="20" t="s">
        <v>2857</v>
      </c>
      <c r="F621" s="20" t="s">
        <v>2684</v>
      </c>
      <c r="G621" s="20">
        <v>0</v>
      </c>
      <c r="H621" s="20">
        <v>0</v>
      </c>
    </row>
    <row r="622" spans="2:8">
      <c r="B622" s="20" t="s">
        <v>2858</v>
      </c>
      <c r="C622" s="20">
        <v>1</v>
      </c>
      <c r="D622" s="20">
        <v>1</v>
      </c>
      <c r="E622" s="20" t="s">
        <v>2859</v>
      </c>
      <c r="F622" s="20" t="s">
        <v>2730</v>
      </c>
      <c r="G622" s="20">
        <v>0</v>
      </c>
      <c r="H622" s="20">
        <v>0</v>
      </c>
    </row>
    <row r="623" spans="2:8">
      <c r="B623" s="20" t="s">
        <v>2377</v>
      </c>
      <c r="C623" s="20">
        <v>1</v>
      </c>
      <c r="D623" s="20">
        <v>1</v>
      </c>
      <c r="E623" s="20" t="s">
        <v>2378</v>
      </c>
      <c r="F623" s="20" t="s">
        <v>1999</v>
      </c>
      <c r="G623" s="20">
        <v>0</v>
      </c>
      <c r="H623" s="20">
        <v>0</v>
      </c>
    </row>
    <row r="624" spans="2:8">
      <c r="B624" s="20" t="s">
        <v>2860</v>
      </c>
      <c r="C624" s="20">
        <v>1</v>
      </c>
      <c r="D624" s="20">
        <v>1</v>
      </c>
      <c r="E624" s="20" t="s">
        <v>2861</v>
      </c>
      <c r="F624" s="20" t="s">
        <v>2684</v>
      </c>
      <c r="G624" s="20">
        <v>0</v>
      </c>
      <c r="H624" s="20">
        <v>0</v>
      </c>
    </row>
    <row r="625" spans="1:8">
      <c r="B625" s="20" t="s">
        <v>1652</v>
      </c>
      <c r="C625" s="20">
        <v>1</v>
      </c>
      <c r="D625" s="20">
        <v>1</v>
      </c>
      <c r="E625" s="20" t="s">
        <v>1653</v>
      </c>
      <c r="F625" s="20" t="s">
        <v>706</v>
      </c>
      <c r="G625" s="20">
        <v>0</v>
      </c>
      <c r="H625" s="20">
        <v>0</v>
      </c>
    </row>
    <row r="626" spans="1:8">
      <c r="B626" s="20" t="s">
        <v>1654</v>
      </c>
      <c r="C626" s="20">
        <v>1</v>
      </c>
      <c r="D626" s="20">
        <v>1</v>
      </c>
      <c r="E626" s="20" t="s">
        <v>1655</v>
      </c>
      <c r="F626" s="20" t="s">
        <v>400</v>
      </c>
      <c r="G626" s="20">
        <v>0</v>
      </c>
      <c r="H626" s="20">
        <v>0</v>
      </c>
    </row>
    <row r="627" spans="1:8">
      <c r="B627" s="20" t="s">
        <v>1658</v>
      </c>
      <c r="C627" s="20">
        <v>1</v>
      </c>
      <c r="D627" s="20">
        <v>1</v>
      </c>
      <c r="E627" s="20" t="s">
        <v>1659</v>
      </c>
      <c r="F627" s="20" t="s">
        <v>639</v>
      </c>
      <c r="G627" s="20">
        <v>0</v>
      </c>
      <c r="H627" s="20">
        <v>0</v>
      </c>
    </row>
    <row r="628" spans="1:8">
      <c r="A628" s="41"/>
      <c r="B628" s="41" t="s">
        <v>2862</v>
      </c>
      <c r="C628" s="41">
        <v>1</v>
      </c>
      <c r="D628" s="41">
        <v>1</v>
      </c>
      <c r="E628" s="41" t="s">
        <v>2863</v>
      </c>
      <c r="F628" s="41" t="s">
        <v>2730</v>
      </c>
      <c r="G628" s="41">
        <v>0</v>
      </c>
      <c r="H628" s="41">
        <v>0</v>
      </c>
    </row>
    <row r="629" spans="1:8">
      <c r="E629" s="20"/>
      <c r="F629" s="20"/>
    </row>
    <row r="630" spans="1:8">
      <c r="E630" s="20"/>
      <c r="F630" s="20"/>
    </row>
    <row r="631" spans="1:8">
      <c r="E631" s="20"/>
      <c r="F631" s="20"/>
    </row>
    <row r="632" spans="1:8">
      <c r="E632" s="20"/>
      <c r="F632" s="20"/>
    </row>
    <row r="633" spans="1:8">
      <c r="E633" s="20"/>
      <c r="F633" s="20"/>
    </row>
    <row r="634" spans="1:8">
      <c r="E634" s="20"/>
      <c r="F634" s="20"/>
    </row>
    <row r="635" spans="1:8">
      <c r="E635" s="20"/>
      <c r="F635" s="20"/>
    </row>
    <row r="636" spans="1:8">
      <c r="E636" s="20"/>
      <c r="F636" s="20"/>
    </row>
    <row r="637" spans="1:8">
      <c r="E637" s="20"/>
      <c r="F637" s="20"/>
    </row>
    <row r="638" spans="1:8">
      <c r="E638" s="20"/>
      <c r="F638" s="20"/>
    </row>
    <row r="639" spans="1:8">
      <c r="E639" s="20"/>
      <c r="F639" s="20"/>
    </row>
    <row r="640" spans="1:8">
      <c r="E640" s="20"/>
      <c r="F640" s="20"/>
    </row>
    <row r="641" spans="3:4" s="20" customFormat="1">
      <c r="C641" s="22"/>
      <c r="D641" s="22"/>
    </row>
    <row r="642" spans="3:4" s="20" customFormat="1">
      <c r="C642" s="22"/>
      <c r="D642" s="22"/>
    </row>
    <row r="643" spans="3:4" s="20" customFormat="1">
      <c r="C643" s="22"/>
      <c r="D643" s="22"/>
    </row>
    <row r="644" spans="3:4" s="20" customFormat="1">
      <c r="C644" s="22"/>
      <c r="D644" s="22"/>
    </row>
    <row r="645" spans="3:4" s="20" customFormat="1">
      <c r="C645" s="22"/>
      <c r="D645" s="22"/>
    </row>
    <row r="646" spans="3:4" s="20" customFormat="1">
      <c r="C646" s="22"/>
      <c r="D646" s="22"/>
    </row>
    <row r="647" spans="3:4" s="20" customFormat="1">
      <c r="C647" s="22"/>
      <c r="D647" s="22"/>
    </row>
    <row r="648" spans="3:4" s="20" customFormat="1">
      <c r="C648" s="22"/>
      <c r="D648" s="22"/>
    </row>
    <row r="649" spans="3:4" s="20" customFormat="1">
      <c r="C649" s="22"/>
      <c r="D649" s="22"/>
    </row>
    <row r="650" spans="3:4" s="20" customFormat="1">
      <c r="C650" s="22"/>
      <c r="D650" s="22"/>
    </row>
    <row r="651" spans="3:4" s="20" customFormat="1">
      <c r="C651" s="22"/>
      <c r="D651" s="22"/>
    </row>
    <row r="652" spans="3:4" s="20" customFormat="1">
      <c r="C652" s="22"/>
      <c r="D652" s="22"/>
    </row>
    <row r="653" spans="3:4" s="20" customFormat="1">
      <c r="C653" s="22"/>
      <c r="D653" s="22"/>
    </row>
    <row r="654" spans="3:4" s="20" customFormat="1">
      <c r="C654" s="22"/>
      <c r="D654" s="22"/>
    </row>
    <row r="655" spans="3:4" s="20" customFormat="1">
      <c r="C655" s="22"/>
      <c r="D655" s="22"/>
    </row>
    <row r="656" spans="3:4" s="20" customFormat="1">
      <c r="C656" s="22"/>
      <c r="D656" s="22"/>
    </row>
    <row r="657" spans="3:4" s="20" customFormat="1">
      <c r="C657" s="22"/>
      <c r="D657" s="22"/>
    </row>
    <row r="658" spans="3:4" s="20" customFormat="1">
      <c r="C658" s="22"/>
      <c r="D658" s="22"/>
    </row>
    <row r="659" spans="3:4" s="20" customFormat="1">
      <c r="C659" s="22"/>
      <c r="D659" s="22"/>
    </row>
    <row r="660" spans="3:4" s="20" customFormat="1">
      <c r="C660" s="22"/>
      <c r="D660" s="22"/>
    </row>
    <row r="661" spans="3:4" s="20" customFormat="1">
      <c r="C661" s="22"/>
      <c r="D661" s="22"/>
    </row>
    <row r="662" spans="3:4" s="20" customFormat="1">
      <c r="C662" s="22"/>
      <c r="D662" s="22"/>
    </row>
    <row r="663" spans="3:4" s="20" customFormat="1">
      <c r="C663" s="22"/>
      <c r="D663" s="22"/>
    </row>
    <row r="664" spans="3:4" s="20" customFormat="1">
      <c r="C664" s="22"/>
      <c r="D664" s="22"/>
    </row>
    <row r="665" spans="3:4" s="20" customFormat="1">
      <c r="C665" s="22"/>
      <c r="D665" s="22"/>
    </row>
    <row r="666" spans="3:4" s="20" customFormat="1">
      <c r="C666" s="22"/>
      <c r="D666" s="22"/>
    </row>
    <row r="667" spans="3:4" s="20" customFormat="1">
      <c r="C667" s="22"/>
      <c r="D667" s="22"/>
    </row>
    <row r="668" spans="3:4" s="20" customFormat="1">
      <c r="C668" s="22"/>
      <c r="D668" s="22"/>
    </row>
    <row r="669" spans="3:4" s="20" customFormat="1">
      <c r="C669" s="22"/>
      <c r="D669" s="22"/>
    </row>
    <row r="670" spans="3:4" s="20" customFormat="1">
      <c r="C670" s="22"/>
      <c r="D670" s="22"/>
    </row>
    <row r="671" spans="3:4" s="20" customFormat="1">
      <c r="C671" s="22"/>
      <c r="D671" s="22"/>
    </row>
    <row r="672" spans="3:4" s="20" customFormat="1">
      <c r="C672" s="22"/>
      <c r="D672" s="22"/>
    </row>
    <row r="673" spans="3:4" s="20" customFormat="1">
      <c r="C673" s="22"/>
      <c r="D673" s="22"/>
    </row>
    <row r="674" spans="3:4" s="20" customFormat="1">
      <c r="C674" s="22"/>
      <c r="D674" s="22"/>
    </row>
    <row r="675" spans="3:4" s="20" customFormat="1">
      <c r="C675" s="22"/>
      <c r="D675" s="22"/>
    </row>
    <row r="676" spans="3:4" s="20" customFormat="1">
      <c r="C676" s="22"/>
      <c r="D676" s="22"/>
    </row>
    <row r="677" spans="3:4" s="20" customFormat="1">
      <c r="C677" s="22"/>
      <c r="D677" s="22"/>
    </row>
    <row r="678" spans="3:4" s="20" customFormat="1">
      <c r="C678" s="22"/>
      <c r="D678" s="22"/>
    </row>
    <row r="679" spans="3:4" s="20" customFormat="1">
      <c r="C679" s="22"/>
      <c r="D679" s="22"/>
    </row>
    <row r="680" spans="3:4" s="20" customFormat="1">
      <c r="C680" s="22"/>
      <c r="D680" s="22"/>
    </row>
    <row r="681" spans="3:4" s="20" customFormat="1">
      <c r="C681" s="22"/>
      <c r="D681" s="22"/>
    </row>
    <row r="682" spans="3:4" s="20" customFormat="1">
      <c r="C682" s="22"/>
      <c r="D682" s="22"/>
    </row>
    <row r="683" spans="3:4" s="20" customFormat="1">
      <c r="C683" s="22"/>
      <c r="D683" s="22"/>
    </row>
    <row r="684" spans="3:4" s="20" customFormat="1">
      <c r="C684" s="22"/>
      <c r="D684" s="22"/>
    </row>
    <row r="685" spans="3:4" s="20" customFormat="1">
      <c r="C685" s="22"/>
      <c r="D685" s="22"/>
    </row>
    <row r="686" spans="3:4" s="20" customFormat="1">
      <c r="C686" s="22"/>
      <c r="D686" s="22"/>
    </row>
    <row r="687" spans="3:4" s="20" customFormat="1">
      <c r="C687" s="22"/>
      <c r="D687" s="22"/>
    </row>
    <row r="688" spans="3:4" s="20" customFormat="1">
      <c r="C688" s="22"/>
      <c r="D688" s="22"/>
    </row>
    <row r="689" spans="3:4" s="20" customFormat="1">
      <c r="C689" s="22"/>
      <c r="D689" s="22"/>
    </row>
    <row r="690" spans="3:4" s="20" customFormat="1">
      <c r="C690" s="22"/>
      <c r="D690" s="22"/>
    </row>
    <row r="691" spans="3:4" s="20" customFormat="1">
      <c r="C691" s="22"/>
      <c r="D691" s="22"/>
    </row>
    <row r="692" spans="3:4" s="20" customFormat="1">
      <c r="C692" s="22"/>
      <c r="D692" s="22"/>
    </row>
    <row r="693" spans="3:4" s="20" customFormat="1">
      <c r="C693" s="22"/>
      <c r="D693" s="22"/>
    </row>
    <row r="694" spans="3:4" s="20" customFormat="1">
      <c r="C694" s="22"/>
      <c r="D694" s="22"/>
    </row>
    <row r="695" spans="3:4" s="20" customFormat="1">
      <c r="C695" s="22"/>
      <c r="D695" s="22"/>
    </row>
    <row r="696" spans="3:4" s="20" customFormat="1">
      <c r="C696" s="22"/>
      <c r="D696" s="22"/>
    </row>
    <row r="697" spans="3:4" s="20" customFormat="1">
      <c r="C697" s="22"/>
      <c r="D697" s="22"/>
    </row>
    <row r="698" spans="3:4" s="20" customFormat="1">
      <c r="C698" s="22"/>
      <c r="D698" s="22"/>
    </row>
    <row r="699" spans="3:4" s="20" customFormat="1">
      <c r="C699" s="22"/>
      <c r="D699" s="22"/>
    </row>
    <row r="700" spans="3:4" s="20" customFormat="1">
      <c r="C700" s="22"/>
      <c r="D700" s="22"/>
    </row>
    <row r="701" spans="3:4" s="20" customFormat="1">
      <c r="C701" s="22"/>
      <c r="D701" s="22"/>
    </row>
    <row r="702" spans="3:4" s="20" customFormat="1">
      <c r="C702" s="22"/>
      <c r="D702" s="22"/>
    </row>
    <row r="703" spans="3:4" s="20" customFormat="1">
      <c r="C703" s="22"/>
      <c r="D703" s="22"/>
    </row>
    <row r="704" spans="3:4" s="20" customFormat="1">
      <c r="C704" s="22"/>
      <c r="D704" s="22"/>
    </row>
    <row r="705" spans="3:4" s="20" customFormat="1">
      <c r="C705" s="22"/>
      <c r="D705" s="22"/>
    </row>
    <row r="706" spans="3:4" s="20" customFormat="1">
      <c r="C706" s="22"/>
      <c r="D706" s="22"/>
    </row>
    <row r="707" spans="3:4" s="20" customFormat="1">
      <c r="C707" s="22"/>
      <c r="D707" s="22"/>
    </row>
    <row r="708" spans="3:4" s="20" customFormat="1">
      <c r="C708" s="22"/>
      <c r="D708" s="22"/>
    </row>
    <row r="709" spans="3:4" s="20" customFormat="1">
      <c r="C709" s="22"/>
      <c r="D709" s="22"/>
    </row>
    <row r="710" spans="3:4" s="20" customFormat="1">
      <c r="C710" s="22"/>
      <c r="D710" s="22"/>
    </row>
    <row r="711" spans="3:4" s="20" customFormat="1">
      <c r="C711" s="22"/>
      <c r="D711" s="22"/>
    </row>
    <row r="712" spans="3:4" s="20" customFormat="1">
      <c r="C712" s="22"/>
      <c r="D712" s="22"/>
    </row>
    <row r="713" spans="3:4" s="20" customFormat="1">
      <c r="C713" s="22"/>
      <c r="D713" s="22"/>
    </row>
    <row r="714" spans="3:4" s="20" customFormat="1">
      <c r="C714" s="22"/>
      <c r="D714" s="22"/>
    </row>
    <row r="715" spans="3:4" s="20" customFormat="1">
      <c r="C715" s="22"/>
      <c r="D715" s="22"/>
    </row>
    <row r="716" spans="3:4" s="20" customFormat="1">
      <c r="C716" s="22"/>
      <c r="D716" s="22"/>
    </row>
    <row r="717" spans="3:4" s="20" customFormat="1">
      <c r="C717" s="22"/>
      <c r="D717" s="22"/>
    </row>
    <row r="718" spans="3:4" s="20" customFormat="1">
      <c r="C718" s="22"/>
      <c r="D718" s="22"/>
    </row>
    <row r="719" spans="3:4" s="20" customFormat="1">
      <c r="C719" s="22"/>
      <c r="D719" s="22"/>
    </row>
    <row r="720" spans="3:4" s="20" customFormat="1">
      <c r="C720" s="22"/>
      <c r="D720" s="22"/>
    </row>
    <row r="721" spans="3:4" s="20" customFormat="1">
      <c r="C721" s="22"/>
      <c r="D721" s="22"/>
    </row>
    <row r="722" spans="3:4" s="20" customFormat="1">
      <c r="C722" s="22"/>
      <c r="D722" s="22"/>
    </row>
    <row r="723" spans="3:4" s="20" customFormat="1">
      <c r="C723" s="22"/>
      <c r="D723" s="22"/>
    </row>
    <row r="724" spans="3:4" s="20" customFormat="1">
      <c r="C724" s="22"/>
      <c r="D724" s="22"/>
    </row>
    <row r="725" spans="3:4" s="20" customFormat="1">
      <c r="C725" s="22"/>
      <c r="D725" s="22"/>
    </row>
    <row r="726" spans="3:4" s="20" customFormat="1">
      <c r="C726" s="22"/>
      <c r="D726" s="22"/>
    </row>
    <row r="727" spans="3:4" s="20" customFormat="1">
      <c r="C727" s="22"/>
      <c r="D727" s="22"/>
    </row>
    <row r="728" spans="3:4" s="20" customFormat="1">
      <c r="C728" s="22"/>
      <c r="D728" s="22"/>
    </row>
    <row r="729" spans="3:4" s="20" customFormat="1">
      <c r="C729" s="22"/>
      <c r="D729" s="22"/>
    </row>
    <row r="730" spans="3:4" s="20" customFormat="1">
      <c r="C730" s="22"/>
      <c r="D730" s="22"/>
    </row>
    <row r="731" spans="3:4" s="20" customFormat="1">
      <c r="C731" s="22"/>
      <c r="D731" s="22"/>
    </row>
    <row r="732" spans="3:4" s="20" customFormat="1">
      <c r="C732" s="22"/>
      <c r="D732" s="22"/>
    </row>
    <row r="733" spans="3:4" s="20" customFormat="1">
      <c r="C733" s="22"/>
      <c r="D733" s="22"/>
    </row>
    <row r="734" spans="3:4" s="20" customFormat="1">
      <c r="C734" s="22"/>
      <c r="D734" s="22"/>
    </row>
    <row r="735" spans="3:4" s="20" customFormat="1">
      <c r="C735" s="22"/>
      <c r="D735" s="22"/>
    </row>
    <row r="736" spans="3:4" s="20" customFormat="1">
      <c r="C736" s="22"/>
      <c r="D736" s="22"/>
    </row>
    <row r="737" spans="3:4" s="20" customFormat="1">
      <c r="C737" s="22"/>
      <c r="D737" s="22"/>
    </row>
    <row r="738" spans="3:4" s="20" customFormat="1">
      <c r="C738" s="22"/>
      <c r="D738" s="22"/>
    </row>
    <row r="739" spans="3:4" s="20" customFormat="1">
      <c r="C739" s="22"/>
      <c r="D739" s="22"/>
    </row>
    <row r="740" spans="3:4" s="20" customFormat="1">
      <c r="C740" s="22"/>
      <c r="D740" s="22"/>
    </row>
    <row r="741" spans="3:4" s="20" customFormat="1">
      <c r="C741" s="22"/>
      <c r="D741" s="22"/>
    </row>
    <row r="742" spans="3:4" s="20" customFormat="1">
      <c r="C742" s="22"/>
      <c r="D742" s="22"/>
    </row>
    <row r="743" spans="3:4" s="20" customFormat="1">
      <c r="C743" s="22"/>
      <c r="D743" s="22"/>
    </row>
    <row r="744" spans="3:4" s="20" customFormat="1">
      <c r="C744" s="22"/>
      <c r="D744" s="22"/>
    </row>
    <row r="745" spans="3:4" s="20" customFormat="1">
      <c r="C745" s="22"/>
      <c r="D745" s="22"/>
    </row>
    <row r="746" spans="3:4" s="20" customFormat="1">
      <c r="C746" s="22"/>
      <c r="D746" s="22"/>
    </row>
    <row r="747" spans="3:4" s="20" customFormat="1">
      <c r="C747" s="22"/>
      <c r="D747" s="22"/>
    </row>
    <row r="748" spans="3:4" s="20" customFormat="1">
      <c r="C748" s="22"/>
      <c r="D748" s="22"/>
    </row>
    <row r="749" spans="3:4" s="20" customFormat="1">
      <c r="C749" s="22"/>
      <c r="D749" s="22"/>
    </row>
    <row r="750" spans="3:4" s="20" customFormat="1">
      <c r="C750" s="22"/>
      <c r="D750" s="22"/>
    </row>
    <row r="751" spans="3:4" s="20" customFormat="1">
      <c r="C751" s="22"/>
      <c r="D751" s="22"/>
    </row>
    <row r="752" spans="3:4" s="20" customFormat="1">
      <c r="C752" s="22"/>
      <c r="D752" s="22"/>
    </row>
    <row r="753" spans="3:4" s="20" customFormat="1">
      <c r="C753" s="22"/>
      <c r="D753" s="22"/>
    </row>
    <row r="754" spans="3:4" s="20" customFormat="1">
      <c r="C754" s="22"/>
      <c r="D754" s="22"/>
    </row>
    <row r="755" spans="3:4" s="20" customFormat="1">
      <c r="C755" s="22"/>
      <c r="D755" s="22"/>
    </row>
    <row r="756" spans="3:4" s="20" customFormat="1">
      <c r="C756" s="22"/>
      <c r="D756" s="22"/>
    </row>
    <row r="757" spans="3:4" s="20" customFormat="1">
      <c r="C757" s="22"/>
      <c r="D757" s="22"/>
    </row>
    <row r="758" spans="3:4" s="20" customFormat="1">
      <c r="C758" s="22"/>
      <c r="D758" s="22"/>
    </row>
    <row r="759" spans="3:4" s="20" customFormat="1">
      <c r="C759" s="22"/>
      <c r="D759" s="22"/>
    </row>
    <row r="760" spans="3:4" s="20" customFormat="1">
      <c r="C760" s="22"/>
      <c r="D760" s="22"/>
    </row>
    <row r="761" spans="3:4" s="20" customFormat="1">
      <c r="C761" s="22"/>
      <c r="D761" s="22"/>
    </row>
    <row r="762" spans="3:4" s="20" customFormat="1">
      <c r="C762" s="22"/>
      <c r="D762" s="22"/>
    </row>
    <row r="763" spans="3:4" s="20" customFormat="1">
      <c r="C763" s="22"/>
      <c r="D763" s="22"/>
    </row>
    <row r="764" spans="3:4" s="20" customFormat="1">
      <c r="C764" s="22"/>
      <c r="D764" s="22"/>
    </row>
    <row r="765" spans="3:4" s="20" customFormat="1">
      <c r="C765" s="22"/>
      <c r="D765" s="22"/>
    </row>
    <row r="766" spans="3:4" s="20" customFormat="1">
      <c r="C766" s="22"/>
      <c r="D766" s="22"/>
    </row>
    <row r="767" spans="3:4" s="20" customFormat="1">
      <c r="C767" s="22"/>
      <c r="D767" s="22"/>
    </row>
    <row r="768" spans="3:4" s="20" customFormat="1">
      <c r="C768" s="22"/>
      <c r="D768" s="22"/>
    </row>
    <row r="769" spans="3:4" s="20" customFormat="1">
      <c r="C769" s="22"/>
      <c r="D769" s="22"/>
    </row>
    <row r="770" spans="3:4" s="20" customFormat="1">
      <c r="C770" s="22"/>
      <c r="D770" s="22"/>
    </row>
    <row r="771" spans="3:4" s="20" customFormat="1">
      <c r="C771" s="22"/>
      <c r="D771" s="22"/>
    </row>
    <row r="772" spans="3:4" s="20" customFormat="1">
      <c r="C772" s="22"/>
      <c r="D772" s="22"/>
    </row>
    <row r="773" spans="3:4" s="20" customFormat="1">
      <c r="C773" s="22"/>
      <c r="D773" s="22"/>
    </row>
    <row r="774" spans="3:4" s="20" customFormat="1">
      <c r="C774" s="22"/>
      <c r="D774" s="22"/>
    </row>
    <row r="775" spans="3:4" s="20" customFormat="1">
      <c r="C775" s="22"/>
      <c r="D775" s="22"/>
    </row>
    <row r="776" spans="3:4" s="20" customFormat="1">
      <c r="C776" s="22"/>
      <c r="D776" s="22"/>
    </row>
    <row r="777" spans="3:4" s="20" customFormat="1">
      <c r="C777" s="22"/>
      <c r="D777" s="22"/>
    </row>
    <row r="778" spans="3:4" s="20" customFormat="1">
      <c r="C778" s="22"/>
      <c r="D778" s="22"/>
    </row>
    <row r="779" spans="3:4" s="20" customFormat="1">
      <c r="C779" s="22"/>
      <c r="D779" s="22"/>
    </row>
    <row r="780" spans="3:4" s="20" customFormat="1">
      <c r="C780" s="22"/>
      <c r="D780" s="22"/>
    </row>
    <row r="781" spans="3:4" s="20" customFormat="1">
      <c r="C781" s="22"/>
      <c r="D781" s="22"/>
    </row>
    <row r="782" spans="3:4" s="20" customFormat="1">
      <c r="C782" s="22"/>
      <c r="D782" s="22"/>
    </row>
    <row r="783" spans="3:4" s="20" customFormat="1">
      <c r="C783" s="22"/>
      <c r="D783" s="22"/>
    </row>
    <row r="784" spans="3:4" s="20" customFormat="1">
      <c r="C784" s="22"/>
      <c r="D784" s="22"/>
    </row>
    <row r="785" spans="3:4" s="20" customFormat="1">
      <c r="C785" s="22"/>
      <c r="D785" s="22"/>
    </row>
    <row r="786" spans="3:4" s="20" customFormat="1">
      <c r="C786" s="22"/>
      <c r="D786" s="22"/>
    </row>
    <row r="787" spans="3:4" s="20" customFormat="1">
      <c r="C787" s="22"/>
      <c r="D787" s="22"/>
    </row>
    <row r="788" spans="3:4" s="20" customFormat="1">
      <c r="C788" s="22"/>
      <c r="D788" s="22"/>
    </row>
    <row r="789" spans="3:4" s="20" customFormat="1">
      <c r="C789" s="22"/>
      <c r="D789" s="22"/>
    </row>
    <row r="790" spans="3:4" s="20" customFormat="1">
      <c r="C790" s="22"/>
      <c r="D790" s="22"/>
    </row>
    <row r="791" spans="3:4" s="20" customFormat="1">
      <c r="C791" s="22"/>
      <c r="D791" s="22"/>
    </row>
    <row r="792" spans="3:4" s="20" customFormat="1">
      <c r="C792" s="22"/>
      <c r="D792" s="22"/>
    </row>
    <row r="793" spans="3:4" s="20" customFormat="1">
      <c r="C793" s="22"/>
      <c r="D793" s="22"/>
    </row>
    <row r="794" spans="3:4" s="20" customFormat="1">
      <c r="C794" s="22"/>
      <c r="D794" s="22"/>
    </row>
    <row r="795" spans="3:4" s="20" customFormat="1">
      <c r="C795" s="22"/>
      <c r="D795" s="22"/>
    </row>
    <row r="796" spans="3:4" s="20" customFormat="1">
      <c r="C796" s="22"/>
      <c r="D796" s="22"/>
    </row>
    <row r="797" spans="3:4" s="20" customFormat="1">
      <c r="C797" s="22"/>
      <c r="D797" s="22"/>
    </row>
    <row r="798" spans="3:4" s="20" customFormat="1">
      <c r="C798" s="22"/>
      <c r="D798" s="22"/>
    </row>
    <row r="799" spans="3:4" s="20" customFormat="1">
      <c r="C799" s="22"/>
      <c r="D799" s="22"/>
    </row>
    <row r="800" spans="3:4" s="20" customFormat="1">
      <c r="C800" s="22"/>
      <c r="D800" s="22"/>
    </row>
    <row r="801" spans="3:4" s="20" customFormat="1">
      <c r="C801" s="22"/>
      <c r="D801" s="22"/>
    </row>
    <row r="802" spans="3:4" s="20" customFormat="1">
      <c r="C802" s="22"/>
      <c r="D802" s="22"/>
    </row>
    <row r="803" spans="3:4" s="20" customFormat="1">
      <c r="C803" s="22"/>
      <c r="D803" s="22"/>
    </row>
    <row r="804" spans="3:4" s="20" customFormat="1">
      <c r="C804" s="22"/>
      <c r="D804" s="22"/>
    </row>
    <row r="805" spans="3:4" s="20" customFormat="1">
      <c r="C805" s="22"/>
      <c r="D805" s="22"/>
    </row>
    <row r="806" spans="3:4" s="20" customFormat="1">
      <c r="C806" s="22"/>
      <c r="D806" s="22"/>
    </row>
    <row r="807" spans="3:4" s="20" customFormat="1">
      <c r="C807" s="22"/>
      <c r="D807" s="22"/>
    </row>
    <row r="808" spans="3:4" s="20" customFormat="1">
      <c r="C808" s="22"/>
      <c r="D808" s="22"/>
    </row>
    <row r="809" spans="3:4" s="20" customFormat="1">
      <c r="C809" s="22"/>
      <c r="D809" s="22"/>
    </row>
    <row r="810" spans="3:4" s="20" customFormat="1">
      <c r="C810" s="22"/>
      <c r="D810" s="22"/>
    </row>
    <row r="811" spans="3:4" s="20" customFormat="1">
      <c r="C811" s="22"/>
      <c r="D811" s="22"/>
    </row>
    <row r="812" spans="3:4" s="20" customFormat="1">
      <c r="C812" s="22"/>
      <c r="D812" s="22"/>
    </row>
    <row r="813" spans="3:4" s="20" customFormat="1">
      <c r="C813" s="22"/>
      <c r="D813" s="22"/>
    </row>
    <row r="814" spans="3:4" s="20" customFormat="1">
      <c r="C814" s="22"/>
      <c r="D814" s="22"/>
    </row>
    <row r="815" spans="3:4" s="20" customFormat="1">
      <c r="C815" s="22"/>
      <c r="D815" s="22"/>
    </row>
    <row r="816" spans="3:4" s="20" customFormat="1">
      <c r="C816" s="22"/>
      <c r="D816" s="22"/>
    </row>
    <row r="817" spans="3:4" s="20" customFormat="1">
      <c r="C817" s="22"/>
      <c r="D817" s="22"/>
    </row>
    <row r="818" spans="3:4" s="20" customFormat="1">
      <c r="C818" s="22"/>
      <c r="D818" s="22"/>
    </row>
    <row r="819" spans="3:4" s="20" customFormat="1">
      <c r="C819" s="22"/>
      <c r="D819" s="22"/>
    </row>
    <row r="820" spans="3:4" s="20" customFormat="1">
      <c r="C820" s="22"/>
      <c r="D820" s="22"/>
    </row>
    <row r="821" spans="3:4" s="20" customFormat="1">
      <c r="C821" s="22"/>
      <c r="D821" s="22"/>
    </row>
    <row r="822" spans="3:4" s="20" customFormat="1">
      <c r="C822" s="22"/>
      <c r="D822" s="22"/>
    </row>
    <row r="823" spans="3:4" s="20" customFormat="1">
      <c r="C823" s="22"/>
      <c r="D823" s="22"/>
    </row>
    <row r="824" spans="3:4" s="20" customFormat="1">
      <c r="C824" s="22"/>
      <c r="D824" s="22"/>
    </row>
    <row r="825" spans="3:4" s="20" customFormat="1">
      <c r="C825" s="22"/>
      <c r="D825" s="22"/>
    </row>
    <row r="826" spans="3:4" s="20" customFormat="1">
      <c r="C826" s="22"/>
      <c r="D826" s="22"/>
    </row>
    <row r="827" spans="3:4" s="20" customFormat="1">
      <c r="C827" s="22"/>
      <c r="D827" s="22"/>
    </row>
    <row r="828" spans="3:4" s="20" customFormat="1">
      <c r="C828" s="22"/>
      <c r="D828" s="22"/>
    </row>
    <row r="829" spans="3:4" s="20" customFormat="1">
      <c r="C829" s="22"/>
      <c r="D829" s="22"/>
    </row>
    <row r="830" spans="3:4" s="20" customFormat="1">
      <c r="C830" s="22"/>
      <c r="D830" s="22"/>
    </row>
    <row r="831" spans="3:4" s="20" customFormat="1">
      <c r="C831" s="22"/>
      <c r="D831" s="22"/>
    </row>
    <row r="832" spans="3:4" s="20" customFormat="1">
      <c r="C832" s="22"/>
      <c r="D832" s="22"/>
    </row>
    <row r="833" spans="3:4" s="20" customFormat="1">
      <c r="C833" s="22"/>
      <c r="D833" s="22"/>
    </row>
    <row r="834" spans="3:4" s="20" customFormat="1">
      <c r="C834" s="22"/>
      <c r="D834" s="22"/>
    </row>
    <row r="835" spans="3:4" s="20" customFormat="1">
      <c r="C835" s="22"/>
      <c r="D835" s="22"/>
    </row>
    <row r="836" spans="3:4" s="20" customFormat="1">
      <c r="C836" s="22"/>
      <c r="D836" s="22"/>
    </row>
    <row r="837" spans="3:4" s="20" customFormat="1">
      <c r="C837" s="22"/>
      <c r="D837" s="22"/>
    </row>
    <row r="838" spans="3:4" s="20" customFormat="1">
      <c r="C838" s="22"/>
      <c r="D838" s="22"/>
    </row>
    <row r="839" spans="3:4" s="20" customFormat="1">
      <c r="C839" s="22"/>
      <c r="D839" s="22"/>
    </row>
    <row r="840" spans="3:4" s="20" customFormat="1">
      <c r="C840" s="22"/>
      <c r="D840" s="22"/>
    </row>
    <row r="841" spans="3:4" s="20" customFormat="1">
      <c r="C841" s="22"/>
      <c r="D841" s="22"/>
    </row>
    <row r="842" spans="3:4" s="20" customFormat="1">
      <c r="C842" s="22"/>
      <c r="D842" s="22"/>
    </row>
    <row r="843" spans="3:4" s="20" customFormat="1">
      <c r="C843" s="22"/>
      <c r="D843" s="22"/>
    </row>
    <row r="844" spans="3:4" s="20" customFormat="1">
      <c r="C844" s="22"/>
      <c r="D844" s="22"/>
    </row>
    <row r="845" spans="3:4" s="20" customFormat="1">
      <c r="C845" s="22"/>
      <c r="D845" s="22"/>
    </row>
    <row r="846" spans="3:4" s="20" customFormat="1">
      <c r="C846" s="22"/>
      <c r="D846" s="22"/>
    </row>
    <row r="847" spans="3:4" s="20" customFormat="1">
      <c r="C847" s="22"/>
      <c r="D847" s="22"/>
    </row>
    <row r="848" spans="3:4" s="20" customFormat="1">
      <c r="C848" s="22"/>
      <c r="D848" s="22"/>
    </row>
    <row r="849" spans="3:4" s="20" customFormat="1">
      <c r="C849" s="22"/>
      <c r="D849" s="22"/>
    </row>
    <row r="850" spans="3:4" s="20" customFormat="1">
      <c r="C850" s="22"/>
      <c r="D850" s="22"/>
    </row>
    <row r="851" spans="3:4" s="20" customFormat="1">
      <c r="C851" s="22"/>
      <c r="D851" s="22"/>
    </row>
    <row r="852" spans="3:4" s="20" customFormat="1">
      <c r="C852" s="22"/>
      <c r="D852" s="22"/>
    </row>
    <row r="853" spans="3:4" s="20" customFormat="1">
      <c r="C853" s="22"/>
      <c r="D853" s="22"/>
    </row>
    <row r="854" spans="3:4" s="20" customFormat="1">
      <c r="C854" s="22"/>
      <c r="D854" s="22"/>
    </row>
    <row r="855" spans="3:4" s="20" customFormat="1">
      <c r="C855" s="22"/>
      <c r="D855" s="22"/>
    </row>
    <row r="856" spans="3:4" s="20" customFormat="1">
      <c r="C856" s="22"/>
      <c r="D856" s="22"/>
    </row>
    <row r="857" spans="3:4" s="20" customFormat="1">
      <c r="C857" s="22"/>
      <c r="D857" s="22"/>
    </row>
  </sheetData>
  <sortState xmlns:xlrd2="http://schemas.microsoft.com/office/spreadsheetml/2017/richdata2" ref="A3:H356">
    <sortCondition descending="1" ref="D1:D356"/>
  </sortState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6"/>
  <sheetViews>
    <sheetView workbookViewId="0"/>
  </sheetViews>
  <sheetFormatPr baseColWidth="10" defaultColWidth="11" defaultRowHeight="16"/>
  <cols>
    <col min="1" max="1" width="17.83203125" style="20" customWidth="1"/>
    <col min="2" max="2" width="11.1640625" style="20" customWidth="1"/>
    <col min="3" max="3" width="14.33203125" style="22" customWidth="1"/>
    <col min="4" max="4" width="11.6640625" style="22" customWidth="1"/>
    <col min="5" max="5" width="46.83203125" style="20" customWidth="1"/>
    <col min="6" max="6" width="55.5" style="20" customWidth="1"/>
    <col min="7" max="7" width="9" style="20" customWidth="1"/>
    <col min="8" max="16384" width="11" style="20"/>
  </cols>
  <sheetData>
    <row r="1" spans="1:8">
      <c r="A1" s="20" t="s">
        <v>4012</v>
      </c>
      <c r="E1" s="33"/>
      <c r="F1" s="36"/>
    </row>
    <row r="2" spans="1:8" s="82" customFormat="1" ht="17">
      <c r="A2" s="37" t="s">
        <v>58</v>
      </c>
      <c r="B2" s="37" t="s">
        <v>1086</v>
      </c>
      <c r="C2" s="27" t="s">
        <v>1087</v>
      </c>
      <c r="D2" s="27" t="s">
        <v>1088</v>
      </c>
      <c r="E2" s="38" t="s">
        <v>1089</v>
      </c>
      <c r="F2" s="39" t="s">
        <v>1092</v>
      </c>
      <c r="G2" s="37" t="s">
        <v>1090</v>
      </c>
      <c r="H2" s="37" t="s">
        <v>1091</v>
      </c>
    </row>
    <row r="3" spans="1:8">
      <c r="A3" s="20" t="s">
        <v>1085</v>
      </c>
      <c r="B3" s="20" t="s">
        <v>59</v>
      </c>
      <c r="C3" s="20">
        <v>2240</v>
      </c>
      <c r="D3" s="20">
        <v>108</v>
      </c>
      <c r="E3" s="20" t="s">
        <v>60</v>
      </c>
      <c r="F3" s="20" t="s">
        <v>2864</v>
      </c>
      <c r="G3" s="20">
        <v>7.7967230084200496E-3</v>
      </c>
      <c r="H3" s="20">
        <v>1.7779886686858402E-2</v>
      </c>
    </row>
    <row r="4" spans="1:8">
      <c r="B4" s="20" t="s">
        <v>63</v>
      </c>
      <c r="C4" s="20">
        <v>513</v>
      </c>
      <c r="D4" s="20">
        <v>19</v>
      </c>
      <c r="E4" s="20" t="s">
        <v>64</v>
      </c>
      <c r="F4" s="20" t="s">
        <v>2865</v>
      </c>
      <c r="G4" s="20">
        <v>0.57324630894482498</v>
      </c>
      <c r="H4" s="20">
        <v>0.593680980370625</v>
      </c>
    </row>
    <row r="5" spans="1:8">
      <c r="B5" s="20" t="s">
        <v>65</v>
      </c>
      <c r="C5" s="20">
        <v>429</v>
      </c>
      <c r="D5" s="20">
        <v>9</v>
      </c>
      <c r="E5" s="20" t="s">
        <v>66</v>
      </c>
      <c r="F5" s="20" t="s">
        <v>2866</v>
      </c>
      <c r="G5" s="20">
        <v>0.97958312331959696</v>
      </c>
      <c r="H5" s="20">
        <v>0.98136095112961497</v>
      </c>
    </row>
    <row r="6" spans="1:8">
      <c r="B6" s="20" t="s">
        <v>61</v>
      </c>
      <c r="C6" s="20">
        <v>309</v>
      </c>
      <c r="D6" s="20">
        <v>21</v>
      </c>
      <c r="E6" s="20" t="s">
        <v>62</v>
      </c>
      <c r="F6" s="20" t="s">
        <v>2867</v>
      </c>
      <c r="G6" s="20">
        <v>5.7822345972208299E-3</v>
      </c>
      <c r="H6" s="20">
        <v>1.33827819608633E-2</v>
      </c>
    </row>
    <row r="7" spans="1:8">
      <c r="B7" s="20" t="s">
        <v>69</v>
      </c>
      <c r="C7" s="20">
        <v>279</v>
      </c>
      <c r="D7" s="20">
        <v>8</v>
      </c>
      <c r="E7" s="20" t="s">
        <v>70</v>
      </c>
      <c r="F7" s="20" t="s">
        <v>2868</v>
      </c>
      <c r="G7" s="20">
        <v>0.78741381658788601</v>
      </c>
      <c r="H7" s="20">
        <v>0.79316136269436699</v>
      </c>
    </row>
    <row r="8" spans="1:8">
      <c r="B8" s="20" t="s">
        <v>67</v>
      </c>
      <c r="C8" s="20">
        <v>175</v>
      </c>
      <c r="D8" s="20">
        <v>9</v>
      </c>
      <c r="E8" s="20" t="s">
        <v>68</v>
      </c>
      <c r="F8" s="20" t="s">
        <v>2869</v>
      </c>
      <c r="G8" s="20">
        <v>0.15961989024979001</v>
      </c>
      <c r="H8" s="20">
        <v>0.187868186392077</v>
      </c>
    </row>
    <row r="9" spans="1:8">
      <c r="B9" s="20" t="s">
        <v>95</v>
      </c>
      <c r="C9" s="20">
        <v>170</v>
      </c>
      <c r="D9" s="20">
        <v>1</v>
      </c>
      <c r="E9" s="20" t="s">
        <v>96</v>
      </c>
      <c r="F9" s="20" t="s">
        <v>2870</v>
      </c>
      <c r="G9" s="20">
        <v>0.99236944698653795</v>
      </c>
      <c r="H9" s="20">
        <v>0.99236944698653795</v>
      </c>
    </row>
    <row r="10" spans="1:8">
      <c r="B10" s="20" t="s">
        <v>83</v>
      </c>
      <c r="C10" s="20">
        <v>125</v>
      </c>
      <c r="D10" s="20">
        <v>4</v>
      </c>
      <c r="E10" s="20" t="s">
        <v>84</v>
      </c>
      <c r="F10" s="20" t="s">
        <v>2871</v>
      </c>
      <c r="G10" s="20">
        <v>0.56008092870118598</v>
      </c>
      <c r="H10" s="20">
        <v>0.58168329754102499</v>
      </c>
    </row>
    <row r="11" spans="1:8">
      <c r="B11" s="20" t="s">
        <v>75</v>
      </c>
      <c r="C11" s="20">
        <v>118</v>
      </c>
      <c r="D11" s="20">
        <v>4</v>
      </c>
      <c r="E11" s="20" t="s">
        <v>76</v>
      </c>
      <c r="F11" s="20" t="s">
        <v>2872</v>
      </c>
      <c r="G11" s="20">
        <v>0.508415219324719</v>
      </c>
      <c r="H11" s="20">
        <v>0.53102214014615901</v>
      </c>
    </row>
    <row r="12" spans="1:8">
      <c r="B12" s="20" t="s">
        <v>99</v>
      </c>
      <c r="C12" s="20">
        <v>113</v>
      </c>
      <c r="D12" s="20">
        <v>6</v>
      </c>
      <c r="E12" s="20" t="s">
        <v>100</v>
      </c>
      <c r="F12" s="20" t="s">
        <v>2873</v>
      </c>
      <c r="G12" s="20">
        <v>0.163369008300325</v>
      </c>
      <c r="H12" s="20">
        <v>0.19187168634421101</v>
      </c>
    </row>
    <row r="13" spans="1:8">
      <c r="B13" s="20" t="s">
        <v>1966</v>
      </c>
      <c r="C13" s="20">
        <v>108</v>
      </c>
      <c r="D13" s="20">
        <v>1</v>
      </c>
      <c r="E13" s="20" t="s">
        <v>1967</v>
      </c>
      <c r="F13" s="20" t="s">
        <v>2874</v>
      </c>
      <c r="G13" s="20">
        <v>0.93312834784968002</v>
      </c>
      <c r="H13" s="20">
        <v>0.93652154184186098</v>
      </c>
    </row>
    <row r="14" spans="1:8">
      <c r="B14" s="20" t="s">
        <v>81</v>
      </c>
      <c r="C14" s="20">
        <v>100</v>
      </c>
      <c r="D14" s="20">
        <v>3</v>
      </c>
      <c r="E14" s="20" t="s">
        <v>82</v>
      </c>
      <c r="F14" s="20" t="s">
        <v>2875</v>
      </c>
      <c r="G14" s="20">
        <v>0.56784303627161004</v>
      </c>
      <c r="H14" s="20">
        <v>0.58919051883821205</v>
      </c>
    </row>
    <row r="15" spans="1:8">
      <c r="B15" s="20" t="s">
        <v>105</v>
      </c>
      <c r="C15" s="20">
        <v>93</v>
      </c>
      <c r="D15" s="20">
        <v>3</v>
      </c>
      <c r="E15" s="20" t="s">
        <v>106</v>
      </c>
      <c r="F15" s="20" t="s">
        <v>2876</v>
      </c>
      <c r="G15" s="20">
        <v>0.51007018176270602</v>
      </c>
      <c r="H15" s="20">
        <v>0.53224714618717095</v>
      </c>
    </row>
    <row r="16" spans="1:8">
      <c r="B16" s="20" t="s">
        <v>202</v>
      </c>
      <c r="C16" s="20">
        <v>88</v>
      </c>
      <c r="D16" s="20">
        <v>1</v>
      </c>
      <c r="E16" s="20" t="s">
        <v>203</v>
      </c>
      <c r="F16" s="20" t="s">
        <v>2877</v>
      </c>
      <c r="G16" s="20">
        <v>0.87114660263382104</v>
      </c>
      <c r="H16" s="20">
        <v>0.87590696658264</v>
      </c>
    </row>
    <row r="17" spans="2:8">
      <c r="B17" s="20" t="s">
        <v>133</v>
      </c>
      <c r="C17" s="20">
        <v>87</v>
      </c>
      <c r="D17" s="20">
        <v>5</v>
      </c>
      <c r="E17" s="20" t="s">
        <v>134</v>
      </c>
      <c r="F17" s="20" t="s">
        <v>2878</v>
      </c>
      <c r="G17" s="20">
        <v>0.13235174937685901</v>
      </c>
      <c r="H17" s="20">
        <v>0.160391143042868</v>
      </c>
    </row>
    <row r="18" spans="2:8">
      <c r="B18" s="20" t="s">
        <v>93</v>
      </c>
      <c r="C18" s="20">
        <v>85</v>
      </c>
      <c r="D18" s="20">
        <v>2</v>
      </c>
      <c r="E18" s="20" t="s">
        <v>94</v>
      </c>
      <c r="F18" s="20" t="s">
        <v>2879</v>
      </c>
      <c r="G18" s="20">
        <v>0.66394747123803399</v>
      </c>
      <c r="H18" s="20">
        <v>0.68122491472749902</v>
      </c>
    </row>
    <row r="19" spans="2:8">
      <c r="B19" s="20" t="s">
        <v>71</v>
      </c>
      <c r="C19" s="20">
        <v>84</v>
      </c>
      <c r="D19" s="20">
        <v>8</v>
      </c>
      <c r="E19" s="20" t="s">
        <v>72</v>
      </c>
      <c r="F19" s="20" t="s">
        <v>2880</v>
      </c>
      <c r="G19" s="20">
        <v>5.9748038110690703E-3</v>
      </c>
      <c r="H19" s="20">
        <v>1.37995468774482E-2</v>
      </c>
    </row>
    <row r="20" spans="2:8">
      <c r="B20" s="20" t="s">
        <v>73</v>
      </c>
      <c r="C20" s="20">
        <v>79</v>
      </c>
      <c r="D20" s="20">
        <v>7</v>
      </c>
      <c r="E20" s="20" t="s">
        <v>74</v>
      </c>
      <c r="F20" s="20" t="s">
        <v>2881</v>
      </c>
      <c r="G20" s="20">
        <v>1.29271063894454E-2</v>
      </c>
      <c r="H20" s="20">
        <v>2.5081767054389598E-2</v>
      </c>
    </row>
    <row r="21" spans="2:8">
      <c r="B21" s="20" t="s">
        <v>384</v>
      </c>
      <c r="C21" s="20">
        <v>79</v>
      </c>
      <c r="D21" s="20">
        <v>1</v>
      </c>
      <c r="E21" s="20" t="s">
        <v>385</v>
      </c>
      <c r="F21" s="20" t="s">
        <v>2882</v>
      </c>
      <c r="G21" s="20">
        <v>0.82871160243011899</v>
      </c>
      <c r="H21" s="20">
        <v>0.833999643648908</v>
      </c>
    </row>
    <row r="22" spans="2:8">
      <c r="B22" s="20" t="s">
        <v>91</v>
      </c>
      <c r="C22" s="20">
        <v>75</v>
      </c>
      <c r="D22" s="20">
        <v>4</v>
      </c>
      <c r="E22" s="20" t="s">
        <v>92</v>
      </c>
      <c r="F22" s="20" t="s">
        <v>2883</v>
      </c>
      <c r="G22" s="20">
        <v>0.17798024189644601</v>
      </c>
      <c r="H22" s="20">
        <v>0.20661428712268901</v>
      </c>
    </row>
    <row r="23" spans="2:8">
      <c r="B23" s="20" t="s">
        <v>1083</v>
      </c>
      <c r="C23" s="20">
        <v>71</v>
      </c>
      <c r="D23" s="20">
        <v>2</v>
      </c>
      <c r="E23" s="20" t="s">
        <v>1084</v>
      </c>
      <c r="F23" s="20" t="s">
        <v>2884</v>
      </c>
      <c r="G23" s="20">
        <v>0.54160578709187801</v>
      </c>
      <c r="H23" s="20">
        <v>0.56408753674474799</v>
      </c>
    </row>
    <row r="24" spans="2:8">
      <c r="B24" s="20" t="s">
        <v>89</v>
      </c>
      <c r="C24" s="20">
        <v>69</v>
      </c>
      <c r="D24" s="20">
        <v>4</v>
      </c>
      <c r="E24" s="20" t="s">
        <v>90</v>
      </c>
      <c r="F24" s="20" t="s">
        <v>2885</v>
      </c>
      <c r="G24" s="20">
        <v>0.13934940103626001</v>
      </c>
      <c r="H24" s="20">
        <v>0.168686117043894</v>
      </c>
    </row>
    <row r="25" spans="2:8">
      <c r="B25" s="20" t="s">
        <v>79</v>
      </c>
      <c r="C25" s="20">
        <v>67</v>
      </c>
      <c r="D25" s="20">
        <v>4</v>
      </c>
      <c r="E25" s="20" t="s">
        <v>80</v>
      </c>
      <c r="F25" s="20" t="s">
        <v>2886</v>
      </c>
      <c r="G25" s="20">
        <v>0.12738339497387099</v>
      </c>
      <c r="H25" s="20">
        <v>0.15573783837336999</v>
      </c>
    </row>
    <row r="26" spans="2:8">
      <c r="B26" s="20" t="s">
        <v>97</v>
      </c>
      <c r="C26" s="20">
        <v>65</v>
      </c>
      <c r="D26" s="20">
        <v>4</v>
      </c>
      <c r="E26" s="20" t="s">
        <v>98</v>
      </c>
      <c r="F26" s="20" t="s">
        <v>2887</v>
      </c>
      <c r="G26" s="20">
        <v>0.11591510143304599</v>
      </c>
      <c r="H26" s="20">
        <v>0.14362544554667001</v>
      </c>
    </row>
    <row r="27" spans="2:8">
      <c r="B27" s="20" t="s">
        <v>200</v>
      </c>
      <c r="C27" s="20">
        <v>64</v>
      </c>
      <c r="D27" s="20">
        <v>1</v>
      </c>
      <c r="E27" s="20" t="s">
        <v>201</v>
      </c>
      <c r="F27" s="20" t="s">
        <v>2888</v>
      </c>
      <c r="G27" s="20">
        <v>0.72980024601191196</v>
      </c>
      <c r="H27" s="20">
        <v>0.74121386531476596</v>
      </c>
    </row>
    <row r="28" spans="2:8">
      <c r="B28" s="20" t="s">
        <v>87</v>
      </c>
      <c r="C28" s="20">
        <v>63</v>
      </c>
      <c r="D28" s="20">
        <v>6</v>
      </c>
      <c r="E28" s="20" t="s">
        <v>88</v>
      </c>
      <c r="F28" s="20" t="s">
        <v>2889</v>
      </c>
      <c r="G28" s="20">
        <v>1.21268436739577E-2</v>
      </c>
      <c r="H28" s="20">
        <v>2.35704848874107E-2</v>
      </c>
    </row>
    <row r="29" spans="2:8">
      <c r="B29" s="20" t="s">
        <v>85</v>
      </c>
      <c r="C29" s="20">
        <v>62</v>
      </c>
      <c r="D29" s="20">
        <v>9</v>
      </c>
      <c r="E29" s="20" t="s">
        <v>86</v>
      </c>
      <c r="F29" s="20" t="s">
        <v>2890</v>
      </c>
      <c r="G29" s="20">
        <v>1.4781998390866999E-4</v>
      </c>
      <c r="H29" s="20">
        <v>8.4556094422368901E-4</v>
      </c>
    </row>
    <row r="30" spans="2:8">
      <c r="B30" s="20" t="s">
        <v>1081</v>
      </c>
      <c r="C30" s="20">
        <v>61</v>
      </c>
      <c r="D30" s="20">
        <v>1</v>
      </c>
      <c r="E30" s="20" t="s">
        <v>1082</v>
      </c>
      <c r="F30" s="20" t="s">
        <v>2609</v>
      </c>
      <c r="G30" s="20">
        <v>0.70499550978660896</v>
      </c>
      <c r="H30" s="20">
        <v>0.71866578282956195</v>
      </c>
    </row>
    <row r="31" spans="2:8">
      <c r="B31" s="20" t="s">
        <v>198</v>
      </c>
      <c r="C31" s="20">
        <v>60</v>
      </c>
      <c r="D31" s="20">
        <v>4</v>
      </c>
      <c r="E31" s="20" t="s">
        <v>199</v>
      </c>
      <c r="F31" s="20" t="s">
        <v>2891</v>
      </c>
      <c r="G31" s="20">
        <v>8.9563202224366006E-2</v>
      </c>
      <c r="H31" s="20">
        <v>0.115108003790105</v>
      </c>
    </row>
    <row r="32" spans="2:8">
      <c r="B32" s="20" t="s">
        <v>131</v>
      </c>
      <c r="C32" s="20">
        <v>60</v>
      </c>
      <c r="D32" s="20">
        <v>3</v>
      </c>
      <c r="E32" s="20" t="s">
        <v>132</v>
      </c>
      <c r="F32" s="20" t="s">
        <v>2892</v>
      </c>
      <c r="G32" s="20">
        <v>0.215699545119932</v>
      </c>
      <c r="H32" s="20">
        <v>0.24524438497673001</v>
      </c>
    </row>
    <row r="33" spans="2:8">
      <c r="B33" s="20" t="s">
        <v>1078</v>
      </c>
      <c r="C33" s="20">
        <v>58</v>
      </c>
      <c r="D33" s="20">
        <v>1</v>
      </c>
      <c r="E33" s="20" t="s">
        <v>1079</v>
      </c>
      <c r="F33" s="20" t="s">
        <v>1080</v>
      </c>
      <c r="G33" s="20">
        <v>0.67832801977046997</v>
      </c>
      <c r="H33" s="20">
        <v>0.69468843583172502</v>
      </c>
    </row>
    <row r="34" spans="2:8">
      <c r="B34" s="20" t="s">
        <v>382</v>
      </c>
      <c r="C34" s="20">
        <v>57</v>
      </c>
      <c r="D34" s="20">
        <v>1</v>
      </c>
      <c r="E34" s="20" t="s">
        <v>383</v>
      </c>
      <c r="F34" s="20" t="s">
        <v>2893</v>
      </c>
      <c r="G34" s="20">
        <v>0.66901340858385505</v>
      </c>
      <c r="H34" s="20">
        <v>0.68578533247592999</v>
      </c>
    </row>
    <row r="35" spans="2:8">
      <c r="B35" s="20" t="s">
        <v>380</v>
      </c>
      <c r="C35" s="20">
        <v>55</v>
      </c>
      <c r="D35" s="20">
        <v>3</v>
      </c>
      <c r="E35" s="20" t="s">
        <v>381</v>
      </c>
      <c r="F35" s="20" t="s">
        <v>2894</v>
      </c>
      <c r="G35" s="20">
        <v>0.17470348488649901</v>
      </c>
      <c r="H35" s="20">
        <v>0.20323777377733901</v>
      </c>
    </row>
    <row r="36" spans="2:8">
      <c r="B36" s="20" t="s">
        <v>195</v>
      </c>
      <c r="C36" s="20">
        <v>54</v>
      </c>
      <c r="D36" s="20">
        <v>7</v>
      </c>
      <c r="E36" s="20" t="s">
        <v>196</v>
      </c>
      <c r="F36" s="20" t="s">
        <v>2895</v>
      </c>
      <c r="G36" s="20">
        <v>1.21413195145015E-3</v>
      </c>
      <c r="H36" s="20">
        <v>4.8315535525713799E-3</v>
      </c>
    </row>
    <row r="37" spans="2:8">
      <c r="B37" s="20" t="s">
        <v>1076</v>
      </c>
      <c r="C37" s="20">
        <v>52</v>
      </c>
      <c r="D37" s="20">
        <v>1</v>
      </c>
      <c r="E37" s="20" t="s">
        <v>1077</v>
      </c>
      <c r="F37" s="20" t="s">
        <v>2896</v>
      </c>
      <c r="G37" s="20">
        <v>0.61916192649026902</v>
      </c>
      <c r="H37" s="20">
        <v>0.637050108895859</v>
      </c>
    </row>
    <row r="38" spans="2:8">
      <c r="B38" s="20" t="s">
        <v>103</v>
      </c>
      <c r="C38" s="20">
        <v>51</v>
      </c>
      <c r="D38" s="20">
        <v>3</v>
      </c>
      <c r="E38" s="20" t="s">
        <v>104</v>
      </c>
      <c r="F38" s="20" t="s">
        <v>2897</v>
      </c>
      <c r="G38" s="20">
        <v>0.144103876286127</v>
      </c>
      <c r="H38" s="20">
        <v>0.173007993411496</v>
      </c>
    </row>
    <row r="39" spans="2:8">
      <c r="B39" s="20" t="s">
        <v>193</v>
      </c>
      <c r="C39" s="20">
        <v>50</v>
      </c>
      <c r="D39" s="20">
        <v>2</v>
      </c>
      <c r="E39" s="20" t="s">
        <v>194</v>
      </c>
      <c r="F39" s="20" t="s">
        <v>2898</v>
      </c>
      <c r="G39" s="20">
        <v>0.32057942751436302</v>
      </c>
      <c r="H39" s="20">
        <v>0.34766177600771803</v>
      </c>
    </row>
    <row r="40" spans="2:8">
      <c r="B40" s="20" t="s">
        <v>1073</v>
      </c>
      <c r="C40" s="20">
        <v>49</v>
      </c>
      <c r="D40" s="20">
        <v>1</v>
      </c>
      <c r="E40" s="20" t="s">
        <v>1074</v>
      </c>
      <c r="F40" s="20" t="s">
        <v>2888</v>
      </c>
      <c r="G40" s="20">
        <v>0.58658323182507399</v>
      </c>
      <c r="H40" s="20">
        <v>0.60465722496254104</v>
      </c>
    </row>
    <row r="41" spans="2:8">
      <c r="B41" s="20" t="s">
        <v>1071</v>
      </c>
      <c r="C41" s="20">
        <v>48</v>
      </c>
      <c r="D41" s="20">
        <v>1</v>
      </c>
      <c r="E41" s="20" t="s">
        <v>1072</v>
      </c>
      <c r="F41" s="20" t="s">
        <v>2609</v>
      </c>
      <c r="G41" s="20">
        <v>0.575275890243927</v>
      </c>
      <c r="H41" s="20">
        <v>0.59522453873410996</v>
      </c>
    </row>
    <row r="42" spans="2:8">
      <c r="B42" s="20" t="s">
        <v>378</v>
      </c>
      <c r="C42" s="20">
        <v>44</v>
      </c>
      <c r="D42" s="20">
        <v>3</v>
      </c>
      <c r="E42" s="20" t="s">
        <v>379</v>
      </c>
      <c r="F42" s="20" t="s">
        <v>2899</v>
      </c>
      <c r="G42" s="20">
        <v>9.6515844754958099E-2</v>
      </c>
      <c r="H42" s="20">
        <v>0.122054401614517</v>
      </c>
    </row>
    <row r="43" spans="2:8">
      <c r="B43" s="20" t="s">
        <v>2900</v>
      </c>
      <c r="C43" s="20">
        <v>40</v>
      </c>
      <c r="D43" s="20">
        <v>3</v>
      </c>
      <c r="E43" s="20" t="s">
        <v>2901</v>
      </c>
      <c r="F43" s="20" t="s">
        <v>2902</v>
      </c>
      <c r="G43" s="20">
        <v>7.3323561041946303E-2</v>
      </c>
      <c r="H43" s="20">
        <v>9.7294725228736403E-2</v>
      </c>
    </row>
    <row r="44" spans="2:8">
      <c r="B44" s="20" t="s">
        <v>189</v>
      </c>
      <c r="C44" s="20">
        <v>38</v>
      </c>
      <c r="D44" s="20">
        <v>1</v>
      </c>
      <c r="E44" s="20" t="s">
        <v>190</v>
      </c>
      <c r="F44" s="20" t="s">
        <v>2610</v>
      </c>
      <c r="G44" s="20">
        <v>0.45025193382185802</v>
      </c>
      <c r="H44" s="20">
        <v>0.47476421675198699</v>
      </c>
    </row>
    <row r="45" spans="2:8">
      <c r="B45" s="20" t="s">
        <v>77</v>
      </c>
      <c r="C45" s="20">
        <v>37</v>
      </c>
      <c r="D45" s="20">
        <v>4</v>
      </c>
      <c r="E45" s="20" t="s">
        <v>78</v>
      </c>
      <c r="F45" s="20" t="s">
        <v>2903</v>
      </c>
      <c r="G45" s="20">
        <v>1.4833322852587901E-2</v>
      </c>
      <c r="H45" s="20">
        <v>2.6159725925330699E-2</v>
      </c>
    </row>
    <row r="46" spans="2:8">
      <c r="B46" s="20" t="s">
        <v>1066</v>
      </c>
      <c r="C46" s="20">
        <v>37</v>
      </c>
      <c r="D46" s="20">
        <v>1</v>
      </c>
      <c r="E46" s="20" t="s">
        <v>1067</v>
      </c>
      <c r="F46" s="20" t="s">
        <v>539</v>
      </c>
      <c r="G46" s="20">
        <v>0.43663122846233199</v>
      </c>
      <c r="H46" s="20">
        <v>0.46216766656032099</v>
      </c>
    </row>
    <row r="47" spans="2:8">
      <c r="B47" s="20" t="s">
        <v>187</v>
      </c>
      <c r="C47" s="20">
        <v>36</v>
      </c>
      <c r="D47" s="20">
        <v>1</v>
      </c>
      <c r="E47" s="20" t="s">
        <v>188</v>
      </c>
      <c r="F47" s="20" t="s">
        <v>388</v>
      </c>
      <c r="G47" s="20">
        <v>0.42283017316397098</v>
      </c>
      <c r="H47" s="20">
        <v>0.44841931909032001</v>
      </c>
    </row>
    <row r="48" spans="2:8">
      <c r="B48" s="20" t="s">
        <v>1064</v>
      </c>
      <c r="C48" s="20">
        <v>36</v>
      </c>
      <c r="D48" s="20">
        <v>1</v>
      </c>
      <c r="E48" s="20" t="s">
        <v>1065</v>
      </c>
      <c r="F48" s="20" t="s">
        <v>2904</v>
      </c>
      <c r="G48" s="20">
        <v>0.42283017316397098</v>
      </c>
      <c r="H48" s="20">
        <v>0.44841931909032001</v>
      </c>
    </row>
    <row r="49" spans="2:8">
      <c r="B49" s="20" t="s">
        <v>129</v>
      </c>
      <c r="C49" s="20">
        <v>35</v>
      </c>
      <c r="D49" s="20">
        <v>1</v>
      </c>
      <c r="E49" s="20" t="s">
        <v>130</v>
      </c>
      <c r="F49" s="20" t="s">
        <v>2905</v>
      </c>
      <c r="G49" s="20">
        <v>0.40885724171175403</v>
      </c>
      <c r="H49" s="20">
        <v>0.43485394494198099</v>
      </c>
    </row>
    <row r="50" spans="2:8">
      <c r="B50" s="20" t="s">
        <v>1062</v>
      </c>
      <c r="C50" s="20">
        <v>34</v>
      </c>
      <c r="D50" s="20">
        <v>1</v>
      </c>
      <c r="E50" s="20" t="s">
        <v>1063</v>
      </c>
      <c r="F50" s="20" t="s">
        <v>2906</v>
      </c>
      <c r="G50" s="20">
        <v>0.39472191474308399</v>
      </c>
      <c r="H50" s="20">
        <v>0.42144390123439601</v>
      </c>
    </row>
    <row r="51" spans="2:8">
      <c r="B51" s="20" t="s">
        <v>185</v>
      </c>
      <c r="C51" s="20">
        <v>33</v>
      </c>
      <c r="D51" s="20">
        <v>2</v>
      </c>
      <c r="E51" s="20" t="s">
        <v>186</v>
      </c>
      <c r="F51" s="20" t="s">
        <v>2907</v>
      </c>
      <c r="G51" s="20">
        <v>0.142384253962798</v>
      </c>
      <c r="H51" s="20">
        <v>0.17217110227264901</v>
      </c>
    </row>
    <row r="52" spans="2:8">
      <c r="B52" s="20" t="s">
        <v>374</v>
      </c>
      <c r="C52" s="20">
        <v>31</v>
      </c>
      <c r="D52" s="20">
        <v>1</v>
      </c>
      <c r="E52" s="20" t="s">
        <v>375</v>
      </c>
      <c r="F52" s="20" t="s">
        <v>2908</v>
      </c>
      <c r="G52" s="20">
        <v>0.35145293425738</v>
      </c>
      <c r="H52" s="20">
        <v>0.37706903733736402</v>
      </c>
    </row>
    <row r="53" spans="2:8">
      <c r="B53" s="20" t="s">
        <v>1055</v>
      </c>
      <c r="C53" s="20">
        <v>31</v>
      </c>
      <c r="D53" s="20">
        <v>1</v>
      </c>
      <c r="E53" s="20" t="s">
        <v>1056</v>
      </c>
      <c r="F53" s="20" t="s">
        <v>842</v>
      </c>
      <c r="G53" s="20">
        <v>0.35145293425738</v>
      </c>
      <c r="H53" s="20">
        <v>0.37706903733736402</v>
      </c>
    </row>
    <row r="54" spans="2:8">
      <c r="B54" s="20" t="s">
        <v>1057</v>
      </c>
      <c r="C54" s="20">
        <v>31</v>
      </c>
      <c r="D54" s="20">
        <v>1</v>
      </c>
      <c r="E54" s="20" t="s">
        <v>1058</v>
      </c>
      <c r="F54" s="20" t="s">
        <v>2909</v>
      </c>
      <c r="G54" s="20">
        <v>0.35145293425738</v>
      </c>
      <c r="H54" s="20">
        <v>0.37706903733736402</v>
      </c>
    </row>
    <row r="55" spans="2:8">
      <c r="B55" s="20" t="s">
        <v>101</v>
      </c>
      <c r="C55" s="20">
        <v>30</v>
      </c>
      <c r="D55" s="20">
        <v>2</v>
      </c>
      <c r="E55" s="20" t="s">
        <v>102</v>
      </c>
      <c r="F55" s="20" t="s">
        <v>2910</v>
      </c>
      <c r="G55" s="20">
        <v>0.115312830894289</v>
      </c>
      <c r="H55" s="20">
        <v>0.14303973630033201</v>
      </c>
    </row>
    <row r="56" spans="2:8">
      <c r="B56" s="20" t="s">
        <v>2911</v>
      </c>
      <c r="C56" s="20">
        <v>30</v>
      </c>
      <c r="D56" s="20">
        <v>2</v>
      </c>
      <c r="E56" s="20" t="s">
        <v>2912</v>
      </c>
      <c r="F56" s="20" t="s">
        <v>2913</v>
      </c>
      <c r="G56" s="20">
        <v>0.115312830894289</v>
      </c>
      <c r="H56" s="20">
        <v>0.14303973630033201</v>
      </c>
    </row>
    <row r="57" spans="2:8">
      <c r="B57" s="20" t="s">
        <v>127</v>
      </c>
      <c r="C57" s="20">
        <v>30</v>
      </c>
      <c r="D57" s="20">
        <v>1</v>
      </c>
      <c r="E57" s="20" t="s">
        <v>128</v>
      </c>
      <c r="F57" s="20" t="s">
        <v>2914</v>
      </c>
      <c r="G57" s="20">
        <v>0.33678544684881101</v>
      </c>
      <c r="H57" s="20">
        <v>0.36274256909374403</v>
      </c>
    </row>
    <row r="58" spans="2:8">
      <c r="B58" s="20" t="s">
        <v>181</v>
      </c>
      <c r="C58" s="20">
        <v>30</v>
      </c>
      <c r="D58" s="20">
        <v>1</v>
      </c>
      <c r="E58" s="20" t="s">
        <v>182</v>
      </c>
      <c r="F58" s="20" t="s">
        <v>1336</v>
      </c>
      <c r="G58" s="20">
        <v>0.33678544684881101</v>
      </c>
      <c r="H58" s="20">
        <v>0.36274256909374403</v>
      </c>
    </row>
    <row r="59" spans="2:8">
      <c r="B59" s="20" t="s">
        <v>183</v>
      </c>
      <c r="C59" s="20">
        <v>30</v>
      </c>
      <c r="D59" s="20">
        <v>1</v>
      </c>
      <c r="E59" s="20" t="s">
        <v>184</v>
      </c>
      <c r="F59" s="20" t="s">
        <v>2241</v>
      </c>
      <c r="G59" s="20">
        <v>0.33678544684881101</v>
      </c>
      <c r="H59" s="20">
        <v>0.36274256909374403</v>
      </c>
    </row>
    <row r="60" spans="2:8">
      <c r="B60" s="20" t="s">
        <v>175</v>
      </c>
      <c r="C60" s="20">
        <v>29</v>
      </c>
      <c r="D60" s="20">
        <v>2</v>
      </c>
      <c r="E60" s="20" t="s">
        <v>176</v>
      </c>
      <c r="F60" s="20" t="s">
        <v>2915</v>
      </c>
      <c r="G60" s="20">
        <v>0.106766773017664</v>
      </c>
      <c r="H60" s="20">
        <v>0.13288671636020399</v>
      </c>
    </row>
    <row r="61" spans="2:8">
      <c r="B61" s="20" t="s">
        <v>2274</v>
      </c>
      <c r="C61" s="20">
        <v>29</v>
      </c>
      <c r="D61" s="20">
        <v>1</v>
      </c>
      <c r="E61" s="20" t="s">
        <v>2275</v>
      </c>
      <c r="F61" s="20" t="s">
        <v>2916</v>
      </c>
      <c r="G61" s="20">
        <v>0.322020605785176</v>
      </c>
      <c r="H61" s="20">
        <v>0.34785787552527803</v>
      </c>
    </row>
    <row r="62" spans="2:8">
      <c r="B62" s="20" t="s">
        <v>177</v>
      </c>
      <c r="C62" s="20">
        <v>29</v>
      </c>
      <c r="D62" s="20">
        <v>1</v>
      </c>
      <c r="E62" s="20" t="s">
        <v>178</v>
      </c>
      <c r="F62" s="20" t="s">
        <v>601</v>
      </c>
      <c r="G62" s="20">
        <v>0.322020605785176</v>
      </c>
      <c r="H62" s="20">
        <v>0.34785787552527803</v>
      </c>
    </row>
    <row r="63" spans="2:8">
      <c r="B63" s="20" t="s">
        <v>179</v>
      </c>
      <c r="C63" s="20">
        <v>29</v>
      </c>
      <c r="D63" s="20">
        <v>1</v>
      </c>
      <c r="E63" s="20" t="s">
        <v>180</v>
      </c>
      <c r="F63" s="20" t="s">
        <v>423</v>
      </c>
      <c r="G63" s="20">
        <v>0.322020605785176</v>
      </c>
      <c r="H63" s="20">
        <v>0.34785787552527803</v>
      </c>
    </row>
    <row r="64" spans="2:8">
      <c r="B64" s="20" t="s">
        <v>1047</v>
      </c>
      <c r="C64" s="20">
        <v>28</v>
      </c>
      <c r="D64" s="20">
        <v>1</v>
      </c>
      <c r="E64" s="20" t="s">
        <v>1048</v>
      </c>
      <c r="F64" s="20" t="s">
        <v>2917</v>
      </c>
      <c r="G64" s="20">
        <v>0.307175513870175</v>
      </c>
      <c r="H64" s="20">
        <v>0.33378126704003303</v>
      </c>
    </row>
    <row r="65" spans="2:8">
      <c r="B65" s="20" t="s">
        <v>1049</v>
      </c>
      <c r="C65" s="20">
        <v>28</v>
      </c>
      <c r="D65" s="20">
        <v>1</v>
      </c>
      <c r="E65" s="20" t="s">
        <v>1050</v>
      </c>
      <c r="F65" s="20" t="s">
        <v>2918</v>
      </c>
      <c r="G65" s="20">
        <v>0.307175513870175</v>
      </c>
      <c r="H65" s="20">
        <v>0.33378126704003303</v>
      </c>
    </row>
    <row r="66" spans="2:8">
      <c r="B66" s="20" t="s">
        <v>372</v>
      </c>
      <c r="C66" s="20">
        <v>27</v>
      </c>
      <c r="D66" s="20">
        <v>2</v>
      </c>
      <c r="E66" s="20" t="s">
        <v>373</v>
      </c>
      <c r="F66" s="20" t="s">
        <v>2919</v>
      </c>
      <c r="G66" s="20">
        <v>9.0472429693935499E-2</v>
      </c>
      <c r="H66" s="20">
        <v>0.115871882113811</v>
      </c>
    </row>
    <row r="67" spans="2:8">
      <c r="B67" s="20" t="s">
        <v>171</v>
      </c>
      <c r="C67" s="20">
        <v>27</v>
      </c>
      <c r="D67" s="20">
        <v>2</v>
      </c>
      <c r="E67" s="20" t="s">
        <v>172</v>
      </c>
      <c r="F67" s="20" t="s">
        <v>2920</v>
      </c>
      <c r="G67" s="20">
        <v>9.0472429693935499E-2</v>
      </c>
      <c r="H67" s="20">
        <v>0.115871882113811</v>
      </c>
    </row>
    <row r="68" spans="2:8">
      <c r="B68" s="20" t="s">
        <v>1039</v>
      </c>
      <c r="C68" s="20">
        <v>27</v>
      </c>
      <c r="D68" s="20">
        <v>1</v>
      </c>
      <c r="E68" s="20" t="s">
        <v>1040</v>
      </c>
      <c r="F68" s="20" t="s">
        <v>569</v>
      </c>
      <c r="G68" s="20">
        <v>0.29226884935643399</v>
      </c>
      <c r="H68" s="20">
        <v>0.31883874475247398</v>
      </c>
    </row>
    <row r="69" spans="2:8">
      <c r="B69" s="20" t="s">
        <v>1043</v>
      </c>
      <c r="C69" s="20">
        <v>27</v>
      </c>
      <c r="D69" s="20">
        <v>1</v>
      </c>
      <c r="E69" s="20" t="s">
        <v>1044</v>
      </c>
      <c r="F69" s="20" t="s">
        <v>2917</v>
      </c>
      <c r="G69" s="20">
        <v>0.29226884935643399</v>
      </c>
      <c r="H69" s="20">
        <v>0.31883874475247398</v>
      </c>
    </row>
    <row r="70" spans="2:8">
      <c r="B70" s="20" t="s">
        <v>370</v>
      </c>
      <c r="C70" s="20">
        <v>27</v>
      </c>
      <c r="D70" s="20">
        <v>1</v>
      </c>
      <c r="E70" s="20" t="s">
        <v>371</v>
      </c>
      <c r="F70" s="20" t="s">
        <v>2921</v>
      </c>
      <c r="G70" s="20">
        <v>0.29226884935643399</v>
      </c>
      <c r="H70" s="20">
        <v>0.31883874475247398</v>
      </c>
    </row>
    <row r="71" spans="2:8">
      <c r="B71" s="20" t="s">
        <v>1045</v>
      </c>
      <c r="C71" s="20">
        <v>27</v>
      </c>
      <c r="D71" s="20">
        <v>1</v>
      </c>
      <c r="E71" s="20" t="s">
        <v>1046</v>
      </c>
      <c r="F71" s="20" t="s">
        <v>2273</v>
      </c>
      <c r="G71" s="20">
        <v>0.29226884935643399</v>
      </c>
      <c r="H71" s="20">
        <v>0.31883874475247398</v>
      </c>
    </row>
    <row r="72" spans="2:8">
      <c r="B72" s="20" t="s">
        <v>1035</v>
      </c>
      <c r="C72" s="20">
        <v>26</v>
      </c>
      <c r="D72" s="20">
        <v>3</v>
      </c>
      <c r="E72" s="20" t="s">
        <v>1036</v>
      </c>
      <c r="F72" s="20" t="s">
        <v>2922</v>
      </c>
      <c r="G72" s="20">
        <v>1.84295763714768E-2</v>
      </c>
      <c r="H72" s="20">
        <v>3.2142578695277098E-2</v>
      </c>
    </row>
    <row r="73" spans="2:8">
      <c r="B73" s="20" t="s">
        <v>2625</v>
      </c>
      <c r="C73" s="20">
        <v>26</v>
      </c>
      <c r="D73" s="20">
        <v>2</v>
      </c>
      <c r="E73" s="20" t="s">
        <v>2626</v>
      </c>
      <c r="F73" s="20" t="s">
        <v>2923</v>
      </c>
      <c r="G73" s="20">
        <v>8.2750418619177396E-2</v>
      </c>
      <c r="H73" s="20">
        <v>0.10660030589915</v>
      </c>
    </row>
    <row r="74" spans="2:8">
      <c r="B74" s="20" t="s">
        <v>1037</v>
      </c>
      <c r="C74" s="20">
        <v>26</v>
      </c>
      <c r="D74" s="20">
        <v>2</v>
      </c>
      <c r="E74" s="20" t="s">
        <v>1038</v>
      </c>
      <c r="F74" s="20" t="s">
        <v>2924</v>
      </c>
      <c r="G74" s="20">
        <v>8.2750418619177396E-2</v>
      </c>
      <c r="H74" s="20">
        <v>0.10660030589915</v>
      </c>
    </row>
    <row r="75" spans="2:8">
      <c r="B75" s="20" t="s">
        <v>1033</v>
      </c>
      <c r="C75" s="20">
        <v>26</v>
      </c>
      <c r="D75" s="20">
        <v>1</v>
      </c>
      <c r="E75" s="20" t="s">
        <v>1034</v>
      </c>
      <c r="F75" s="20" t="s">
        <v>1013</v>
      </c>
      <c r="G75" s="20">
        <v>0.27732096641847198</v>
      </c>
      <c r="H75" s="20">
        <v>0.30524660710467899</v>
      </c>
    </row>
    <row r="76" spans="2:8">
      <c r="B76" s="20" t="s">
        <v>2622</v>
      </c>
      <c r="C76" s="20">
        <v>26</v>
      </c>
      <c r="D76" s="20">
        <v>1</v>
      </c>
      <c r="E76" s="20" t="s">
        <v>2623</v>
      </c>
      <c r="F76" s="20" t="s">
        <v>2610</v>
      </c>
      <c r="G76" s="20">
        <v>0.27732096641847198</v>
      </c>
      <c r="H76" s="20">
        <v>0.30524660710467899</v>
      </c>
    </row>
    <row r="77" spans="2:8">
      <c r="B77" s="20" t="s">
        <v>125</v>
      </c>
      <c r="C77" s="20">
        <v>25</v>
      </c>
      <c r="D77" s="20">
        <v>2</v>
      </c>
      <c r="E77" s="20" t="s">
        <v>126</v>
      </c>
      <c r="F77" s="20" t="s">
        <v>2925</v>
      </c>
      <c r="G77" s="20">
        <v>7.5328782975211797E-2</v>
      </c>
      <c r="H77" s="20">
        <v>9.9715799046323605E-2</v>
      </c>
    </row>
    <row r="78" spans="2:8">
      <c r="B78" s="20" t="s">
        <v>2271</v>
      </c>
      <c r="C78" s="20">
        <v>25</v>
      </c>
      <c r="D78" s="20">
        <v>1</v>
      </c>
      <c r="E78" s="20" t="s">
        <v>2272</v>
      </c>
      <c r="F78" s="20" t="s">
        <v>2273</v>
      </c>
      <c r="G78" s="20">
        <v>0.26235400120314101</v>
      </c>
      <c r="H78" s="20">
        <v>0.29051034837338802</v>
      </c>
    </row>
    <row r="79" spans="2:8">
      <c r="B79" s="20" t="s">
        <v>2926</v>
      </c>
      <c r="C79" s="20">
        <v>25</v>
      </c>
      <c r="D79" s="20">
        <v>1</v>
      </c>
      <c r="E79" s="20" t="s">
        <v>2927</v>
      </c>
      <c r="F79" s="20" t="s">
        <v>2928</v>
      </c>
      <c r="G79" s="20">
        <v>0.26235400120314101</v>
      </c>
      <c r="H79" s="20">
        <v>0.29051034837338802</v>
      </c>
    </row>
    <row r="80" spans="2:8">
      <c r="B80" s="20" t="s">
        <v>360</v>
      </c>
      <c r="C80" s="20">
        <v>24</v>
      </c>
      <c r="D80" s="20">
        <v>3</v>
      </c>
      <c r="E80" s="20" t="s">
        <v>361</v>
      </c>
      <c r="F80" s="20" t="s">
        <v>2929</v>
      </c>
      <c r="G80" s="20">
        <v>1.3939023958933599E-2</v>
      </c>
      <c r="H80" s="20">
        <v>2.5763168460727601E-2</v>
      </c>
    </row>
    <row r="81" spans="2:8">
      <c r="B81" s="20" t="s">
        <v>364</v>
      </c>
      <c r="C81" s="20">
        <v>24</v>
      </c>
      <c r="D81" s="20">
        <v>2</v>
      </c>
      <c r="E81" s="20" t="s">
        <v>365</v>
      </c>
      <c r="F81" s="20" t="s">
        <v>2930</v>
      </c>
      <c r="G81" s="20">
        <v>6.8219651374656506E-2</v>
      </c>
      <c r="H81" s="20">
        <v>9.1049211936750099E-2</v>
      </c>
    </row>
    <row r="82" spans="2:8">
      <c r="B82" s="20" t="s">
        <v>2931</v>
      </c>
      <c r="C82" s="20">
        <v>24</v>
      </c>
      <c r="D82" s="20">
        <v>1</v>
      </c>
      <c r="E82" s="20" t="s">
        <v>2932</v>
      </c>
      <c r="F82" s="20" t="s">
        <v>2933</v>
      </c>
      <c r="G82" s="20">
        <v>0.24739198374490701</v>
      </c>
      <c r="H82" s="20">
        <v>0.275046072562314</v>
      </c>
    </row>
    <row r="83" spans="2:8">
      <c r="B83" s="20" t="s">
        <v>362</v>
      </c>
      <c r="C83" s="20">
        <v>24</v>
      </c>
      <c r="D83" s="20">
        <v>1</v>
      </c>
      <c r="E83" s="20" t="s">
        <v>363</v>
      </c>
      <c r="F83" s="20" t="s">
        <v>2888</v>
      </c>
      <c r="G83" s="20">
        <v>0.24739198374490701</v>
      </c>
      <c r="H83" s="20">
        <v>0.275046072562314</v>
      </c>
    </row>
    <row r="84" spans="2:8">
      <c r="B84" s="20" t="s">
        <v>356</v>
      </c>
      <c r="C84" s="20">
        <v>23</v>
      </c>
      <c r="D84" s="20">
        <v>3</v>
      </c>
      <c r="E84" s="20" t="s">
        <v>357</v>
      </c>
      <c r="F84" s="20" t="s">
        <v>2934</v>
      </c>
      <c r="G84" s="20">
        <v>1.19832888192133E-2</v>
      </c>
      <c r="H84" s="20">
        <v>2.33325411929656E-2</v>
      </c>
    </row>
    <row r="85" spans="2:8">
      <c r="B85" s="20" t="s">
        <v>1028</v>
      </c>
      <c r="C85" s="20">
        <v>23</v>
      </c>
      <c r="D85" s="20">
        <v>2</v>
      </c>
      <c r="E85" s="20" t="s">
        <v>1029</v>
      </c>
      <c r="F85" s="20" t="s">
        <v>2935</v>
      </c>
      <c r="G85" s="20">
        <v>6.1434572947691099E-2</v>
      </c>
      <c r="H85" s="20">
        <v>8.3424069537823997E-2</v>
      </c>
    </row>
    <row r="86" spans="2:8">
      <c r="B86" s="20" t="s">
        <v>1022</v>
      </c>
      <c r="C86" s="20">
        <v>22</v>
      </c>
      <c r="D86" s="20">
        <v>2</v>
      </c>
      <c r="E86" s="20" t="s">
        <v>1023</v>
      </c>
      <c r="F86" s="20" t="s">
        <v>2936</v>
      </c>
      <c r="G86" s="20">
        <v>5.4984405452672198E-2</v>
      </c>
      <c r="H86" s="20">
        <v>7.6936354397655504E-2</v>
      </c>
    </row>
    <row r="87" spans="2:8">
      <c r="B87" s="20" t="s">
        <v>351</v>
      </c>
      <c r="C87" s="20">
        <v>22</v>
      </c>
      <c r="D87" s="20">
        <v>1</v>
      </c>
      <c r="E87" s="20" t="s">
        <v>352</v>
      </c>
      <c r="F87" s="20" t="s">
        <v>2254</v>
      </c>
      <c r="G87" s="20">
        <v>0.21758909664741299</v>
      </c>
      <c r="H87" s="20">
        <v>0.24537115699565301</v>
      </c>
    </row>
    <row r="88" spans="2:8">
      <c r="B88" s="20" t="s">
        <v>1018</v>
      </c>
      <c r="C88" s="20">
        <v>22</v>
      </c>
      <c r="D88" s="20">
        <v>1</v>
      </c>
      <c r="E88" s="20" t="s">
        <v>1019</v>
      </c>
      <c r="F88" s="20" t="s">
        <v>2937</v>
      </c>
      <c r="G88" s="20">
        <v>0.21758909664741299</v>
      </c>
      <c r="H88" s="20">
        <v>0.24537115699565301</v>
      </c>
    </row>
    <row r="89" spans="2:8">
      <c r="B89" s="20" t="s">
        <v>1020</v>
      </c>
      <c r="C89" s="20">
        <v>22</v>
      </c>
      <c r="D89" s="20">
        <v>1</v>
      </c>
      <c r="E89" s="20" t="s">
        <v>1021</v>
      </c>
      <c r="F89" s="20" t="s">
        <v>2938</v>
      </c>
      <c r="G89" s="20">
        <v>0.21758909664741299</v>
      </c>
      <c r="H89" s="20">
        <v>0.24537115699565301</v>
      </c>
    </row>
    <row r="90" spans="2:8">
      <c r="B90" s="20" t="s">
        <v>2939</v>
      </c>
      <c r="C90" s="20">
        <v>22</v>
      </c>
      <c r="D90" s="20">
        <v>1</v>
      </c>
      <c r="E90" s="20" t="s">
        <v>2940</v>
      </c>
      <c r="F90" s="20" t="s">
        <v>2941</v>
      </c>
      <c r="G90" s="20">
        <v>0.21758909664741299</v>
      </c>
      <c r="H90" s="20">
        <v>0.24537115699565301</v>
      </c>
    </row>
    <row r="91" spans="2:8">
      <c r="B91" s="20" t="s">
        <v>1024</v>
      </c>
      <c r="C91" s="20">
        <v>22</v>
      </c>
      <c r="D91" s="20">
        <v>1</v>
      </c>
      <c r="E91" s="20" t="s">
        <v>1025</v>
      </c>
      <c r="F91" s="20" t="s">
        <v>394</v>
      </c>
      <c r="G91" s="20">
        <v>0.21758909664741299</v>
      </c>
      <c r="H91" s="20">
        <v>0.24537115699565301</v>
      </c>
    </row>
    <row r="92" spans="2:8">
      <c r="B92" s="20" t="s">
        <v>119</v>
      </c>
      <c r="C92" s="20">
        <v>21</v>
      </c>
      <c r="D92" s="20">
        <v>5</v>
      </c>
      <c r="E92" s="20" t="s">
        <v>120</v>
      </c>
      <c r="F92" s="20" t="s">
        <v>2942</v>
      </c>
      <c r="G92" s="20">
        <v>1.2408146769615801E-4</v>
      </c>
      <c r="H92" s="20">
        <v>7.1346843925290703E-4</v>
      </c>
    </row>
    <row r="93" spans="2:8">
      <c r="B93" s="20" t="s">
        <v>339</v>
      </c>
      <c r="C93" s="20">
        <v>21</v>
      </c>
      <c r="D93" s="20">
        <v>1</v>
      </c>
      <c r="E93" s="20" t="s">
        <v>340</v>
      </c>
      <c r="F93" s="20" t="s">
        <v>2203</v>
      </c>
      <c r="G93" s="20">
        <v>0.202806851993345</v>
      </c>
      <c r="H93" s="20">
        <v>0.231061676574462</v>
      </c>
    </row>
    <row r="94" spans="2:8">
      <c r="B94" s="20" t="s">
        <v>341</v>
      </c>
      <c r="C94" s="20">
        <v>21</v>
      </c>
      <c r="D94" s="20">
        <v>1</v>
      </c>
      <c r="E94" s="20" t="s">
        <v>342</v>
      </c>
      <c r="F94" s="20" t="s">
        <v>394</v>
      </c>
      <c r="G94" s="20">
        <v>0.202806851993345</v>
      </c>
      <c r="H94" s="20">
        <v>0.231061676574462</v>
      </c>
    </row>
    <row r="95" spans="2:8">
      <c r="B95" s="20" t="s">
        <v>1011</v>
      </c>
      <c r="C95" s="20">
        <v>21</v>
      </c>
      <c r="D95" s="20">
        <v>1</v>
      </c>
      <c r="E95" s="20" t="s">
        <v>1012</v>
      </c>
      <c r="F95" s="20" t="s">
        <v>1013</v>
      </c>
      <c r="G95" s="20">
        <v>0.202806851993345</v>
      </c>
      <c r="H95" s="20">
        <v>0.231061676574462</v>
      </c>
    </row>
    <row r="96" spans="2:8">
      <c r="B96" s="20" t="s">
        <v>345</v>
      </c>
      <c r="C96" s="20">
        <v>21</v>
      </c>
      <c r="D96" s="20">
        <v>1</v>
      </c>
      <c r="E96" s="20" t="s">
        <v>346</v>
      </c>
      <c r="F96" s="20" t="s">
        <v>2943</v>
      </c>
      <c r="G96" s="20">
        <v>0.202806851993345</v>
      </c>
      <c r="H96" s="20">
        <v>0.231061676574462</v>
      </c>
    </row>
    <row r="97" spans="2:8">
      <c r="B97" s="20" t="s">
        <v>347</v>
      </c>
      <c r="C97" s="20">
        <v>21</v>
      </c>
      <c r="D97" s="20">
        <v>1</v>
      </c>
      <c r="E97" s="20" t="s">
        <v>348</v>
      </c>
      <c r="F97" s="20" t="s">
        <v>2098</v>
      </c>
      <c r="G97" s="20">
        <v>0.202806851993345</v>
      </c>
      <c r="H97" s="20">
        <v>0.231061676574462</v>
      </c>
    </row>
    <row r="98" spans="2:8">
      <c r="B98" s="20" t="s">
        <v>2265</v>
      </c>
      <c r="C98" s="20">
        <v>21</v>
      </c>
      <c r="D98" s="20">
        <v>1</v>
      </c>
      <c r="E98" s="20" t="s">
        <v>2266</v>
      </c>
      <c r="F98" s="20" t="s">
        <v>2933</v>
      </c>
      <c r="G98" s="20">
        <v>0.202806851993345</v>
      </c>
      <c r="H98" s="20">
        <v>0.231061676574462</v>
      </c>
    </row>
    <row r="99" spans="2:8">
      <c r="B99" s="20" t="s">
        <v>349</v>
      </c>
      <c r="C99" s="20">
        <v>21</v>
      </c>
      <c r="D99" s="20">
        <v>1</v>
      </c>
      <c r="E99" s="20" t="s">
        <v>350</v>
      </c>
      <c r="F99" s="20" t="s">
        <v>2896</v>
      </c>
      <c r="G99" s="20">
        <v>0.202806851993345</v>
      </c>
      <c r="H99" s="20">
        <v>0.231061676574462</v>
      </c>
    </row>
    <row r="100" spans="2:8">
      <c r="B100" s="20" t="s">
        <v>123</v>
      </c>
      <c r="C100" s="20">
        <v>21</v>
      </c>
      <c r="D100" s="20">
        <v>1</v>
      </c>
      <c r="E100" s="20" t="s">
        <v>124</v>
      </c>
      <c r="F100" s="20" t="s">
        <v>484</v>
      </c>
      <c r="G100" s="20">
        <v>0.202806851993345</v>
      </c>
      <c r="H100" s="20">
        <v>0.231061676574462</v>
      </c>
    </row>
    <row r="101" spans="2:8">
      <c r="B101" s="20" t="s">
        <v>1016</v>
      </c>
      <c r="C101" s="20">
        <v>21</v>
      </c>
      <c r="D101" s="20">
        <v>1</v>
      </c>
      <c r="E101" s="20" t="s">
        <v>1017</v>
      </c>
      <c r="F101" s="20" t="s">
        <v>2944</v>
      </c>
      <c r="G101" s="20">
        <v>0.202806851993345</v>
      </c>
      <c r="H101" s="20">
        <v>0.231061676574462</v>
      </c>
    </row>
    <row r="102" spans="2:8">
      <c r="B102" s="20" t="s">
        <v>2648</v>
      </c>
      <c r="C102" s="20">
        <v>20</v>
      </c>
      <c r="D102" s="20">
        <v>1</v>
      </c>
      <c r="E102" s="20" t="s">
        <v>2649</v>
      </c>
      <c r="F102" s="20" t="s">
        <v>2609</v>
      </c>
      <c r="G102" s="20">
        <v>0.18814707498557501</v>
      </c>
      <c r="H102" s="20">
        <v>0.217047409387748</v>
      </c>
    </row>
    <row r="103" spans="2:8">
      <c r="B103" s="20" t="s">
        <v>2945</v>
      </c>
      <c r="C103" s="20">
        <v>19</v>
      </c>
      <c r="D103" s="20">
        <v>2</v>
      </c>
      <c r="E103" s="20" t="s">
        <v>2946</v>
      </c>
      <c r="F103" s="20" t="s">
        <v>2947</v>
      </c>
      <c r="G103" s="20">
        <v>3.7738940945602199E-2</v>
      </c>
      <c r="H103" s="20">
        <v>5.4820777373611497E-2</v>
      </c>
    </row>
    <row r="104" spans="2:8">
      <c r="B104" s="20" t="s">
        <v>2263</v>
      </c>
      <c r="C104" s="20">
        <v>19</v>
      </c>
      <c r="D104" s="20">
        <v>2</v>
      </c>
      <c r="E104" s="20" t="s">
        <v>2264</v>
      </c>
      <c r="F104" s="20" t="s">
        <v>2948</v>
      </c>
      <c r="G104" s="20">
        <v>3.7738940945602199E-2</v>
      </c>
      <c r="H104" s="20">
        <v>5.4820777373611497E-2</v>
      </c>
    </row>
    <row r="105" spans="2:8">
      <c r="B105" s="20" t="s">
        <v>2949</v>
      </c>
      <c r="C105" s="20">
        <v>19</v>
      </c>
      <c r="D105" s="20">
        <v>2</v>
      </c>
      <c r="E105" s="20" t="s">
        <v>2950</v>
      </c>
      <c r="F105" s="20" t="s">
        <v>2951</v>
      </c>
      <c r="G105" s="20">
        <v>3.7738940945602199E-2</v>
      </c>
      <c r="H105" s="20">
        <v>5.4820777373611497E-2</v>
      </c>
    </row>
    <row r="106" spans="2:8">
      <c r="B106" s="20" t="s">
        <v>2261</v>
      </c>
      <c r="C106" s="20">
        <v>19</v>
      </c>
      <c r="D106" s="20">
        <v>1</v>
      </c>
      <c r="E106" s="20" t="s">
        <v>2262</v>
      </c>
      <c r="F106" s="20" t="s">
        <v>2921</v>
      </c>
      <c r="G106" s="20">
        <v>0.17364517104417401</v>
      </c>
      <c r="H106" s="20">
        <v>0.20221969286156999</v>
      </c>
    </row>
    <row r="107" spans="2:8">
      <c r="B107" s="20" t="s">
        <v>167</v>
      </c>
      <c r="C107" s="20">
        <v>19</v>
      </c>
      <c r="D107" s="20">
        <v>1</v>
      </c>
      <c r="E107" s="20" t="s">
        <v>168</v>
      </c>
      <c r="F107" s="20" t="s">
        <v>2943</v>
      </c>
      <c r="G107" s="20">
        <v>0.17364517104417401</v>
      </c>
      <c r="H107" s="20">
        <v>0.20221969286156999</v>
      </c>
    </row>
    <row r="108" spans="2:8">
      <c r="B108" s="20" t="s">
        <v>2652</v>
      </c>
      <c r="C108" s="20">
        <v>19</v>
      </c>
      <c r="D108" s="20">
        <v>1</v>
      </c>
      <c r="E108" s="20" t="s">
        <v>2653</v>
      </c>
      <c r="F108" s="20" t="s">
        <v>2609</v>
      </c>
      <c r="G108" s="20">
        <v>0.17364517104417401</v>
      </c>
      <c r="H108" s="20">
        <v>0.20221969286156999</v>
      </c>
    </row>
    <row r="109" spans="2:8">
      <c r="B109" s="20" t="s">
        <v>332</v>
      </c>
      <c r="C109" s="20">
        <v>18</v>
      </c>
      <c r="D109" s="20">
        <v>1</v>
      </c>
      <c r="E109" s="20" t="s">
        <v>333</v>
      </c>
      <c r="F109" s="20" t="s">
        <v>2952</v>
      </c>
      <c r="G109" s="20">
        <v>0.15933925208642999</v>
      </c>
      <c r="H109" s="20">
        <v>0.18773803020642299</v>
      </c>
    </row>
    <row r="110" spans="2:8">
      <c r="B110" s="20" t="s">
        <v>2953</v>
      </c>
      <c r="C110" s="20">
        <v>18</v>
      </c>
      <c r="D110" s="20">
        <v>1</v>
      </c>
      <c r="E110" s="20" t="s">
        <v>2954</v>
      </c>
      <c r="F110" s="20" t="s">
        <v>2955</v>
      </c>
      <c r="G110" s="20">
        <v>0.15933925208642999</v>
      </c>
      <c r="H110" s="20">
        <v>0.18773803020642299</v>
      </c>
    </row>
    <row r="111" spans="2:8">
      <c r="B111" s="20" t="s">
        <v>1001</v>
      </c>
      <c r="C111" s="20">
        <v>17</v>
      </c>
      <c r="D111" s="20">
        <v>3</v>
      </c>
      <c r="E111" s="20" t="s">
        <v>1002</v>
      </c>
      <c r="F111" s="20" t="s">
        <v>2956</v>
      </c>
      <c r="G111" s="20">
        <v>3.88628277842629E-3</v>
      </c>
      <c r="H111" s="20">
        <v>1.07479712071022E-2</v>
      </c>
    </row>
    <row r="112" spans="2:8">
      <c r="B112" s="20" t="s">
        <v>2957</v>
      </c>
      <c r="C112" s="20">
        <v>17</v>
      </c>
      <c r="D112" s="20">
        <v>2</v>
      </c>
      <c r="E112" s="20" t="s">
        <v>2958</v>
      </c>
      <c r="F112" s="20" t="s">
        <v>2959</v>
      </c>
      <c r="G112" s="20">
        <v>2.80725786898481E-2</v>
      </c>
      <c r="H112" s="20">
        <v>4.4362178566717099E-2</v>
      </c>
    </row>
    <row r="113" spans="2:8">
      <c r="B113" s="20" t="s">
        <v>1005</v>
      </c>
      <c r="C113" s="20">
        <v>17</v>
      </c>
      <c r="D113" s="20">
        <v>2</v>
      </c>
      <c r="E113" s="20" t="s">
        <v>1006</v>
      </c>
      <c r="F113" s="20" t="s">
        <v>2960</v>
      </c>
      <c r="G113" s="20">
        <v>2.80725786898481E-2</v>
      </c>
      <c r="H113" s="20">
        <v>4.4362178566717099E-2</v>
      </c>
    </row>
    <row r="114" spans="2:8">
      <c r="B114" s="20" t="s">
        <v>161</v>
      </c>
      <c r="C114" s="20">
        <v>17</v>
      </c>
      <c r="D114" s="20">
        <v>1</v>
      </c>
      <c r="E114" s="20" t="s">
        <v>162</v>
      </c>
      <c r="F114" s="20" t="s">
        <v>2961</v>
      </c>
      <c r="G114" s="20">
        <v>0.145270298815631</v>
      </c>
      <c r="H114" s="20">
        <v>0.173007993411496</v>
      </c>
    </row>
    <row r="115" spans="2:8">
      <c r="B115" s="20" t="s">
        <v>2962</v>
      </c>
      <c r="C115" s="20">
        <v>17</v>
      </c>
      <c r="D115" s="20">
        <v>1</v>
      </c>
      <c r="E115" s="20" t="s">
        <v>2963</v>
      </c>
      <c r="F115" s="20" t="s">
        <v>2964</v>
      </c>
      <c r="G115" s="20">
        <v>0.145270298815631</v>
      </c>
      <c r="H115" s="20">
        <v>0.173007993411496</v>
      </c>
    </row>
    <row r="116" spans="2:8">
      <c r="B116" s="20" t="s">
        <v>2965</v>
      </c>
      <c r="C116" s="20">
        <v>17</v>
      </c>
      <c r="D116" s="20">
        <v>1</v>
      </c>
      <c r="E116" s="20" t="s">
        <v>2966</v>
      </c>
      <c r="F116" s="20" t="s">
        <v>2941</v>
      </c>
      <c r="G116" s="20">
        <v>0.145270298815631</v>
      </c>
      <c r="H116" s="20">
        <v>0.173007993411496</v>
      </c>
    </row>
    <row r="117" spans="2:8">
      <c r="B117" s="20" t="s">
        <v>2655</v>
      </c>
      <c r="C117" s="20">
        <v>17</v>
      </c>
      <c r="D117" s="20">
        <v>1</v>
      </c>
      <c r="E117" s="20" t="s">
        <v>2656</v>
      </c>
      <c r="F117" s="20" t="s">
        <v>2609</v>
      </c>
      <c r="G117" s="20">
        <v>0.145270298815631</v>
      </c>
      <c r="H117" s="20">
        <v>0.173007993411496</v>
      </c>
    </row>
    <row r="118" spans="2:8">
      <c r="B118" s="20" t="s">
        <v>2657</v>
      </c>
      <c r="C118" s="20">
        <v>17</v>
      </c>
      <c r="D118" s="20">
        <v>1</v>
      </c>
      <c r="E118" s="20" t="s">
        <v>2658</v>
      </c>
      <c r="F118" s="20" t="s">
        <v>2609</v>
      </c>
      <c r="G118" s="20">
        <v>0.145270298815631</v>
      </c>
      <c r="H118" s="20">
        <v>0.173007993411496</v>
      </c>
    </row>
    <row r="119" spans="2:8">
      <c r="B119" s="20" t="s">
        <v>320</v>
      </c>
      <c r="C119" s="20">
        <v>16</v>
      </c>
      <c r="D119" s="20">
        <v>2</v>
      </c>
      <c r="E119" s="20" t="s">
        <v>321</v>
      </c>
      <c r="F119" s="20" t="s">
        <v>2967</v>
      </c>
      <c r="G119" s="20">
        <v>2.3804408823126601E-2</v>
      </c>
      <c r="H119" s="20">
        <v>3.8533823080251897E-2</v>
      </c>
    </row>
    <row r="120" spans="2:8">
      <c r="B120" s="20" t="s">
        <v>322</v>
      </c>
      <c r="C120" s="20">
        <v>16</v>
      </c>
      <c r="D120" s="20">
        <v>1</v>
      </c>
      <c r="E120" s="20" t="s">
        <v>323</v>
      </c>
      <c r="F120" s="20" t="s">
        <v>2968</v>
      </c>
      <c r="G120" s="20">
        <v>0.13148233174200999</v>
      </c>
      <c r="H120" s="20">
        <v>0.15951263103645999</v>
      </c>
    </row>
    <row r="121" spans="2:8">
      <c r="B121" s="20" t="s">
        <v>2969</v>
      </c>
      <c r="C121" s="20">
        <v>16</v>
      </c>
      <c r="D121" s="20">
        <v>1</v>
      </c>
      <c r="E121" s="20" t="s">
        <v>2970</v>
      </c>
      <c r="F121" s="20" t="s">
        <v>2971</v>
      </c>
      <c r="G121" s="20">
        <v>0.13148233174200999</v>
      </c>
      <c r="H121" s="20">
        <v>0.15951263103645999</v>
      </c>
    </row>
    <row r="122" spans="2:8">
      <c r="B122" s="20" t="s">
        <v>324</v>
      </c>
      <c r="C122" s="20">
        <v>16</v>
      </c>
      <c r="D122" s="20">
        <v>1</v>
      </c>
      <c r="E122" s="20" t="s">
        <v>325</v>
      </c>
      <c r="F122" s="20" t="s">
        <v>542</v>
      </c>
      <c r="G122" s="20">
        <v>0.13148233174200999</v>
      </c>
      <c r="H122" s="20">
        <v>0.15951263103645999</v>
      </c>
    </row>
    <row r="123" spans="2:8">
      <c r="B123" s="20" t="s">
        <v>117</v>
      </c>
      <c r="C123" s="20">
        <v>16</v>
      </c>
      <c r="D123" s="20">
        <v>1</v>
      </c>
      <c r="E123" s="20" t="s">
        <v>118</v>
      </c>
      <c r="F123" s="20" t="s">
        <v>2236</v>
      </c>
      <c r="G123" s="20">
        <v>0.13148233174200999</v>
      </c>
      <c r="H123" s="20">
        <v>0.15951263103645999</v>
      </c>
    </row>
    <row r="124" spans="2:8">
      <c r="B124" s="20" t="s">
        <v>995</v>
      </c>
      <c r="C124" s="20">
        <v>16</v>
      </c>
      <c r="D124" s="20">
        <v>1</v>
      </c>
      <c r="E124" s="20" t="s">
        <v>996</v>
      </c>
      <c r="F124" s="20" t="s">
        <v>394</v>
      </c>
      <c r="G124" s="20">
        <v>0.13148233174200999</v>
      </c>
      <c r="H124" s="20">
        <v>0.15951263103645999</v>
      </c>
    </row>
    <row r="125" spans="2:8">
      <c r="B125" s="20" t="s">
        <v>988</v>
      </c>
      <c r="C125" s="20">
        <v>15</v>
      </c>
      <c r="D125" s="20">
        <v>2</v>
      </c>
      <c r="E125" s="20" t="s">
        <v>989</v>
      </c>
      <c r="F125" s="20" t="s">
        <v>2972</v>
      </c>
      <c r="G125" s="20">
        <v>1.9916116533045699E-2</v>
      </c>
      <c r="H125" s="20">
        <v>3.4462997887903503E-2</v>
      </c>
    </row>
    <row r="126" spans="2:8">
      <c r="B126" s="20" t="s">
        <v>159</v>
      </c>
      <c r="C126" s="20">
        <v>15</v>
      </c>
      <c r="D126" s="20">
        <v>2</v>
      </c>
      <c r="E126" s="20" t="s">
        <v>160</v>
      </c>
      <c r="F126" s="20" t="s">
        <v>2973</v>
      </c>
      <c r="G126" s="20">
        <v>1.9916116533045699E-2</v>
      </c>
      <c r="H126" s="20">
        <v>3.4462997887903503E-2</v>
      </c>
    </row>
    <row r="127" spans="2:8">
      <c r="B127" s="20" t="s">
        <v>2974</v>
      </c>
      <c r="C127" s="20">
        <v>15</v>
      </c>
      <c r="D127" s="20">
        <v>2</v>
      </c>
      <c r="E127" s="20" t="s">
        <v>2975</v>
      </c>
      <c r="F127" s="20" t="s">
        <v>2976</v>
      </c>
      <c r="G127" s="20">
        <v>1.9916116533045699E-2</v>
      </c>
      <c r="H127" s="20">
        <v>3.4462997887903503E-2</v>
      </c>
    </row>
    <row r="128" spans="2:8">
      <c r="B128" s="20" t="s">
        <v>2257</v>
      </c>
      <c r="C128" s="20">
        <v>15</v>
      </c>
      <c r="D128" s="20">
        <v>1</v>
      </c>
      <c r="E128" s="20" t="s">
        <v>2258</v>
      </c>
      <c r="F128" s="20" t="s">
        <v>2921</v>
      </c>
      <c r="G128" s="20">
        <v>0.11802259137715</v>
      </c>
      <c r="H128" s="20">
        <v>0.144613696870558</v>
      </c>
    </row>
    <row r="129" spans="2:8">
      <c r="B129" s="20" t="s">
        <v>115</v>
      </c>
      <c r="C129" s="20">
        <v>14</v>
      </c>
      <c r="D129" s="20">
        <v>2</v>
      </c>
      <c r="E129" s="20" t="s">
        <v>116</v>
      </c>
      <c r="F129" s="20" t="s">
        <v>2977</v>
      </c>
      <c r="G129" s="20">
        <v>1.6407645135225201E-2</v>
      </c>
      <c r="H129" s="20">
        <v>2.87068783348472E-2</v>
      </c>
    </row>
    <row r="130" spans="2:8">
      <c r="B130" s="20" t="s">
        <v>2246</v>
      </c>
      <c r="C130" s="20">
        <v>14</v>
      </c>
      <c r="D130" s="20">
        <v>2</v>
      </c>
      <c r="E130" s="20" t="s">
        <v>2247</v>
      </c>
      <c r="F130" s="20" t="s">
        <v>2978</v>
      </c>
      <c r="G130" s="20">
        <v>1.6407645135225201E-2</v>
      </c>
      <c r="H130" s="20">
        <v>2.87068783348472E-2</v>
      </c>
    </row>
    <row r="131" spans="2:8">
      <c r="B131" s="20" t="s">
        <v>2244</v>
      </c>
      <c r="C131" s="20">
        <v>14</v>
      </c>
      <c r="D131" s="20">
        <v>1</v>
      </c>
      <c r="E131" s="20" t="s">
        <v>2245</v>
      </c>
      <c r="F131" s="20" t="s">
        <v>2937</v>
      </c>
      <c r="G131" s="20">
        <v>0.104941728064602</v>
      </c>
      <c r="H131" s="20">
        <v>0.13105844771868899</v>
      </c>
    </row>
    <row r="132" spans="2:8">
      <c r="B132" s="20" t="s">
        <v>2252</v>
      </c>
      <c r="C132" s="20">
        <v>14</v>
      </c>
      <c r="D132" s="20">
        <v>1</v>
      </c>
      <c r="E132" s="20" t="s">
        <v>2253</v>
      </c>
      <c r="F132" s="20" t="s">
        <v>2241</v>
      </c>
      <c r="G132" s="20">
        <v>0.104941728064602</v>
      </c>
      <c r="H132" s="20">
        <v>0.13105844771868899</v>
      </c>
    </row>
    <row r="133" spans="2:8">
      <c r="B133" s="20" t="s">
        <v>982</v>
      </c>
      <c r="C133" s="20">
        <v>14</v>
      </c>
      <c r="D133" s="20">
        <v>1</v>
      </c>
      <c r="E133" s="20" t="s">
        <v>983</v>
      </c>
      <c r="F133" s="20" t="s">
        <v>2254</v>
      </c>
      <c r="G133" s="20">
        <v>0.104941728064602</v>
      </c>
      <c r="H133" s="20">
        <v>0.13105844771868899</v>
      </c>
    </row>
    <row r="134" spans="2:8">
      <c r="B134" s="20" t="s">
        <v>2979</v>
      </c>
      <c r="C134" s="20">
        <v>14</v>
      </c>
      <c r="D134" s="20">
        <v>1</v>
      </c>
      <c r="E134" s="20" t="s">
        <v>2980</v>
      </c>
      <c r="F134" s="20" t="s">
        <v>2888</v>
      </c>
      <c r="G134" s="20">
        <v>0.104941728064602</v>
      </c>
      <c r="H134" s="20">
        <v>0.13105844771868899</v>
      </c>
    </row>
    <row r="135" spans="2:8">
      <c r="B135" s="20" t="s">
        <v>2255</v>
      </c>
      <c r="C135" s="20">
        <v>14</v>
      </c>
      <c r="D135" s="20">
        <v>1</v>
      </c>
      <c r="E135" s="20" t="s">
        <v>2256</v>
      </c>
      <c r="F135" s="20" t="s">
        <v>2964</v>
      </c>
      <c r="G135" s="20">
        <v>0.104941728064602</v>
      </c>
      <c r="H135" s="20">
        <v>0.13105844771868899</v>
      </c>
    </row>
    <row r="136" spans="2:8">
      <c r="B136" s="20" t="s">
        <v>968</v>
      </c>
      <c r="C136" s="20">
        <v>13</v>
      </c>
      <c r="D136" s="20">
        <v>2</v>
      </c>
      <c r="E136" s="20" t="s">
        <v>969</v>
      </c>
      <c r="F136" s="20" t="s">
        <v>2981</v>
      </c>
      <c r="G136" s="20">
        <v>1.32766969435136E-2</v>
      </c>
      <c r="H136" s="20">
        <v>2.5669830868019401E-2</v>
      </c>
    </row>
    <row r="137" spans="2:8">
      <c r="B137" s="20" t="s">
        <v>972</v>
      </c>
      <c r="C137" s="20">
        <v>13</v>
      </c>
      <c r="D137" s="20">
        <v>2</v>
      </c>
      <c r="E137" s="20" t="s">
        <v>973</v>
      </c>
      <c r="F137" s="20" t="s">
        <v>2982</v>
      </c>
      <c r="G137" s="20">
        <v>1.32766969435136E-2</v>
      </c>
      <c r="H137" s="20">
        <v>2.5669830868019401E-2</v>
      </c>
    </row>
    <row r="138" spans="2:8">
      <c r="B138" s="20" t="s">
        <v>149</v>
      </c>
      <c r="C138" s="20">
        <v>13</v>
      </c>
      <c r="D138" s="20">
        <v>1</v>
      </c>
      <c r="E138" s="20" t="s">
        <v>150</v>
      </c>
      <c r="F138" s="20" t="s">
        <v>2983</v>
      </c>
      <c r="G138" s="20">
        <v>9.2294001931834194E-2</v>
      </c>
      <c r="H138" s="20">
        <v>0.116849286849478</v>
      </c>
    </row>
    <row r="139" spans="2:8">
      <c r="B139" s="20" t="s">
        <v>151</v>
      </c>
      <c r="C139" s="20">
        <v>13</v>
      </c>
      <c r="D139" s="20">
        <v>1</v>
      </c>
      <c r="E139" s="20" t="s">
        <v>152</v>
      </c>
      <c r="F139" s="20" t="s">
        <v>1626</v>
      </c>
      <c r="G139" s="20">
        <v>9.2294001931834194E-2</v>
      </c>
      <c r="H139" s="20">
        <v>0.116849286849478</v>
      </c>
    </row>
    <row r="140" spans="2:8">
      <c r="B140" s="20" t="s">
        <v>153</v>
      </c>
      <c r="C140" s="20">
        <v>13</v>
      </c>
      <c r="D140" s="20">
        <v>1</v>
      </c>
      <c r="E140" s="20" t="s">
        <v>154</v>
      </c>
      <c r="F140" s="20" t="s">
        <v>1871</v>
      </c>
      <c r="G140" s="20">
        <v>9.2294001931834194E-2</v>
      </c>
      <c r="H140" s="20">
        <v>0.116849286849478</v>
      </c>
    </row>
    <row r="141" spans="2:8">
      <c r="B141" s="20" t="s">
        <v>2237</v>
      </c>
      <c r="C141" s="20">
        <v>13</v>
      </c>
      <c r="D141" s="20">
        <v>1</v>
      </c>
      <c r="E141" s="20" t="s">
        <v>2238</v>
      </c>
      <c r="F141" s="20" t="s">
        <v>2984</v>
      </c>
      <c r="G141" s="20">
        <v>9.2294001931834194E-2</v>
      </c>
      <c r="H141" s="20">
        <v>0.116849286849478</v>
      </c>
    </row>
    <row r="142" spans="2:8">
      <c r="B142" s="20" t="s">
        <v>2239</v>
      </c>
      <c r="C142" s="20">
        <v>13</v>
      </c>
      <c r="D142" s="20">
        <v>1</v>
      </c>
      <c r="E142" s="20" t="s">
        <v>2240</v>
      </c>
      <c r="F142" s="20" t="s">
        <v>2241</v>
      </c>
      <c r="G142" s="20">
        <v>9.2294001931834194E-2</v>
      </c>
      <c r="H142" s="20">
        <v>0.116849286849478</v>
      </c>
    </row>
    <row r="143" spans="2:8">
      <c r="B143" s="20" t="s">
        <v>974</v>
      </c>
      <c r="C143" s="20">
        <v>13</v>
      </c>
      <c r="D143" s="20">
        <v>1</v>
      </c>
      <c r="E143" s="20" t="s">
        <v>975</v>
      </c>
      <c r="F143" s="20" t="s">
        <v>2985</v>
      </c>
      <c r="G143" s="20">
        <v>9.2294001931834194E-2</v>
      </c>
      <c r="H143" s="20">
        <v>0.116849286849478</v>
      </c>
    </row>
    <row r="144" spans="2:8">
      <c r="B144" s="20" t="s">
        <v>113</v>
      </c>
      <c r="C144" s="20">
        <v>13</v>
      </c>
      <c r="D144" s="20">
        <v>1</v>
      </c>
      <c r="E144" s="20" t="s">
        <v>114</v>
      </c>
      <c r="F144" s="20" t="s">
        <v>1672</v>
      </c>
      <c r="G144" s="20">
        <v>9.2294001931834194E-2</v>
      </c>
      <c r="H144" s="20">
        <v>0.116849286849478</v>
      </c>
    </row>
    <row r="145" spans="2:8">
      <c r="B145" s="20" t="s">
        <v>958</v>
      </c>
      <c r="C145" s="20">
        <v>12</v>
      </c>
      <c r="D145" s="20">
        <v>3</v>
      </c>
      <c r="E145" s="20" t="s">
        <v>959</v>
      </c>
      <c r="F145" s="20" t="s">
        <v>2986</v>
      </c>
      <c r="G145" s="20">
        <v>9.4639409854280199E-4</v>
      </c>
      <c r="H145" s="20">
        <v>4.8315535525713799E-3</v>
      </c>
    </row>
    <row r="146" spans="2:8">
      <c r="B146" s="20" t="s">
        <v>2230</v>
      </c>
      <c r="C146" s="20">
        <v>12</v>
      </c>
      <c r="D146" s="20">
        <v>2</v>
      </c>
      <c r="E146" s="20" t="s">
        <v>2231</v>
      </c>
      <c r="F146" s="20" t="s">
        <v>2987</v>
      </c>
      <c r="G146" s="20">
        <v>1.05184843756208E-2</v>
      </c>
      <c r="H146" s="20">
        <v>2.0552932302097902E-2</v>
      </c>
    </row>
    <row r="147" spans="2:8">
      <c r="B147" s="20" t="s">
        <v>309</v>
      </c>
      <c r="C147" s="20">
        <v>12</v>
      </c>
      <c r="D147" s="20">
        <v>2</v>
      </c>
      <c r="E147" s="20" t="s">
        <v>310</v>
      </c>
      <c r="F147" s="20" t="s">
        <v>2988</v>
      </c>
      <c r="G147" s="20">
        <v>1.05184843756208E-2</v>
      </c>
      <c r="H147" s="20">
        <v>2.0552932302097902E-2</v>
      </c>
    </row>
    <row r="148" spans="2:8">
      <c r="B148" s="20" t="s">
        <v>960</v>
      </c>
      <c r="C148" s="20">
        <v>12</v>
      </c>
      <c r="D148" s="20">
        <v>2</v>
      </c>
      <c r="E148" s="20" t="s">
        <v>961</v>
      </c>
      <c r="F148" s="20" t="s">
        <v>2989</v>
      </c>
      <c r="G148" s="20">
        <v>1.05184843756208E-2</v>
      </c>
      <c r="H148" s="20">
        <v>2.0552932302097902E-2</v>
      </c>
    </row>
    <row r="149" spans="2:8">
      <c r="B149" s="20" t="s">
        <v>109</v>
      </c>
      <c r="C149" s="20">
        <v>12</v>
      </c>
      <c r="D149" s="20">
        <v>1</v>
      </c>
      <c r="E149" s="20" t="s">
        <v>110</v>
      </c>
      <c r="F149" s="20" t="s">
        <v>388</v>
      </c>
      <c r="G149" s="20">
        <v>8.0137493472092605E-2</v>
      </c>
      <c r="H149" s="20">
        <v>0.10371839717841801</v>
      </c>
    </row>
    <row r="150" spans="2:8">
      <c r="B150" s="20" t="s">
        <v>111</v>
      </c>
      <c r="C150" s="20">
        <v>12</v>
      </c>
      <c r="D150" s="20">
        <v>1</v>
      </c>
      <c r="E150" s="20" t="s">
        <v>112</v>
      </c>
      <c r="F150" s="20" t="s">
        <v>423</v>
      </c>
      <c r="G150" s="20">
        <v>8.0137493472092605E-2</v>
      </c>
      <c r="H150" s="20">
        <v>0.10371839717841801</v>
      </c>
    </row>
    <row r="151" spans="2:8">
      <c r="B151" s="20" t="s">
        <v>954</v>
      </c>
      <c r="C151" s="20">
        <v>12</v>
      </c>
      <c r="D151" s="20">
        <v>1</v>
      </c>
      <c r="E151" s="20" t="s">
        <v>955</v>
      </c>
      <c r="F151" s="20" t="s">
        <v>674</v>
      </c>
      <c r="G151" s="20">
        <v>8.0137493472092605E-2</v>
      </c>
      <c r="H151" s="20">
        <v>0.10371839717841801</v>
      </c>
    </row>
    <row r="152" spans="2:8">
      <c r="B152" s="20" t="s">
        <v>2234</v>
      </c>
      <c r="C152" s="20">
        <v>12</v>
      </c>
      <c r="D152" s="20">
        <v>1</v>
      </c>
      <c r="E152" s="20" t="s">
        <v>2235</v>
      </c>
      <c r="F152" s="20" t="s">
        <v>2105</v>
      </c>
      <c r="G152" s="20">
        <v>8.0137493472092605E-2</v>
      </c>
      <c r="H152" s="20">
        <v>0.10371839717841801</v>
      </c>
    </row>
    <row r="153" spans="2:8">
      <c r="B153" s="20" t="s">
        <v>1981</v>
      </c>
      <c r="C153" s="20">
        <v>12</v>
      </c>
      <c r="D153" s="20">
        <v>1</v>
      </c>
      <c r="E153" s="20" t="s">
        <v>1982</v>
      </c>
      <c r="F153" s="20" t="s">
        <v>2005</v>
      </c>
      <c r="G153" s="20">
        <v>8.0137493472092605E-2</v>
      </c>
      <c r="H153" s="20">
        <v>0.10371839717841801</v>
      </c>
    </row>
    <row r="154" spans="2:8">
      <c r="B154" s="20" t="s">
        <v>147</v>
      </c>
      <c r="C154" s="20">
        <v>12</v>
      </c>
      <c r="D154" s="20">
        <v>1</v>
      </c>
      <c r="E154" s="20" t="s">
        <v>148</v>
      </c>
      <c r="F154" s="20" t="s">
        <v>388</v>
      </c>
      <c r="G154" s="20">
        <v>8.0137493472092605E-2</v>
      </c>
      <c r="H154" s="20">
        <v>0.10371839717841801</v>
      </c>
    </row>
    <row r="155" spans="2:8">
      <c r="B155" s="20" t="s">
        <v>956</v>
      </c>
      <c r="C155" s="20">
        <v>12</v>
      </c>
      <c r="D155" s="20">
        <v>1</v>
      </c>
      <c r="E155" s="20" t="s">
        <v>957</v>
      </c>
      <c r="F155" s="20" t="s">
        <v>2916</v>
      </c>
      <c r="G155" s="20">
        <v>8.0137493472092605E-2</v>
      </c>
      <c r="H155" s="20">
        <v>0.10371839717841801</v>
      </c>
    </row>
    <row r="156" spans="2:8">
      <c r="B156" s="20" t="s">
        <v>962</v>
      </c>
      <c r="C156" s="20">
        <v>12</v>
      </c>
      <c r="D156" s="20">
        <v>1</v>
      </c>
      <c r="E156" s="20" t="s">
        <v>963</v>
      </c>
      <c r="F156" s="20" t="s">
        <v>391</v>
      </c>
      <c r="G156" s="20">
        <v>8.0137493472092605E-2</v>
      </c>
      <c r="H156" s="20">
        <v>0.10371839717841801</v>
      </c>
    </row>
    <row r="157" spans="2:8">
      <c r="B157" s="20" t="s">
        <v>2665</v>
      </c>
      <c r="C157" s="20">
        <v>12</v>
      </c>
      <c r="D157" s="20">
        <v>1</v>
      </c>
      <c r="E157" s="20" t="s">
        <v>2666</v>
      </c>
      <c r="F157" s="20" t="s">
        <v>2610</v>
      </c>
      <c r="G157" s="20">
        <v>8.0137493472092605E-2</v>
      </c>
      <c r="H157" s="20">
        <v>0.10371839717841801</v>
      </c>
    </row>
    <row r="158" spans="2:8">
      <c r="B158" s="20" t="s">
        <v>2224</v>
      </c>
      <c r="C158" s="20">
        <v>11</v>
      </c>
      <c r="D158" s="20">
        <v>2</v>
      </c>
      <c r="E158" s="20" t="s">
        <v>2225</v>
      </c>
      <c r="F158" s="20" t="s">
        <v>2990</v>
      </c>
      <c r="G158" s="20">
        <v>8.1254618063513195E-3</v>
      </c>
      <c r="H158" s="20">
        <v>1.7779886686858402E-2</v>
      </c>
    </row>
    <row r="159" spans="2:8">
      <c r="B159" s="20" t="s">
        <v>2226</v>
      </c>
      <c r="C159" s="20">
        <v>11</v>
      </c>
      <c r="D159" s="20">
        <v>2</v>
      </c>
      <c r="E159" s="20" t="s">
        <v>2227</v>
      </c>
      <c r="F159" s="20" t="s">
        <v>2991</v>
      </c>
      <c r="G159" s="20">
        <v>8.1254618063513195E-3</v>
      </c>
      <c r="H159" s="20">
        <v>1.7779886686858402E-2</v>
      </c>
    </row>
    <row r="160" spans="2:8">
      <c r="B160" s="20" t="s">
        <v>936</v>
      </c>
      <c r="C160" s="20">
        <v>11</v>
      </c>
      <c r="D160" s="20">
        <v>2</v>
      </c>
      <c r="E160" s="20" t="s">
        <v>937</v>
      </c>
      <c r="F160" s="20" t="s">
        <v>2992</v>
      </c>
      <c r="G160" s="20">
        <v>8.1254618063513195E-3</v>
      </c>
      <c r="H160" s="20">
        <v>1.7779886686858402E-2</v>
      </c>
    </row>
    <row r="161" spans="2:8">
      <c r="B161" s="20" t="s">
        <v>946</v>
      </c>
      <c r="C161" s="20">
        <v>11</v>
      </c>
      <c r="D161" s="20">
        <v>2</v>
      </c>
      <c r="E161" s="20" t="s">
        <v>947</v>
      </c>
      <c r="F161" s="20" t="s">
        <v>2993</v>
      </c>
      <c r="G161" s="20">
        <v>8.1254618063513195E-3</v>
      </c>
      <c r="H161" s="20">
        <v>1.7779886686858402E-2</v>
      </c>
    </row>
    <row r="162" spans="2:8">
      <c r="B162" s="20" t="s">
        <v>948</v>
      </c>
      <c r="C162" s="20">
        <v>11</v>
      </c>
      <c r="D162" s="20">
        <v>2</v>
      </c>
      <c r="E162" s="20" t="s">
        <v>949</v>
      </c>
      <c r="F162" s="20" t="s">
        <v>2994</v>
      </c>
      <c r="G162" s="20">
        <v>8.1254618063513195E-3</v>
      </c>
      <c r="H162" s="20">
        <v>1.7779886686858402E-2</v>
      </c>
    </row>
    <row r="163" spans="2:8">
      <c r="B163" s="20" t="s">
        <v>2228</v>
      </c>
      <c r="C163" s="20">
        <v>11</v>
      </c>
      <c r="D163" s="20">
        <v>2</v>
      </c>
      <c r="E163" s="20" t="s">
        <v>2229</v>
      </c>
      <c r="F163" s="20" t="s">
        <v>2995</v>
      </c>
      <c r="G163" s="20">
        <v>8.1254618063513195E-3</v>
      </c>
      <c r="H163" s="20">
        <v>1.7779886686858402E-2</v>
      </c>
    </row>
    <row r="164" spans="2:8">
      <c r="B164" s="20" t="s">
        <v>925</v>
      </c>
      <c r="C164" s="20">
        <v>11</v>
      </c>
      <c r="D164" s="20">
        <v>1</v>
      </c>
      <c r="E164" s="20" t="s">
        <v>926</v>
      </c>
      <c r="F164" s="20" t="s">
        <v>2937</v>
      </c>
      <c r="G164" s="20">
        <v>6.8534325289347206E-2</v>
      </c>
      <c r="H164" s="20">
        <v>9.1049211936750099E-2</v>
      </c>
    </row>
    <row r="165" spans="2:8">
      <c r="B165" s="20" t="s">
        <v>2996</v>
      </c>
      <c r="C165" s="20">
        <v>11</v>
      </c>
      <c r="D165" s="20">
        <v>1</v>
      </c>
      <c r="E165" s="20" t="s">
        <v>2997</v>
      </c>
      <c r="F165" s="20" t="s">
        <v>2998</v>
      </c>
      <c r="G165" s="20">
        <v>6.8534325289347206E-2</v>
      </c>
      <c r="H165" s="20">
        <v>9.1049211936750099E-2</v>
      </c>
    </row>
    <row r="166" spans="2:8">
      <c r="B166" s="20" t="s">
        <v>2999</v>
      </c>
      <c r="C166" s="20">
        <v>11</v>
      </c>
      <c r="D166" s="20">
        <v>1</v>
      </c>
      <c r="E166" s="20" t="s">
        <v>3000</v>
      </c>
      <c r="F166" s="20" t="s">
        <v>2933</v>
      </c>
      <c r="G166" s="20">
        <v>6.8534325289347206E-2</v>
      </c>
      <c r="H166" s="20">
        <v>9.1049211936750099E-2</v>
      </c>
    </row>
    <row r="167" spans="2:8">
      <c r="B167" s="20" t="s">
        <v>302</v>
      </c>
      <c r="C167" s="20">
        <v>11</v>
      </c>
      <c r="D167" s="20">
        <v>1</v>
      </c>
      <c r="E167" s="20" t="s">
        <v>303</v>
      </c>
      <c r="F167" s="20" t="s">
        <v>3001</v>
      </c>
      <c r="G167" s="20">
        <v>6.8534325289347206E-2</v>
      </c>
      <c r="H167" s="20">
        <v>9.1049211936750099E-2</v>
      </c>
    </row>
    <row r="168" spans="2:8">
      <c r="B168" s="20" t="s">
        <v>934</v>
      </c>
      <c r="C168" s="20">
        <v>11</v>
      </c>
      <c r="D168" s="20">
        <v>1</v>
      </c>
      <c r="E168" s="20" t="s">
        <v>935</v>
      </c>
      <c r="F168" s="20" t="s">
        <v>3002</v>
      </c>
      <c r="G168" s="20">
        <v>6.8534325289347206E-2</v>
      </c>
      <c r="H168" s="20">
        <v>9.1049211936750099E-2</v>
      </c>
    </row>
    <row r="169" spans="2:8">
      <c r="B169" s="20" t="s">
        <v>3003</v>
      </c>
      <c r="C169" s="20">
        <v>11</v>
      </c>
      <c r="D169" s="20">
        <v>1</v>
      </c>
      <c r="E169" s="20" t="s">
        <v>3004</v>
      </c>
      <c r="F169" s="20" t="s">
        <v>2985</v>
      </c>
      <c r="G169" s="20">
        <v>6.8534325289347206E-2</v>
      </c>
      <c r="H169" s="20">
        <v>9.1049211936750099E-2</v>
      </c>
    </row>
    <row r="170" spans="2:8">
      <c r="B170" s="20" t="s">
        <v>941</v>
      </c>
      <c r="C170" s="20">
        <v>11</v>
      </c>
      <c r="D170" s="20">
        <v>1</v>
      </c>
      <c r="E170" s="20" t="s">
        <v>942</v>
      </c>
      <c r="F170" s="20" t="s">
        <v>2047</v>
      </c>
      <c r="G170" s="20">
        <v>6.8534325289347206E-2</v>
      </c>
      <c r="H170" s="20">
        <v>9.1049211936750099E-2</v>
      </c>
    </row>
    <row r="171" spans="2:8">
      <c r="B171" s="20" t="s">
        <v>3005</v>
      </c>
      <c r="C171" s="20">
        <v>11</v>
      </c>
      <c r="D171" s="20">
        <v>1</v>
      </c>
      <c r="E171" s="20" t="s">
        <v>3006</v>
      </c>
      <c r="F171" s="20" t="s">
        <v>2882</v>
      </c>
      <c r="G171" s="20">
        <v>6.8534325289347206E-2</v>
      </c>
      <c r="H171" s="20">
        <v>9.1049211936750099E-2</v>
      </c>
    </row>
    <row r="172" spans="2:8">
      <c r="B172" s="20" t="s">
        <v>3007</v>
      </c>
      <c r="C172" s="20">
        <v>11</v>
      </c>
      <c r="D172" s="20">
        <v>1</v>
      </c>
      <c r="E172" s="20" t="s">
        <v>3008</v>
      </c>
      <c r="F172" s="20" t="s">
        <v>2985</v>
      </c>
      <c r="G172" s="20">
        <v>6.8534325289347206E-2</v>
      </c>
      <c r="H172" s="20">
        <v>9.1049211936750099E-2</v>
      </c>
    </row>
    <row r="173" spans="2:8">
      <c r="B173" s="20" t="s">
        <v>3009</v>
      </c>
      <c r="C173" s="20">
        <v>11</v>
      </c>
      <c r="D173" s="20">
        <v>1</v>
      </c>
      <c r="E173" s="20" t="s">
        <v>3010</v>
      </c>
      <c r="F173" s="20" t="s">
        <v>2944</v>
      </c>
      <c r="G173" s="20">
        <v>6.8534325289347206E-2</v>
      </c>
      <c r="H173" s="20">
        <v>9.1049211936750099E-2</v>
      </c>
    </row>
    <row r="174" spans="2:8">
      <c r="B174" s="20" t="s">
        <v>3011</v>
      </c>
      <c r="C174" s="20">
        <v>10</v>
      </c>
      <c r="D174" s="20">
        <v>2</v>
      </c>
      <c r="E174" s="20" t="s">
        <v>3012</v>
      </c>
      <c r="F174" s="20" t="s">
        <v>3013</v>
      </c>
      <c r="G174" s="20">
        <v>6.0870369058717601E-3</v>
      </c>
      <c r="H174" s="20">
        <v>1.3913227213421199E-2</v>
      </c>
    </row>
    <row r="175" spans="2:8">
      <c r="B175" s="20" t="s">
        <v>2220</v>
      </c>
      <c r="C175" s="20">
        <v>10</v>
      </c>
      <c r="D175" s="20">
        <v>2</v>
      </c>
      <c r="E175" s="20" t="s">
        <v>2221</v>
      </c>
      <c r="F175" s="20" t="s">
        <v>3014</v>
      </c>
      <c r="G175" s="20">
        <v>6.0870369058717601E-3</v>
      </c>
      <c r="H175" s="20">
        <v>1.3913227213421199E-2</v>
      </c>
    </row>
    <row r="176" spans="2:8">
      <c r="B176" s="20" t="s">
        <v>291</v>
      </c>
      <c r="C176" s="20">
        <v>10</v>
      </c>
      <c r="D176" s="20">
        <v>2</v>
      </c>
      <c r="E176" s="20" t="s">
        <v>292</v>
      </c>
      <c r="F176" s="20" t="s">
        <v>293</v>
      </c>
      <c r="G176" s="20">
        <v>6.0870369058717601E-3</v>
      </c>
      <c r="H176" s="20">
        <v>1.3913227213421199E-2</v>
      </c>
    </row>
    <row r="177" spans="2:8">
      <c r="B177" s="20" t="s">
        <v>296</v>
      </c>
      <c r="C177" s="20">
        <v>10</v>
      </c>
      <c r="D177" s="20">
        <v>2</v>
      </c>
      <c r="E177" s="20" t="s">
        <v>297</v>
      </c>
      <c r="F177" s="20" t="s">
        <v>3015</v>
      </c>
      <c r="G177" s="20">
        <v>6.0870369058717601E-3</v>
      </c>
      <c r="H177" s="20">
        <v>1.3913227213421199E-2</v>
      </c>
    </row>
    <row r="178" spans="2:8">
      <c r="B178" s="20" t="s">
        <v>280</v>
      </c>
      <c r="C178" s="20">
        <v>10</v>
      </c>
      <c r="D178" s="20">
        <v>1</v>
      </c>
      <c r="E178" s="20" t="s">
        <v>281</v>
      </c>
      <c r="F178" s="20" t="s">
        <v>3016</v>
      </c>
      <c r="G178" s="20">
        <v>5.7550895565166203E-2</v>
      </c>
      <c r="H178" s="20">
        <v>7.8522410579279694E-2</v>
      </c>
    </row>
    <row r="179" spans="2:8">
      <c r="B179" s="20" t="s">
        <v>284</v>
      </c>
      <c r="C179" s="20">
        <v>10</v>
      </c>
      <c r="D179" s="20">
        <v>1</v>
      </c>
      <c r="E179" s="20" t="s">
        <v>285</v>
      </c>
      <c r="F179" s="20" t="s">
        <v>388</v>
      </c>
      <c r="G179" s="20">
        <v>5.7550895565166203E-2</v>
      </c>
      <c r="H179" s="20">
        <v>7.8522410579279694E-2</v>
      </c>
    </row>
    <row r="180" spans="2:8">
      <c r="B180" s="20" t="s">
        <v>143</v>
      </c>
      <c r="C180" s="20">
        <v>10</v>
      </c>
      <c r="D180" s="20">
        <v>1</v>
      </c>
      <c r="E180" s="20" t="s">
        <v>144</v>
      </c>
      <c r="F180" s="20" t="s">
        <v>1013</v>
      </c>
      <c r="G180" s="20">
        <v>5.7550895565166203E-2</v>
      </c>
      <c r="H180" s="20">
        <v>7.8522410579279694E-2</v>
      </c>
    </row>
    <row r="181" spans="2:8">
      <c r="B181" s="20" t="s">
        <v>286</v>
      </c>
      <c r="C181" s="20">
        <v>10</v>
      </c>
      <c r="D181" s="20">
        <v>1</v>
      </c>
      <c r="E181" s="20" t="s">
        <v>287</v>
      </c>
      <c r="F181" s="20" t="s">
        <v>1672</v>
      </c>
      <c r="G181" s="20">
        <v>5.7550895565166203E-2</v>
      </c>
      <c r="H181" s="20">
        <v>7.8522410579279694E-2</v>
      </c>
    </row>
    <row r="182" spans="2:8">
      <c r="B182" s="20" t="s">
        <v>288</v>
      </c>
      <c r="C182" s="20">
        <v>10</v>
      </c>
      <c r="D182" s="20">
        <v>1</v>
      </c>
      <c r="E182" s="20" t="s">
        <v>289</v>
      </c>
      <c r="F182" s="20" t="s">
        <v>3017</v>
      </c>
      <c r="G182" s="20">
        <v>5.7550895565166203E-2</v>
      </c>
      <c r="H182" s="20">
        <v>7.8522410579279694E-2</v>
      </c>
    </row>
    <row r="183" spans="2:8">
      <c r="B183" s="20" t="s">
        <v>3018</v>
      </c>
      <c r="C183" s="20">
        <v>10</v>
      </c>
      <c r="D183" s="20">
        <v>1</v>
      </c>
      <c r="E183" s="20" t="s">
        <v>3019</v>
      </c>
      <c r="F183" s="20" t="s">
        <v>3020</v>
      </c>
      <c r="G183" s="20">
        <v>5.7550895565166203E-2</v>
      </c>
      <c r="H183" s="20">
        <v>7.8522410579279694E-2</v>
      </c>
    </row>
    <row r="184" spans="2:8">
      <c r="B184" s="20" t="s">
        <v>3021</v>
      </c>
      <c r="C184" s="20">
        <v>10</v>
      </c>
      <c r="D184" s="20">
        <v>1</v>
      </c>
      <c r="E184" s="20" t="s">
        <v>3022</v>
      </c>
      <c r="F184" s="20" t="s">
        <v>2914</v>
      </c>
      <c r="G184" s="20">
        <v>5.7550895565166203E-2</v>
      </c>
      <c r="H184" s="20">
        <v>7.8522410579279694E-2</v>
      </c>
    </row>
    <row r="185" spans="2:8">
      <c r="B185" s="20" t="s">
        <v>3023</v>
      </c>
      <c r="C185" s="20">
        <v>10</v>
      </c>
      <c r="D185" s="20">
        <v>1</v>
      </c>
      <c r="E185" s="20" t="s">
        <v>3024</v>
      </c>
      <c r="F185" s="20" t="s">
        <v>2906</v>
      </c>
      <c r="G185" s="20">
        <v>5.7550895565166203E-2</v>
      </c>
      <c r="H185" s="20">
        <v>7.8522410579279694E-2</v>
      </c>
    </row>
    <row r="186" spans="2:8">
      <c r="B186" s="20" t="s">
        <v>294</v>
      </c>
      <c r="C186" s="20">
        <v>10</v>
      </c>
      <c r="D186" s="20">
        <v>1</v>
      </c>
      <c r="E186" s="20" t="s">
        <v>295</v>
      </c>
      <c r="F186" s="20" t="s">
        <v>902</v>
      </c>
      <c r="G186" s="20">
        <v>5.7550895565166203E-2</v>
      </c>
      <c r="H186" s="20">
        <v>7.8522410579279694E-2</v>
      </c>
    </row>
    <row r="187" spans="2:8">
      <c r="B187" s="20" t="s">
        <v>298</v>
      </c>
      <c r="C187" s="20">
        <v>10</v>
      </c>
      <c r="D187" s="20">
        <v>1</v>
      </c>
      <c r="E187" s="20" t="s">
        <v>299</v>
      </c>
      <c r="F187" s="20" t="s">
        <v>542</v>
      </c>
      <c r="G187" s="20">
        <v>5.7550895565166203E-2</v>
      </c>
      <c r="H187" s="20">
        <v>7.8522410579279694E-2</v>
      </c>
    </row>
    <row r="188" spans="2:8">
      <c r="B188" s="20" t="s">
        <v>3025</v>
      </c>
      <c r="C188" s="20">
        <v>10</v>
      </c>
      <c r="D188" s="20">
        <v>1</v>
      </c>
      <c r="E188" s="20" t="s">
        <v>3026</v>
      </c>
      <c r="F188" s="20" t="s">
        <v>2916</v>
      </c>
      <c r="G188" s="20">
        <v>5.7550895565166203E-2</v>
      </c>
      <c r="H188" s="20">
        <v>7.8522410579279694E-2</v>
      </c>
    </row>
    <row r="189" spans="2:8">
      <c r="B189" s="20" t="s">
        <v>300</v>
      </c>
      <c r="C189" s="20">
        <v>10</v>
      </c>
      <c r="D189" s="20">
        <v>1</v>
      </c>
      <c r="E189" s="20" t="s">
        <v>301</v>
      </c>
      <c r="F189" s="20" t="s">
        <v>2105</v>
      </c>
      <c r="G189" s="20">
        <v>5.7550895565166203E-2</v>
      </c>
      <c r="H189" s="20">
        <v>7.8522410579279694E-2</v>
      </c>
    </row>
    <row r="190" spans="2:8">
      <c r="B190" s="20" t="s">
        <v>900</v>
      </c>
      <c r="C190" s="20">
        <v>9</v>
      </c>
      <c r="D190" s="20">
        <v>2</v>
      </c>
      <c r="E190" s="20" t="s">
        <v>901</v>
      </c>
      <c r="F190" s="20" t="s">
        <v>3027</v>
      </c>
      <c r="G190" s="20">
        <v>4.3892601253590104E-3</v>
      </c>
      <c r="H190" s="20">
        <v>1.07479712071022E-2</v>
      </c>
    </row>
    <row r="191" spans="2:8">
      <c r="B191" s="20" t="s">
        <v>3028</v>
      </c>
      <c r="C191" s="20">
        <v>9</v>
      </c>
      <c r="D191" s="20">
        <v>2</v>
      </c>
      <c r="E191" s="20" t="s">
        <v>3029</v>
      </c>
      <c r="F191" s="20" t="s">
        <v>3030</v>
      </c>
      <c r="G191" s="20">
        <v>4.3892601253590104E-3</v>
      </c>
      <c r="H191" s="20">
        <v>1.07479712071022E-2</v>
      </c>
    </row>
    <row r="192" spans="2:8">
      <c r="B192" s="20" t="s">
        <v>2216</v>
      </c>
      <c r="C192" s="20">
        <v>9</v>
      </c>
      <c r="D192" s="20">
        <v>2</v>
      </c>
      <c r="E192" s="20" t="s">
        <v>2217</v>
      </c>
      <c r="F192" s="20" t="s">
        <v>3031</v>
      </c>
      <c r="G192" s="20">
        <v>4.3892601253590104E-3</v>
      </c>
      <c r="H192" s="20">
        <v>1.07479712071022E-2</v>
      </c>
    </row>
    <row r="193" spans="2:8">
      <c r="B193" s="20" t="s">
        <v>3032</v>
      </c>
      <c r="C193" s="20">
        <v>9</v>
      </c>
      <c r="D193" s="20">
        <v>1</v>
      </c>
      <c r="E193" s="20" t="s">
        <v>3033</v>
      </c>
      <c r="F193" s="20" t="s">
        <v>2896</v>
      </c>
      <c r="G193" s="20">
        <v>4.7258123833307297E-2</v>
      </c>
      <c r="H193" s="20">
        <v>6.6377822788767499E-2</v>
      </c>
    </row>
    <row r="194" spans="2:8">
      <c r="B194" s="20" t="s">
        <v>903</v>
      </c>
      <c r="C194" s="20">
        <v>9</v>
      </c>
      <c r="D194" s="20">
        <v>1</v>
      </c>
      <c r="E194" s="20" t="s">
        <v>904</v>
      </c>
      <c r="F194" s="20" t="s">
        <v>3002</v>
      </c>
      <c r="G194" s="20">
        <v>4.7258123833307297E-2</v>
      </c>
      <c r="H194" s="20">
        <v>6.6377822788767499E-2</v>
      </c>
    </row>
    <row r="195" spans="2:8">
      <c r="B195" s="20" t="s">
        <v>107</v>
      </c>
      <c r="C195" s="20">
        <v>9</v>
      </c>
      <c r="D195" s="20">
        <v>1</v>
      </c>
      <c r="E195" s="20" t="s">
        <v>108</v>
      </c>
      <c r="F195" s="20" t="s">
        <v>423</v>
      </c>
      <c r="G195" s="20">
        <v>4.7258123833307297E-2</v>
      </c>
      <c r="H195" s="20">
        <v>6.6377822788767499E-2</v>
      </c>
    </row>
    <row r="196" spans="2:8">
      <c r="B196" s="20" t="s">
        <v>276</v>
      </c>
      <c r="C196" s="20">
        <v>9</v>
      </c>
      <c r="D196" s="20">
        <v>1</v>
      </c>
      <c r="E196" s="20" t="s">
        <v>277</v>
      </c>
      <c r="F196" s="20" t="s">
        <v>1672</v>
      </c>
      <c r="G196" s="20">
        <v>4.7258123833307297E-2</v>
      </c>
      <c r="H196" s="20">
        <v>6.6377822788767499E-2</v>
      </c>
    </row>
    <row r="197" spans="2:8">
      <c r="B197" s="20" t="s">
        <v>910</v>
      </c>
      <c r="C197" s="20">
        <v>9</v>
      </c>
      <c r="D197" s="20">
        <v>1</v>
      </c>
      <c r="E197" s="20" t="s">
        <v>911</v>
      </c>
      <c r="F197" s="20" t="s">
        <v>2122</v>
      </c>
      <c r="G197" s="20">
        <v>4.7258123833307297E-2</v>
      </c>
      <c r="H197" s="20">
        <v>6.6377822788767499E-2</v>
      </c>
    </row>
    <row r="198" spans="2:8">
      <c r="B198" s="20" t="s">
        <v>2671</v>
      </c>
      <c r="C198" s="20">
        <v>9</v>
      </c>
      <c r="D198" s="20">
        <v>1</v>
      </c>
      <c r="E198" s="20" t="s">
        <v>2672</v>
      </c>
      <c r="F198" s="20" t="s">
        <v>3034</v>
      </c>
      <c r="G198" s="20">
        <v>4.7258123833307297E-2</v>
      </c>
      <c r="H198" s="20">
        <v>6.6377822788767499E-2</v>
      </c>
    </row>
    <row r="199" spans="2:8">
      <c r="B199" s="20" t="s">
        <v>912</v>
      </c>
      <c r="C199" s="20">
        <v>9</v>
      </c>
      <c r="D199" s="20">
        <v>1</v>
      </c>
      <c r="E199" s="20" t="s">
        <v>913</v>
      </c>
      <c r="F199" s="20" t="s">
        <v>2921</v>
      </c>
      <c r="G199" s="20">
        <v>4.7258123833307297E-2</v>
      </c>
      <c r="H199" s="20">
        <v>6.6377822788767499E-2</v>
      </c>
    </row>
    <row r="200" spans="2:8">
      <c r="B200" s="20" t="s">
        <v>3035</v>
      </c>
      <c r="C200" s="20">
        <v>9</v>
      </c>
      <c r="D200" s="20">
        <v>1</v>
      </c>
      <c r="E200" s="20" t="s">
        <v>3036</v>
      </c>
      <c r="F200" s="20" t="s">
        <v>3037</v>
      </c>
      <c r="G200" s="20">
        <v>4.7258123833307297E-2</v>
      </c>
      <c r="H200" s="20">
        <v>6.6377822788767499E-2</v>
      </c>
    </row>
    <row r="201" spans="2:8">
      <c r="B201" s="20" t="s">
        <v>2214</v>
      </c>
      <c r="C201" s="20">
        <v>9</v>
      </c>
      <c r="D201" s="20">
        <v>1</v>
      </c>
      <c r="E201" s="20" t="s">
        <v>2215</v>
      </c>
      <c r="F201" s="20" t="s">
        <v>2105</v>
      </c>
      <c r="G201" s="20">
        <v>4.7258123833307297E-2</v>
      </c>
      <c r="H201" s="20">
        <v>6.6377822788767499E-2</v>
      </c>
    </row>
    <row r="202" spans="2:8">
      <c r="B202" s="20" t="s">
        <v>141</v>
      </c>
      <c r="C202" s="20">
        <v>9</v>
      </c>
      <c r="D202" s="20">
        <v>1</v>
      </c>
      <c r="E202" s="20" t="s">
        <v>142</v>
      </c>
      <c r="F202" s="20" t="s">
        <v>738</v>
      </c>
      <c r="G202" s="20">
        <v>4.7258123833307297E-2</v>
      </c>
      <c r="H202" s="20">
        <v>6.6377822788767499E-2</v>
      </c>
    </row>
    <row r="203" spans="2:8">
      <c r="B203" s="20" t="s">
        <v>917</v>
      </c>
      <c r="C203" s="20">
        <v>9</v>
      </c>
      <c r="D203" s="20">
        <v>1</v>
      </c>
      <c r="E203" s="20" t="s">
        <v>918</v>
      </c>
      <c r="F203" s="20" t="s">
        <v>2914</v>
      </c>
      <c r="G203" s="20">
        <v>4.7258123833307297E-2</v>
      </c>
      <c r="H203" s="20">
        <v>6.6377822788767499E-2</v>
      </c>
    </row>
    <row r="204" spans="2:8">
      <c r="B204" s="20" t="s">
        <v>278</v>
      </c>
      <c r="C204" s="20">
        <v>9</v>
      </c>
      <c r="D204" s="20">
        <v>1</v>
      </c>
      <c r="E204" s="20" t="s">
        <v>279</v>
      </c>
      <c r="F204" s="20" t="s">
        <v>3038</v>
      </c>
      <c r="G204" s="20">
        <v>4.7258123833307297E-2</v>
      </c>
      <c r="H204" s="20">
        <v>6.6377822788767499E-2</v>
      </c>
    </row>
    <row r="205" spans="2:8">
      <c r="B205" s="20" t="s">
        <v>886</v>
      </c>
      <c r="C205" s="20">
        <v>8</v>
      </c>
      <c r="D205" s="20">
        <v>2</v>
      </c>
      <c r="E205" s="20" t="s">
        <v>887</v>
      </c>
      <c r="F205" s="20" t="s">
        <v>2989</v>
      </c>
      <c r="G205" s="20">
        <v>3.0144909131182302E-3</v>
      </c>
      <c r="H205" s="20">
        <v>9.0189646831504693E-3</v>
      </c>
    </row>
    <row r="206" spans="2:8">
      <c r="B206" s="20" t="s">
        <v>266</v>
      </c>
      <c r="C206" s="20">
        <v>8</v>
      </c>
      <c r="D206" s="20">
        <v>2</v>
      </c>
      <c r="E206" s="20" t="s">
        <v>267</v>
      </c>
      <c r="F206" s="20" t="s">
        <v>3015</v>
      </c>
      <c r="G206" s="20">
        <v>3.0144909131182302E-3</v>
      </c>
      <c r="H206" s="20">
        <v>9.0189646831504693E-3</v>
      </c>
    </row>
    <row r="207" spans="2:8">
      <c r="B207" s="20" t="s">
        <v>271</v>
      </c>
      <c r="C207" s="20">
        <v>8</v>
      </c>
      <c r="D207" s="20">
        <v>2</v>
      </c>
      <c r="E207" s="20" t="s">
        <v>272</v>
      </c>
      <c r="F207" s="20" t="s">
        <v>3039</v>
      </c>
      <c r="G207" s="20">
        <v>3.0144909131182302E-3</v>
      </c>
      <c r="H207" s="20">
        <v>9.0189646831504693E-3</v>
      </c>
    </row>
    <row r="208" spans="2:8">
      <c r="B208" s="20" t="s">
        <v>3040</v>
      </c>
      <c r="C208" s="20">
        <v>8</v>
      </c>
      <c r="D208" s="20">
        <v>1</v>
      </c>
      <c r="E208" s="20" t="s">
        <v>3041</v>
      </c>
      <c r="F208" s="20" t="s">
        <v>2909</v>
      </c>
      <c r="G208" s="20">
        <v>3.7731709675985499E-2</v>
      </c>
      <c r="H208" s="20">
        <v>5.4820777373611497E-2</v>
      </c>
    </row>
    <row r="209" spans="2:8">
      <c r="B209" s="20" t="s">
        <v>3042</v>
      </c>
      <c r="C209" s="20">
        <v>8</v>
      </c>
      <c r="D209" s="20">
        <v>1</v>
      </c>
      <c r="E209" s="20" t="s">
        <v>3043</v>
      </c>
      <c r="F209" s="20" t="s">
        <v>2998</v>
      </c>
      <c r="G209" s="20">
        <v>3.7731709675985499E-2</v>
      </c>
      <c r="H209" s="20">
        <v>5.4820777373611497E-2</v>
      </c>
    </row>
    <row r="210" spans="2:8">
      <c r="B210" s="20" t="s">
        <v>3044</v>
      </c>
      <c r="C210" s="20">
        <v>8</v>
      </c>
      <c r="D210" s="20">
        <v>1</v>
      </c>
      <c r="E210" s="20" t="s">
        <v>3045</v>
      </c>
      <c r="F210" s="20" t="s">
        <v>3046</v>
      </c>
      <c r="G210" s="20">
        <v>3.7731709675985499E-2</v>
      </c>
      <c r="H210" s="20">
        <v>5.4820777373611497E-2</v>
      </c>
    </row>
    <row r="211" spans="2:8">
      <c r="B211" s="20" t="s">
        <v>3047</v>
      </c>
      <c r="C211" s="20">
        <v>8</v>
      </c>
      <c r="D211" s="20">
        <v>1</v>
      </c>
      <c r="E211" s="20" t="s">
        <v>3048</v>
      </c>
      <c r="F211" s="20" t="s">
        <v>3049</v>
      </c>
      <c r="G211" s="20">
        <v>3.7731709675985499E-2</v>
      </c>
      <c r="H211" s="20">
        <v>5.4820777373611497E-2</v>
      </c>
    </row>
    <row r="212" spans="2:8">
      <c r="B212" s="20" t="s">
        <v>2673</v>
      </c>
      <c r="C212" s="20">
        <v>8</v>
      </c>
      <c r="D212" s="20">
        <v>1</v>
      </c>
      <c r="E212" s="20" t="s">
        <v>2674</v>
      </c>
      <c r="F212" s="20" t="s">
        <v>3050</v>
      </c>
      <c r="G212" s="20">
        <v>3.7731709675985499E-2</v>
      </c>
      <c r="H212" s="20">
        <v>5.4820777373611497E-2</v>
      </c>
    </row>
    <row r="213" spans="2:8">
      <c r="B213" s="20" t="s">
        <v>3051</v>
      </c>
      <c r="C213" s="20">
        <v>8</v>
      </c>
      <c r="D213" s="20">
        <v>1</v>
      </c>
      <c r="E213" s="20" t="s">
        <v>3052</v>
      </c>
      <c r="F213" s="20" t="s">
        <v>3053</v>
      </c>
      <c r="G213" s="20">
        <v>3.7731709675985499E-2</v>
      </c>
      <c r="H213" s="20">
        <v>5.4820777373611497E-2</v>
      </c>
    </row>
    <row r="214" spans="2:8">
      <c r="B214" s="20" t="s">
        <v>264</v>
      </c>
      <c r="C214" s="20">
        <v>8</v>
      </c>
      <c r="D214" s="20">
        <v>1</v>
      </c>
      <c r="E214" s="20" t="s">
        <v>265</v>
      </c>
      <c r="F214" s="20" t="s">
        <v>2906</v>
      </c>
      <c r="G214" s="20">
        <v>3.7731709675985499E-2</v>
      </c>
      <c r="H214" s="20">
        <v>5.4820777373611497E-2</v>
      </c>
    </row>
    <row r="215" spans="2:8">
      <c r="B215" s="20" t="s">
        <v>888</v>
      </c>
      <c r="C215" s="20">
        <v>8</v>
      </c>
      <c r="D215" s="20">
        <v>1</v>
      </c>
      <c r="E215" s="20" t="s">
        <v>889</v>
      </c>
      <c r="F215" s="20" t="s">
        <v>3054</v>
      </c>
      <c r="G215" s="20">
        <v>3.7731709675985499E-2</v>
      </c>
      <c r="H215" s="20">
        <v>5.4820777373611497E-2</v>
      </c>
    </row>
    <row r="216" spans="2:8">
      <c r="B216" s="20" t="s">
        <v>3055</v>
      </c>
      <c r="C216" s="20">
        <v>8</v>
      </c>
      <c r="D216" s="20">
        <v>1</v>
      </c>
      <c r="E216" s="20" t="s">
        <v>3056</v>
      </c>
      <c r="F216" s="20" t="s">
        <v>2933</v>
      </c>
      <c r="G216" s="20">
        <v>3.7731709675985499E-2</v>
      </c>
      <c r="H216" s="20">
        <v>5.4820777373611497E-2</v>
      </c>
    </row>
    <row r="217" spans="2:8">
      <c r="B217" s="20" t="s">
        <v>892</v>
      </c>
      <c r="C217" s="20">
        <v>8</v>
      </c>
      <c r="D217" s="20">
        <v>1</v>
      </c>
      <c r="E217" s="20" t="s">
        <v>893</v>
      </c>
      <c r="F217" s="20" t="s">
        <v>894</v>
      </c>
      <c r="G217" s="20">
        <v>3.7731709675985499E-2</v>
      </c>
      <c r="H217" s="20">
        <v>5.4820777373611497E-2</v>
      </c>
    </row>
    <row r="218" spans="2:8">
      <c r="B218" s="20" t="s">
        <v>268</v>
      </c>
      <c r="C218" s="20">
        <v>8</v>
      </c>
      <c r="D218" s="20">
        <v>1</v>
      </c>
      <c r="E218" s="20" t="s">
        <v>269</v>
      </c>
      <c r="F218" s="20" t="s">
        <v>394</v>
      </c>
      <c r="G218" s="20">
        <v>3.7731709675985499E-2</v>
      </c>
      <c r="H218" s="20">
        <v>5.4820777373611497E-2</v>
      </c>
    </row>
    <row r="219" spans="2:8">
      <c r="B219" s="20" t="s">
        <v>3057</v>
      </c>
      <c r="C219" s="20">
        <v>8</v>
      </c>
      <c r="D219" s="20">
        <v>1</v>
      </c>
      <c r="E219" s="20" t="s">
        <v>3058</v>
      </c>
      <c r="F219" s="20" t="s">
        <v>2941</v>
      </c>
      <c r="G219" s="20">
        <v>3.7731709675985499E-2</v>
      </c>
      <c r="H219" s="20">
        <v>5.4820777373611497E-2</v>
      </c>
    </row>
    <row r="220" spans="2:8">
      <c r="B220" s="20" t="s">
        <v>3059</v>
      </c>
      <c r="C220" s="20">
        <v>8</v>
      </c>
      <c r="D220" s="20">
        <v>1</v>
      </c>
      <c r="E220" s="20" t="s">
        <v>3060</v>
      </c>
      <c r="F220" s="20" t="s">
        <v>2917</v>
      </c>
      <c r="G220" s="20">
        <v>3.7731709675985499E-2</v>
      </c>
      <c r="H220" s="20">
        <v>5.4820777373611497E-2</v>
      </c>
    </row>
    <row r="221" spans="2:8">
      <c r="B221" s="20" t="s">
        <v>895</v>
      </c>
      <c r="C221" s="20">
        <v>8</v>
      </c>
      <c r="D221" s="20">
        <v>1</v>
      </c>
      <c r="E221" s="20" t="s">
        <v>896</v>
      </c>
      <c r="F221" s="20" t="s">
        <v>894</v>
      </c>
      <c r="G221" s="20">
        <v>3.7731709675985499E-2</v>
      </c>
      <c r="H221" s="20">
        <v>5.4820777373611497E-2</v>
      </c>
    </row>
    <row r="222" spans="2:8">
      <c r="B222" s="20" t="s">
        <v>3061</v>
      </c>
      <c r="C222" s="20">
        <v>8</v>
      </c>
      <c r="D222" s="20">
        <v>1</v>
      </c>
      <c r="E222" s="20" t="s">
        <v>3062</v>
      </c>
      <c r="F222" s="20" t="s">
        <v>2906</v>
      </c>
      <c r="G222" s="20">
        <v>3.7731709675985499E-2</v>
      </c>
      <c r="H222" s="20">
        <v>5.4820777373611497E-2</v>
      </c>
    </row>
    <row r="223" spans="2:8">
      <c r="B223" s="20" t="s">
        <v>2678</v>
      </c>
      <c r="C223" s="20">
        <v>8</v>
      </c>
      <c r="D223" s="20">
        <v>1</v>
      </c>
      <c r="E223" s="20" t="s">
        <v>2679</v>
      </c>
      <c r="F223" s="20" t="s">
        <v>2610</v>
      </c>
      <c r="G223" s="20">
        <v>3.7731709675985499E-2</v>
      </c>
      <c r="H223" s="20">
        <v>5.4820777373611497E-2</v>
      </c>
    </row>
    <row r="224" spans="2:8">
      <c r="B224" s="20" t="s">
        <v>859</v>
      </c>
      <c r="C224" s="20">
        <v>7</v>
      </c>
      <c r="D224" s="20">
        <v>1</v>
      </c>
      <c r="E224" s="20" t="s">
        <v>860</v>
      </c>
      <c r="F224" s="20" t="s">
        <v>2944</v>
      </c>
      <c r="G224" s="20">
        <v>2.9052404985268499E-2</v>
      </c>
      <c r="H224" s="20">
        <v>4.4362178566717099E-2</v>
      </c>
    </row>
    <row r="225" spans="2:8">
      <c r="B225" s="20" t="s">
        <v>2490</v>
      </c>
      <c r="C225" s="20">
        <v>7</v>
      </c>
      <c r="D225" s="20">
        <v>1</v>
      </c>
      <c r="E225" s="20" t="s">
        <v>2491</v>
      </c>
      <c r="F225" s="20" t="s">
        <v>2961</v>
      </c>
      <c r="G225" s="20">
        <v>2.9052404985268499E-2</v>
      </c>
      <c r="H225" s="20">
        <v>4.4362178566717099E-2</v>
      </c>
    </row>
    <row r="226" spans="2:8">
      <c r="B226" s="20" t="s">
        <v>2201</v>
      </c>
      <c r="C226" s="20">
        <v>7</v>
      </c>
      <c r="D226" s="20">
        <v>1</v>
      </c>
      <c r="E226" s="20" t="s">
        <v>2202</v>
      </c>
      <c r="F226" s="20" t="s">
        <v>2203</v>
      </c>
      <c r="G226" s="20">
        <v>2.9052404985268499E-2</v>
      </c>
      <c r="H226" s="20">
        <v>4.4362178566717099E-2</v>
      </c>
    </row>
    <row r="227" spans="2:8">
      <c r="B227" s="20" t="s">
        <v>861</v>
      </c>
      <c r="C227" s="20">
        <v>7</v>
      </c>
      <c r="D227" s="20">
        <v>1</v>
      </c>
      <c r="E227" s="20" t="s">
        <v>862</v>
      </c>
      <c r="F227" s="20" t="s">
        <v>3063</v>
      </c>
      <c r="G227" s="20">
        <v>2.9052404985268499E-2</v>
      </c>
      <c r="H227" s="20">
        <v>4.4362178566717099E-2</v>
      </c>
    </row>
    <row r="228" spans="2:8">
      <c r="B228" s="20" t="s">
        <v>2204</v>
      </c>
      <c r="C228" s="20">
        <v>7</v>
      </c>
      <c r="D228" s="20">
        <v>1</v>
      </c>
      <c r="E228" s="20" t="s">
        <v>2205</v>
      </c>
      <c r="F228" s="20" t="s">
        <v>2138</v>
      </c>
      <c r="G228" s="20">
        <v>2.9052404985268499E-2</v>
      </c>
      <c r="H228" s="20">
        <v>4.4362178566717099E-2</v>
      </c>
    </row>
    <row r="229" spans="2:8">
      <c r="B229" s="20" t="s">
        <v>3064</v>
      </c>
      <c r="C229" s="20">
        <v>7</v>
      </c>
      <c r="D229" s="20">
        <v>1</v>
      </c>
      <c r="E229" s="20" t="s">
        <v>3065</v>
      </c>
      <c r="F229" s="20" t="s">
        <v>2906</v>
      </c>
      <c r="G229" s="20">
        <v>2.9052404985268499E-2</v>
      </c>
      <c r="H229" s="20">
        <v>4.4362178566717099E-2</v>
      </c>
    </row>
    <row r="230" spans="2:8">
      <c r="B230" s="20" t="s">
        <v>3066</v>
      </c>
      <c r="C230" s="20">
        <v>7</v>
      </c>
      <c r="D230" s="20">
        <v>1</v>
      </c>
      <c r="E230" s="20" t="s">
        <v>3067</v>
      </c>
      <c r="F230" s="20" t="s">
        <v>2921</v>
      </c>
      <c r="G230" s="20">
        <v>2.9052404985268499E-2</v>
      </c>
      <c r="H230" s="20">
        <v>4.4362178566717099E-2</v>
      </c>
    </row>
    <row r="231" spans="2:8">
      <c r="B231" s="20" t="s">
        <v>3068</v>
      </c>
      <c r="C231" s="20">
        <v>7</v>
      </c>
      <c r="D231" s="20">
        <v>1</v>
      </c>
      <c r="E231" s="20" t="s">
        <v>3069</v>
      </c>
      <c r="F231" s="20" t="s">
        <v>2944</v>
      </c>
      <c r="G231" s="20">
        <v>2.9052404985268499E-2</v>
      </c>
      <c r="H231" s="20">
        <v>4.4362178566717099E-2</v>
      </c>
    </row>
    <row r="232" spans="2:8">
      <c r="B232" s="20" t="s">
        <v>256</v>
      </c>
      <c r="C232" s="20">
        <v>7</v>
      </c>
      <c r="D232" s="20">
        <v>1</v>
      </c>
      <c r="E232" s="20" t="s">
        <v>257</v>
      </c>
      <c r="F232" s="20" t="s">
        <v>569</v>
      </c>
      <c r="G232" s="20">
        <v>2.9052404985268499E-2</v>
      </c>
      <c r="H232" s="20">
        <v>4.4362178566717099E-2</v>
      </c>
    </row>
    <row r="233" spans="2:8">
      <c r="B233" s="20" t="s">
        <v>3070</v>
      </c>
      <c r="C233" s="20">
        <v>7</v>
      </c>
      <c r="D233" s="20">
        <v>1</v>
      </c>
      <c r="E233" s="20" t="s">
        <v>3071</v>
      </c>
      <c r="F233" s="20" t="s">
        <v>3072</v>
      </c>
      <c r="G233" s="20">
        <v>2.9052404985268499E-2</v>
      </c>
      <c r="H233" s="20">
        <v>4.4362178566717099E-2</v>
      </c>
    </row>
    <row r="234" spans="2:8">
      <c r="B234" s="20" t="s">
        <v>2682</v>
      </c>
      <c r="C234" s="20">
        <v>7</v>
      </c>
      <c r="D234" s="20">
        <v>1</v>
      </c>
      <c r="E234" s="20" t="s">
        <v>2683</v>
      </c>
      <c r="F234" s="20" t="s">
        <v>2610</v>
      </c>
      <c r="G234" s="20">
        <v>2.9052404985268499E-2</v>
      </c>
      <c r="H234" s="20">
        <v>4.4362178566717099E-2</v>
      </c>
    </row>
    <row r="235" spans="2:8">
      <c r="B235" s="20" t="s">
        <v>3073</v>
      </c>
      <c r="C235" s="20">
        <v>7</v>
      </c>
      <c r="D235" s="20">
        <v>1</v>
      </c>
      <c r="E235" s="20" t="s">
        <v>3074</v>
      </c>
      <c r="F235" s="20" t="s">
        <v>2921</v>
      </c>
      <c r="G235" s="20">
        <v>2.9052404985268499E-2</v>
      </c>
      <c r="H235" s="20">
        <v>4.4362178566717099E-2</v>
      </c>
    </row>
    <row r="236" spans="2:8">
      <c r="B236" s="20" t="s">
        <v>870</v>
      </c>
      <c r="C236" s="20">
        <v>7</v>
      </c>
      <c r="D236" s="20">
        <v>1</v>
      </c>
      <c r="E236" s="20" t="s">
        <v>871</v>
      </c>
      <c r="F236" s="20" t="s">
        <v>3075</v>
      </c>
      <c r="G236" s="20">
        <v>2.9052404985268499E-2</v>
      </c>
      <c r="H236" s="20">
        <v>4.4362178566717099E-2</v>
      </c>
    </row>
    <row r="237" spans="2:8">
      <c r="B237" s="20" t="s">
        <v>3076</v>
      </c>
      <c r="C237" s="20">
        <v>7</v>
      </c>
      <c r="D237" s="20">
        <v>1</v>
      </c>
      <c r="E237" s="20" t="s">
        <v>3077</v>
      </c>
      <c r="F237" s="20" t="s">
        <v>2877</v>
      </c>
      <c r="G237" s="20">
        <v>2.9052404985268499E-2</v>
      </c>
      <c r="H237" s="20">
        <v>4.4362178566717099E-2</v>
      </c>
    </row>
    <row r="238" spans="2:8">
      <c r="B238" s="20" t="s">
        <v>3078</v>
      </c>
      <c r="C238" s="20">
        <v>7</v>
      </c>
      <c r="D238" s="20">
        <v>1</v>
      </c>
      <c r="E238" s="20" t="s">
        <v>3079</v>
      </c>
      <c r="F238" s="20" t="s">
        <v>2906</v>
      </c>
      <c r="G238" s="20">
        <v>2.9052404985268499E-2</v>
      </c>
      <c r="H238" s="20">
        <v>4.4362178566717099E-2</v>
      </c>
    </row>
    <row r="239" spans="2:8">
      <c r="B239" s="20" t="s">
        <v>260</v>
      </c>
      <c r="C239" s="20">
        <v>7</v>
      </c>
      <c r="D239" s="20">
        <v>1</v>
      </c>
      <c r="E239" s="20" t="s">
        <v>261</v>
      </c>
      <c r="F239" s="20" t="s">
        <v>2610</v>
      </c>
      <c r="G239" s="20">
        <v>2.9052404985268499E-2</v>
      </c>
      <c r="H239" s="20">
        <v>4.4362178566717099E-2</v>
      </c>
    </row>
    <row r="240" spans="2:8">
      <c r="B240" s="20" t="s">
        <v>2208</v>
      </c>
      <c r="C240" s="20">
        <v>7</v>
      </c>
      <c r="D240" s="20">
        <v>1</v>
      </c>
      <c r="E240" s="20" t="s">
        <v>2209</v>
      </c>
      <c r="F240" s="20" t="s">
        <v>2941</v>
      </c>
      <c r="G240" s="20">
        <v>2.9052404985268499E-2</v>
      </c>
      <c r="H240" s="20">
        <v>4.4362178566717099E-2</v>
      </c>
    </row>
    <row r="241" spans="2:8">
      <c r="B241" s="20" t="s">
        <v>3080</v>
      </c>
      <c r="C241" s="20">
        <v>7</v>
      </c>
      <c r="D241" s="20">
        <v>1</v>
      </c>
      <c r="E241" s="20" t="s">
        <v>3081</v>
      </c>
      <c r="F241" s="20" t="s">
        <v>3082</v>
      </c>
      <c r="G241" s="20">
        <v>2.9052404985268499E-2</v>
      </c>
      <c r="H241" s="20">
        <v>4.4362178566717099E-2</v>
      </c>
    </row>
    <row r="242" spans="2:8">
      <c r="B242" s="20" t="s">
        <v>3083</v>
      </c>
      <c r="C242" s="20">
        <v>7</v>
      </c>
      <c r="D242" s="20">
        <v>1</v>
      </c>
      <c r="E242" s="20" t="s">
        <v>3084</v>
      </c>
      <c r="F242" s="20" t="s">
        <v>3038</v>
      </c>
      <c r="G242" s="20">
        <v>2.9052404985268499E-2</v>
      </c>
      <c r="H242" s="20">
        <v>4.4362178566717099E-2</v>
      </c>
    </row>
    <row r="243" spans="2:8">
      <c r="B243" s="20" t="s">
        <v>3085</v>
      </c>
      <c r="C243" s="20">
        <v>7</v>
      </c>
      <c r="D243" s="20">
        <v>1</v>
      </c>
      <c r="E243" s="20" t="s">
        <v>3086</v>
      </c>
      <c r="F243" s="20" t="s">
        <v>3087</v>
      </c>
      <c r="G243" s="20">
        <v>2.9052404985268499E-2</v>
      </c>
      <c r="H243" s="20">
        <v>4.4362178566717099E-2</v>
      </c>
    </row>
    <row r="244" spans="2:8">
      <c r="B244" s="20" t="s">
        <v>3088</v>
      </c>
      <c r="C244" s="20">
        <v>6</v>
      </c>
      <c r="D244" s="20">
        <v>2</v>
      </c>
      <c r="E244" s="20" t="s">
        <v>3089</v>
      </c>
      <c r="F244" s="20" t="s">
        <v>3090</v>
      </c>
      <c r="G244" s="20">
        <v>1.14278028940196E-3</v>
      </c>
      <c r="H244" s="20">
        <v>4.8315535525713799E-3</v>
      </c>
    </row>
    <row r="245" spans="2:8">
      <c r="B245" s="20" t="s">
        <v>242</v>
      </c>
      <c r="C245" s="20">
        <v>6</v>
      </c>
      <c r="D245" s="20">
        <v>1</v>
      </c>
      <c r="E245" s="20" t="s">
        <v>243</v>
      </c>
      <c r="F245" s="20" t="s">
        <v>555</v>
      </c>
      <c r="G245" s="20">
        <v>2.1306300463933101E-2</v>
      </c>
      <c r="H245" s="20">
        <v>3.4744690859944097E-2</v>
      </c>
    </row>
    <row r="246" spans="2:8">
      <c r="B246" s="20" t="s">
        <v>3091</v>
      </c>
      <c r="C246" s="20">
        <v>6</v>
      </c>
      <c r="D246" s="20">
        <v>1</v>
      </c>
      <c r="E246" s="20" t="s">
        <v>3092</v>
      </c>
      <c r="F246" s="20" t="s">
        <v>2906</v>
      </c>
      <c r="G246" s="20">
        <v>2.1306300463933101E-2</v>
      </c>
      <c r="H246" s="20">
        <v>3.4744690859944097E-2</v>
      </c>
    </row>
    <row r="247" spans="2:8">
      <c r="B247" s="20" t="s">
        <v>3093</v>
      </c>
      <c r="C247" s="20">
        <v>6</v>
      </c>
      <c r="D247" s="20">
        <v>1</v>
      </c>
      <c r="E247" s="20" t="s">
        <v>3094</v>
      </c>
      <c r="F247" s="20" t="s">
        <v>3095</v>
      </c>
      <c r="G247" s="20">
        <v>2.1306300463933101E-2</v>
      </c>
      <c r="H247" s="20">
        <v>3.4744690859944097E-2</v>
      </c>
    </row>
    <row r="248" spans="2:8">
      <c r="B248" s="20" t="s">
        <v>2190</v>
      </c>
      <c r="C248" s="20">
        <v>6</v>
      </c>
      <c r="D248" s="20">
        <v>1</v>
      </c>
      <c r="E248" s="20" t="s">
        <v>2191</v>
      </c>
      <c r="F248" s="20" t="s">
        <v>2192</v>
      </c>
      <c r="G248" s="20">
        <v>2.1306300463933101E-2</v>
      </c>
      <c r="H248" s="20">
        <v>3.4744690859944097E-2</v>
      </c>
    </row>
    <row r="249" spans="2:8">
      <c r="B249" s="20" t="s">
        <v>1975</v>
      </c>
      <c r="C249" s="20">
        <v>6</v>
      </c>
      <c r="D249" s="20">
        <v>1</v>
      </c>
      <c r="E249" s="20" t="s">
        <v>1976</v>
      </c>
      <c r="F249" s="20" t="s">
        <v>2487</v>
      </c>
      <c r="G249" s="20">
        <v>2.1306300463933101E-2</v>
      </c>
      <c r="H249" s="20">
        <v>3.4744690859944097E-2</v>
      </c>
    </row>
    <row r="250" spans="2:8">
      <c r="B250" s="20" t="s">
        <v>833</v>
      </c>
      <c r="C250" s="20">
        <v>6</v>
      </c>
      <c r="D250" s="20">
        <v>1</v>
      </c>
      <c r="E250" s="20" t="s">
        <v>834</v>
      </c>
      <c r="F250" s="20" t="s">
        <v>3096</v>
      </c>
      <c r="G250" s="20">
        <v>2.1306300463933101E-2</v>
      </c>
      <c r="H250" s="20">
        <v>3.4744690859944097E-2</v>
      </c>
    </row>
    <row r="251" spans="2:8">
      <c r="B251" s="20" t="s">
        <v>2193</v>
      </c>
      <c r="C251" s="20">
        <v>6</v>
      </c>
      <c r="D251" s="20">
        <v>1</v>
      </c>
      <c r="E251" s="20" t="s">
        <v>2194</v>
      </c>
      <c r="F251" s="20" t="s">
        <v>2024</v>
      </c>
      <c r="G251" s="20">
        <v>2.1306300463933101E-2</v>
      </c>
      <c r="H251" s="20">
        <v>3.4744690859944097E-2</v>
      </c>
    </row>
    <row r="252" spans="2:8">
      <c r="B252" s="20" t="s">
        <v>2195</v>
      </c>
      <c r="C252" s="20">
        <v>6</v>
      </c>
      <c r="D252" s="20">
        <v>1</v>
      </c>
      <c r="E252" s="20" t="s">
        <v>2196</v>
      </c>
      <c r="F252" s="20" t="s">
        <v>2024</v>
      </c>
      <c r="G252" s="20">
        <v>2.1306300463933101E-2</v>
      </c>
      <c r="H252" s="20">
        <v>3.4744690859944097E-2</v>
      </c>
    </row>
    <row r="253" spans="2:8">
      <c r="B253" s="20" t="s">
        <v>838</v>
      </c>
      <c r="C253" s="20">
        <v>6</v>
      </c>
      <c r="D253" s="20">
        <v>1</v>
      </c>
      <c r="E253" s="20" t="s">
        <v>839</v>
      </c>
      <c r="F253" s="20" t="s">
        <v>2906</v>
      </c>
      <c r="G253" s="20">
        <v>2.1306300463933101E-2</v>
      </c>
      <c r="H253" s="20">
        <v>3.4744690859944097E-2</v>
      </c>
    </row>
    <row r="254" spans="2:8">
      <c r="B254" s="20" t="s">
        <v>3097</v>
      </c>
      <c r="C254" s="20">
        <v>6</v>
      </c>
      <c r="D254" s="20">
        <v>1</v>
      </c>
      <c r="E254" s="20" t="s">
        <v>3098</v>
      </c>
      <c r="F254" s="20" t="s">
        <v>3034</v>
      </c>
      <c r="G254" s="20">
        <v>2.1306300463933101E-2</v>
      </c>
      <c r="H254" s="20">
        <v>3.4744690859944097E-2</v>
      </c>
    </row>
    <row r="255" spans="2:8">
      <c r="B255" s="20" t="s">
        <v>3099</v>
      </c>
      <c r="C255" s="20">
        <v>6</v>
      </c>
      <c r="D255" s="20">
        <v>1</v>
      </c>
      <c r="E255" s="20" t="s">
        <v>3100</v>
      </c>
      <c r="F255" s="20" t="s">
        <v>2906</v>
      </c>
      <c r="G255" s="20">
        <v>2.1306300463933101E-2</v>
      </c>
      <c r="H255" s="20">
        <v>3.4744690859944097E-2</v>
      </c>
    </row>
    <row r="256" spans="2:8">
      <c r="B256" s="20" t="s">
        <v>840</v>
      </c>
      <c r="C256" s="20">
        <v>6</v>
      </c>
      <c r="D256" s="20">
        <v>1</v>
      </c>
      <c r="E256" s="20" t="s">
        <v>841</v>
      </c>
      <c r="F256" s="20" t="s">
        <v>842</v>
      </c>
      <c r="G256" s="20">
        <v>2.1306300463933101E-2</v>
      </c>
      <c r="H256" s="20">
        <v>3.4744690859944097E-2</v>
      </c>
    </row>
    <row r="257" spans="2:8">
      <c r="B257" s="20" t="s">
        <v>246</v>
      </c>
      <c r="C257" s="20">
        <v>6</v>
      </c>
      <c r="D257" s="20">
        <v>1</v>
      </c>
      <c r="E257" s="20" t="s">
        <v>247</v>
      </c>
      <c r="F257" s="20" t="s">
        <v>2019</v>
      </c>
      <c r="G257" s="20">
        <v>2.1306300463933101E-2</v>
      </c>
      <c r="H257" s="20">
        <v>3.4744690859944097E-2</v>
      </c>
    </row>
    <row r="258" spans="2:8">
      <c r="B258" s="20" t="s">
        <v>2199</v>
      </c>
      <c r="C258" s="20">
        <v>6</v>
      </c>
      <c r="D258" s="20">
        <v>1</v>
      </c>
      <c r="E258" s="20" t="s">
        <v>2200</v>
      </c>
      <c r="F258" s="20" t="s">
        <v>3101</v>
      </c>
      <c r="G258" s="20">
        <v>2.1306300463933101E-2</v>
      </c>
      <c r="H258" s="20">
        <v>3.4744690859944097E-2</v>
      </c>
    </row>
    <row r="259" spans="2:8">
      <c r="B259" s="20" t="s">
        <v>250</v>
      </c>
      <c r="C259" s="20">
        <v>6</v>
      </c>
      <c r="D259" s="20">
        <v>1</v>
      </c>
      <c r="E259" s="20" t="s">
        <v>251</v>
      </c>
      <c r="F259" s="20" t="s">
        <v>1996</v>
      </c>
      <c r="G259" s="20">
        <v>2.1306300463933101E-2</v>
      </c>
      <c r="H259" s="20">
        <v>3.4744690859944097E-2</v>
      </c>
    </row>
    <row r="260" spans="2:8">
      <c r="B260" s="20" t="s">
        <v>3102</v>
      </c>
      <c r="C260" s="20">
        <v>6</v>
      </c>
      <c r="D260" s="20">
        <v>1</v>
      </c>
      <c r="E260" s="20" t="s">
        <v>3103</v>
      </c>
      <c r="F260" s="20" t="s">
        <v>3104</v>
      </c>
      <c r="G260" s="20">
        <v>2.1306300463933101E-2</v>
      </c>
      <c r="H260" s="20">
        <v>3.4744690859944097E-2</v>
      </c>
    </row>
    <row r="261" spans="2:8">
      <c r="B261" s="20" t="s">
        <v>3105</v>
      </c>
      <c r="C261" s="20">
        <v>6</v>
      </c>
      <c r="D261" s="20">
        <v>1</v>
      </c>
      <c r="E261" s="20" t="s">
        <v>3106</v>
      </c>
      <c r="F261" s="20" t="s">
        <v>3049</v>
      </c>
      <c r="G261" s="20">
        <v>2.1306300463933101E-2</v>
      </c>
      <c r="H261" s="20">
        <v>3.4744690859944097E-2</v>
      </c>
    </row>
    <row r="262" spans="2:8">
      <c r="B262" s="20" t="s">
        <v>3107</v>
      </c>
      <c r="C262" s="20">
        <v>6</v>
      </c>
      <c r="D262" s="20">
        <v>1</v>
      </c>
      <c r="E262" s="20" t="s">
        <v>3108</v>
      </c>
      <c r="F262" s="20" t="s">
        <v>3109</v>
      </c>
      <c r="G262" s="20">
        <v>2.1306300463933101E-2</v>
      </c>
      <c r="H262" s="20">
        <v>3.4744690859944097E-2</v>
      </c>
    </row>
    <row r="263" spans="2:8">
      <c r="B263" s="20" t="s">
        <v>3110</v>
      </c>
      <c r="C263" s="20">
        <v>6</v>
      </c>
      <c r="D263" s="20">
        <v>1</v>
      </c>
      <c r="E263" s="20" t="s">
        <v>3111</v>
      </c>
      <c r="F263" s="20" t="s">
        <v>3001</v>
      </c>
      <c r="G263" s="20">
        <v>2.1306300463933101E-2</v>
      </c>
      <c r="H263" s="20">
        <v>3.4744690859944097E-2</v>
      </c>
    </row>
    <row r="264" spans="2:8">
      <c r="B264" s="20" t="s">
        <v>855</v>
      </c>
      <c r="C264" s="20">
        <v>6</v>
      </c>
      <c r="D264" s="20">
        <v>1</v>
      </c>
      <c r="E264" s="20" t="s">
        <v>856</v>
      </c>
      <c r="F264" s="20" t="s">
        <v>1999</v>
      </c>
      <c r="G264" s="20">
        <v>2.1306300463933101E-2</v>
      </c>
      <c r="H264" s="20">
        <v>3.4744690859944097E-2</v>
      </c>
    </row>
    <row r="265" spans="2:8">
      <c r="B265" s="20" t="s">
        <v>3112</v>
      </c>
      <c r="C265" s="20">
        <v>6</v>
      </c>
      <c r="D265" s="20">
        <v>1</v>
      </c>
      <c r="E265" s="20" t="s">
        <v>3113</v>
      </c>
      <c r="F265" s="20" t="s">
        <v>3114</v>
      </c>
      <c r="G265" s="20">
        <v>2.1306300463933101E-2</v>
      </c>
      <c r="H265" s="20">
        <v>3.4744690859944097E-2</v>
      </c>
    </row>
    <row r="266" spans="2:8">
      <c r="B266" s="20" t="s">
        <v>3115</v>
      </c>
      <c r="C266" s="20">
        <v>6</v>
      </c>
      <c r="D266" s="20">
        <v>1</v>
      </c>
      <c r="E266" s="20" t="s">
        <v>3116</v>
      </c>
      <c r="F266" s="20" t="s">
        <v>3054</v>
      </c>
      <c r="G266" s="20">
        <v>2.1306300463933101E-2</v>
      </c>
      <c r="H266" s="20">
        <v>3.4744690859944097E-2</v>
      </c>
    </row>
    <row r="267" spans="2:8">
      <c r="B267" s="20" t="s">
        <v>810</v>
      </c>
      <c r="C267" s="20">
        <v>5</v>
      </c>
      <c r="D267" s="20">
        <v>3</v>
      </c>
      <c r="E267" s="20" t="s">
        <v>811</v>
      </c>
      <c r="F267" s="20" t="s">
        <v>3117</v>
      </c>
      <c r="G267" s="40">
        <v>1.1943439872874599E-5</v>
      </c>
      <c r="H267" s="40">
        <v>7.3253097886964307E-5</v>
      </c>
    </row>
    <row r="268" spans="2:8">
      <c r="B268" s="20" t="s">
        <v>232</v>
      </c>
      <c r="C268" s="20">
        <v>5</v>
      </c>
      <c r="D268" s="20">
        <v>2</v>
      </c>
      <c r="E268" s="20" t="s">
        <v>233</v>
      </c>
      <c r="F268" s="20" t="s">
        <v>2989</v>
      </c>
      <c r="G268" s="20">
        <v>5.8874229731453699E-4</v>
      </c>
      <c r="H268" s="20">
        <v>3.18613478546691E-3</v>
      </c>
    </row>
    <row r="269" spans="2:8">
      <c r="B269" s="20" t="s">
        <v>234</v>
      </c>
      <c r="C269" s="20">
        <v>5</v>
      </c>
      <c r="D269" s="20">
        <v>2</v>
      </c>
      <c r="E269" s="20" t="s">
        <v>235</v>
      </c>
      <c r="F269" s="20" t="s">
        <v>2989</v>
      </c>
      <c r="G269" s="20">
        <v>5.8874229731453699E-4</v>
      </c>
      <c r="H269" s="20">
        <v>3.18613478546691E-3</v>
      </c>
    </row>
    <row r="270" spans="2:8">
      <c r="B270" s="20" t="s">
        <v>2174</v>
      </c>
      <c r="C270" s="20">
        <v>5</v>
      </c>
      <c r="D270" s="20">
        <v>2</v>
      </c>
      <c r="E270" s="20" t="s">
        <v>2175</v>
      </c>
      <c r="F270" s="20" t="s">
        <v>3118</v>
      </c>
      <c r="G270" s="20">
        <v>5.8874229731453699E-4</v>
      </c>
      <c r="H270" s="20">
        <v>3.18613478546691E-3</v>
      </c>
    </row>
    <row r="271" spans="2:8">
      <c r="B271" s="20" t="s">
        <v>772</v>
      </c>
      <c r="C271" s="20">
        <v>5</v>
      </c>
      <c r="D271" s="20">
        <v>2</v>
      </c>
      <c r="E271" s="20" t="s">
        <v>773</v>
      </c>
      <c r="F271" s="20" t="s">
        <v>3119</v>
      </c>
      <c r="G271" s="20">
        <v>5.8874229731453699E-4</v>
      </c>
      <c r="H271" s="20">
        <v>3.18613478546691E-3</v>
      </c>
    </row>
    <row r="272" spans="2:8">
      <c r="B272" s="20" t="s">
        <v>818</v>
      </c>
      <c r="C272" s="20">
        <v>5</v>
      </c>
      <c r="D272" s="20">
        <v>2</v>
      </c>
      <c r="E272" s="20" t="s">
        <v>819</v>
      </c>
      <c r="F272" s="20" t="s">
        <v>2989</v>
      </c>
      <c r="G272" s="20">
        <v>5.8874229731453699E-4</v>
      </c>
      <c r="H272" s="20">
        <v>3.18613478546691E-3</v>
      </c>
    </row>
    <row r="273" spans="2:8">
      <c r="B273" s="20" t="s">
        <v>753</v>
      </c>
      <c r="C273" s="20">
        <v>5</v>
      </c>
      <c r="D273" s="20">
        <v>1</v>
      </c>
      <c r="E273" s="20" t="s">
        <v>754</v>
      </c>
      <c r="F273" s="20" t="s">
        <v>601</v>
      </c>
      <c r="G273" s="20">
        <v>1.45851270724228E-2</v>
      </c>
      <c r="H273" s="20">
        <v>2.5763168460727601E-2</v>
      </c>
    </row>
    <row r="274" spans="2:8">
      <c r="B274" s="20" t="s">
        <v>3120</v>
      </c>
      <c r="C274" s="20">
        <v>5</v>
      </c>
      <c r="D274" s="20">
        <v>1</v>
      </c>
      <c r="E274" s="20" t="s">
        <v>3121</v>
      </c>
      <c r="F274" s="20" t="s">
        <v>3122</v>
      </c>
      <c r="G274" s="20">
        <v>1.45851270724228E-2</v>
      </c>
      <c r="H274" s="20">
        <v>2.5763168460727601E-2</v>
      </c>
    </row>
    <row r="275" spans="2:8">
      <c r="B275" s="20" t="s">
        <v>3123</v>
      </c>
      <c r="C275" s="20">
        <v>5</v>
      </c>
      <c r="D275" s="20">
        <v>1</v>
      </c>
      <c r="E275" s="20" t="s">
        <v>3124</v>
      </c>
      <c r="F275" s="20" t="s">
        <v>3053</v>
      </c>
      <c r="G275" s="20">
        <v>1.45851270724228E-2</v>
      </c>
      <c r="H275" s="20">
        <v>2.5763168460727601E-2</v>
      </c>
    </row>
    <row r="276" spans="2:8">
      <c r="B276" s="20" t="s">
        <v>2176</v>
      </c>
      <c r="C276" s="20">
        <v>5</v>
      </c>
      <c r="D276" s="20">
        <v>1</v>
      </c>
      <c r="E276" s="20" t="s">
        <v>2177</v>
      </c>
      <c r="F276" s="20" t="s">
        <v>3125</v>
      </c>
      <c r="G276" s="20">
        <v>1.45851270724228E-2</v>
      </c>
      <c r="H276" s="20">
        <v>2.5763168460727601E-2</v>
      </c>
    </row>
    <row r="277" spans="2:8">
      <c r="B277" s="20" t="s">
        <v>3126</v>
      </c>
      <c r="C277" s="20">
        <v>5</v>
      </c>
      <c r="D277" s="20">
        <v>1</v>
      </c>
      <c r="E277" s="20" t="s">
        <v>3127</v>
      </c>
      <c r="F277" s="20" t="s">
        <v>2914</v>
      </c>
      <c r="G277" s="20">
        <v>1.45851270724228E-2</v>
      </c>
      <c r="H277" s="20">
        <v>2.5763168460727601E-2</v>
      </c>
    </row>
    <row r="278" spans="2:8">
      <c r="B278" s="20" t="s">
        <v>3128</v>
      </c>
      <c r="C278" s="20">
        <v>5</v>
      </c>
      <c r="D278" s="20">
        <v>1</v>
      </c>
      <c r="E278" s="20" t="s">
        <v>3129</v>
      </c>
      <c r="F278" s="20" t="s">
        <v>2914</v>
      </c>
      <c r="G278" s="20">
        <v>1.45851270724228E-2</v>
      </c>
      <c r="H278" s="20">
        <v>2.5763168460727601E-2</v>
      </c>
    </row>
    <row r="279" spans="2:8">
      <c r="B279" s="20" t="s">
        <v>757</v>
      </c>
      <c r="C279" s="20">
        <v>5</v>
      </c>
      <c r="D279" s="20">
        <v>1</v>
      </c>
      <c r="E279" s="20" t="s">
        <v>758</v>
      </c>
      <c r="F279" s="20" t="s">
        <v>2938</v>
      </c>
      <c r="G279" s="20">
        <v>1.45851270724228E-2</v>
      </c>
      <c r="H279" s="20">
        <v>2.5763168460727601E-2</v>
      </c>
    </row>
    <row r="280" spans="2:8">
      <c r="B280" s="20" t="s">
        <v>770</v>
      </c>
      <c r="C280" s="20">
        <v>5</v>
      </c>
      <c r="D280" s="20">
        <v>1</v>
      </c>
      <c r="E280" s="20" t="s">
        <v>771</v>
      </c>
      <c r="F280" s="20" t="s">
        <v>3130</v>
      </c>
      <c r="G280" s="20">
        <v>1.45851270724228E-2</v>
      </c>
      <c r="H280" s="20">
        <v>2.5763168460727601E-2</v>
      </c>
    </row>
    <row r="281" spans="2:8">
      <c r="B281" s="20" t="s">
        <v>236</v>
      </c>
      <c r="C281" s="20">
        <v>5</v>
      </c>
      <c r="D281" s="20">
        <v>1</v>
      </c>
      <c r="E281" s="20" t="s">
        <v>237</v>
      </c>
      <c r="F281" s="20" t="s">
        <v>388</v>
      </c>
      <c r="G281" s="20">
        <v>1.45851270724228E-2</v>
      </c>
      <c r="H281" s="20">
        <v>2.5763168460727601E-2</v>
      </c>
    </row>
    <row r="282" spans="2:8">
      <c r="B282" s="20" t="s">
        <v>3131</v>
      </c>
      <c r="C282" s="20">
        <v>5</v>
      </c>
      <c r="D282" s="20">
        <v>1</v>
      </c>
      <c r="E282" s="20" t="s">
        <v>3132</v>
      </c>
      <c r="F282" s="20" t="s">
        <v>3049</v>
      </c>
      <c r="G282" s="20">
        <v>1.45851270724228E-2</v>
      </c>
      <c r="H282" s="20">
        <v>2.5763168460727601E-2</v>
      </c>
    </row>
    <row r="283" spans="2:8">
      <c r="B283" s="20" t="s">
        <v>3133</v>
      </c>
      <c r="C283" s="20">
        <v>5</v>
      </c>
      <c r="D283" s="20">
        <v>1</v>
      </c>
      <c r="E283" s="20" t="s">
        <v>3134</v>
      </c>
      <c r="F283" s="20" t="s">
        <v>2914</v>
      </c>
      <c r="G283" s="20">
        <v>1.45851270724228E-2</v>
      </c>
      <c r="H283" s="20">
        <v>2.5763168460727601E-2</v>
      </c>
    </row>
    <row r="284" spans="2:8">
      <c r="B284" s="20" t="s">
        <v>780</v>
      </c>
      <c r="C284" s="20">
        <v>5</v>
      </c>
      <c r="D284" s="20">
        <v>1</v>
      </c>
      <c r="E284" s="20" t="s">
        <v>781</v>
      </c>
      <c r="F284" s="20" t="s">
        <v>3135</v>
      </c>
      <c r="G284" s="20">
        <v>1.45851270724228E-2</v>
      </c>
      <c r="H284" s="20">
        <v>2.5763168460727601E-2</v>
      </c>
    </row>
    <row r="285" spans="2:8">
      <c r="B285" s="20" t="s">
        <v>3136</v>
      </c>
      <c r="C285" s="20">
        <v>5</v>
      </c>
      <c r="D285" s="20">
        <v>1</v>
      </c>
      <c r="E285" s="20" t="s">
        <v>3137</v>
      </c>
      <c r="F285" s="20" t="s">
        <v>3020</v>
      </c>
      <c r="G285" s="20">
        <v>1.45851270724228E-2</v>
      </c>
      <c r="H285" s="20">
        <v>2.5763168460727601E-2</v>
      </c>
    </row>
    <row r="286" spans="2:8">
      <c r="B286" s="20" t="s">
        <v>784</v>
      </c>
      <c r="C286" s="20">
        <v>5</v>
      </c>
      <c r="D286" s="20">
        <v>1</v>
      </c>
      <c r="E286" s="20" t="s">
        <v>785</v>
      </c>
      <c r="F286" s="20" t="s">
        <v>3138</v>
      </c>
      <c r="G286" s="20">
        <v>1.45851270724228E-2</v>
      </c>
      <c r="H286" s="20">
        <v>2.5763168460727601E-2</v>
      </c>
    </row>
    <row r="287" spans="2:8">
      <c r="B287" s="20" t="s">
        <v>786</v>
      </c>
      <c r="C287" s="20">
        <v>5</v>
      </c>
      <c r="D287" s="20">
        <v>1</v>
      </c>
      <c r="E287" s="20" t="s">
        <v>787</v>
      </c>
      <c r="F287" s="20" t="s">
        <v>1999</v>
      </c>
      <c r="G287" s="20">
        <v>1.45851270724228E-2</v>
      </c>
      <c r="H287" s="20">
        <v>2.5763168460727601E-2</v>
      </c>
    </row>
    <row r="288" spans="2:8">
      <c r="B288" s="20" t="s">
        <v>3139</v>
      </c>
      <c r="C288" s="20">
        <v>5</v>
      </c>
      <c r="D288" s="20">
        <v>1</v>
      </c>
      <c r="E288" s="20" t="s">
        <v>3140</v>
      </c>
      <c r="F288" s="20" t="s">
        <v>2888</v>
      </c>
      <c r="G288" s="20">
        <v>1.45851270724228E-2</v>
      </c>
      <c r="H288" s="20">
        <v>2.5763168460727601E-2</v>
      </c>
    </row>
    <row r="289" spans="2:8">
      <c r="B289" s="20" t="s">
        <v>2180</v>
      </c>
      <c r="C289" s="20">
        <v>5</v>
      </c>
      <c r="D289" s="20">
        <v>1</v>
      </c>
      <c r="E289" s="20" t="s">
        <v>2181</v>
      </c>
      <c r="F289" s="20" t="s">
        <v>3141</v>
      </c>
      <c r="G289" s="20">
        <v>1.45851270724228E-2</v>
      </c>
      <c r="H289" s="20">
        <v>2.5763168460727601E-2</v>
      </c>
    </row>
    <row r="290" spans="2:8">
      <c r="B290" s="20" t="s">
        <v>2443</v>
      </c>
      <c r="C290" s="20">
        <v>5</v>
      </c>
      <c r="D290" s="20">
        <v>1</v>
      </c>
      <c r="E290" s="20" t="s">
        <v>2444</v>
      </c>
      <c r="F290" s="20" t="s">
        <v>3142</v>
      </c>
      <c r="G290" s="20">
        <v>1.45851270724228E-2</v>
      </c>
      <c r="H290" s="20">
        <v>2.5763168460727601E-2</v>
      </c>
    </row>
    <row r="291" spans="2:8">
      <c r="B291" s="20" t="s">
        <v>790</v>
      </c>
      <c r="C291" s="20">
        <v>5</v>
      </c>
      <c r="D291" s="20">
        <v>1</v>
      </c>
      <c r="E291" s="20" t="s">
        <v>791</v>
      </c>
      <c r="F291" s="20" t="s">
        <v>582</v>
      </c>
      <c r="G291" s="20">
        <v>1.45851270724228E-2</v>
      </c>
      <c r="H291" s="20">
        <v>2.5763168460727601E-2</v>
      </c>
    </row>
    <row r="292" spans="2:8">
      <c r="B292" s="20" t="s">
        <v>792</v>
      </c>
      <c r="C292" s="20">
        <v>5</v>
      </c>
      <c r="D292" s="20">
        <v>1</v>
      </c>
      <c r="E292" s="20" t="s">
        <v>793</v>
      </c>
      <c r="F292" s="20" t="s">
        <v>2914</v>
      </c>
      <c r="G292" s="20">
        <v>1.45851270724228E-2</v>
      </c>
      <c r="H292" s="20">
        <v>2.5763168460727601E-2</v>
      </c>
    </row>
    <row r="293" spans="2:8">
      <c r="B293" s="20" t="s">
        <v>3143</v>
      </c>
      <c r="C293" s="20">
        <v>5</v>
      </c>
      <c r="D293" s="20">
        <v>1</v>
      </c>
      <c r="E293" s="20" t="s">
        <v>3144</v>
      </c>
      <c r="F293" s="20" t="s">
        <v>3145</v>
      </c>
      <c r="G293" s="20">
        <v>1.45851270724228E-2</v>
      </c>
      <c r="H293" s="20">
        <v>2.5763168460727601E-2</v>
      </c>
    </row>
    <row r="294" spans="2:8">
      <c r="B294" s="20" t="s">
        <v>799</v>
      </c>
      <c r="C294" s="20">
        <v>5</v>
      </c>
      <c r="D294" s="20">
        <v>1</v>
      </c>
      <c r="E294" s="20" t="s">
        <v>800</v>
      </c>
      <c r="F294" s="20" t="s">
        <v>2002</v>
      </c>
      <c r="G294" s="20">
        <v>1.45851270724228E-2</v>
      </c>
      <c r="H294" s="20">
        <v>2.5763168460727601E-2</v>
      </c>
    </row>
    <row r="295" spans="2:8">
      <c r="B295" s="20" t="s">
        <v>801</v>
      </c>
      <c r="C295" s="20">
        <v>5</v>
      </c>
      <c r="D295" s="20">
        <v>1</v>
      </c>
      <c r="E295" s="20" t="s">
        <v>802</v>
      </c>
      <c r="F295" s="20" t="s">
        <v>388</v>
      </c>
      <c r="G295" s="20">
        <v>1.45851270724228E-2</v>
      </c>
      <c r="H295" s="20">
        <v>2.5763168460727601E-2</v>
      </c>
    </row>
    <row r="296" spans="2:8">
      <c r="B296" s="20" t="s">
        <v>3146</v>
      </c>
      <c r="C296" s="20">
        <v>5</v>
      </c>
      <c r="D296" s="20">
        <v>1</v>
      </c>
      <c r="E296" s="20" t="s">
        <v>3147</v>
      </c>
      <c r="F296" s="20" t="s">
        <v>2916</v>
      </c>
      <c r="G296" s="20">
        <v>1.45851270724228E-2</v>
      </c>
      <c r="H296" s="20">
        <v>2.5763168460727601E-2</v>
      </c>
    </row>
    <row r="297" spans="2:8">
      <c r="B297" s="20" t="s">
        <v>3148</v>
      </c>
      <c r="C297" s="20">
        <v>5</v>
      </c>
      <c r="D297" s="20">
        <v>1</v>
      </c>
      <c r="E297" s="20" t="s">
        <v>3149</v>
      </c>
      <c r="F297" s="20" t="s">
        <v>2904</v>
      </c>
      <c r="G297" s="20">
        <v>1.45851270724228E-2</v>
      </c>
      <c r="H297" s="20">
        <v>2.5763168460727601E-2</v>
      </c>
    </row>
    <row r="298" spans="2:8">
      <c r="B298" s="20" t="s">
        <v>3150</v>
      </c>
      <c r="C298" s="20">
        <v>5</v>
      </c>
      <c r="D298" s="20">
        <v>1</v>
      </c>
      <c r="E298" s="20" t="s">
        <v>3151</v>
      </c>
      <c r="F298" s="20" t="s">
        <v>2870</v>
      </c>
      <c r="G298" s="20">
        <v>1.45851270724228E-2</v>
      </c>
      <c r="H298" s="20">
        <v>2.5763168460727601E-2</v>
      </c>
    </row>
    <row r="299" spans="2:8">
      <c r="B299" s="20" t="s">
        <v>808</v>
      </c>
      <c r="C299" s="20">
        <v>5</v>
      </c>
      <c r="D299" s="20">
        <v>1</v>
      </c>
      <c r="E299" s="20" t="s">
        <v>809</v>
      </c>
      <c r="F299" s="20" t="s">
        <v>2047</v>
      </c>
      <c r="G299" s="20">
        <v>1.45851270724228E-2</v>
      </c>
      <c r="H299" s="20">
        <v>2.5763168460727601E-2</v>
      </c>
    </row>
    <row r="300" spans="2:8">
      <c r="B300" s="20" t="s">
        <v>3152</v>
      </c>
      <c r="C300" s="20">
        <v>5</v>
      </c>
      <c r="D300" s="20">
        <v>1</v>
      </c>
      <c r="E300" s="20" t="s">
        <v>3153</v>
      </c>
      <c r="F300" s="20" t="s">
        <v>3001</v>
      </c>
      <c r="G300" s="20">
        <v>1.45851270724228E-2</v>
      </c>
      <c r="H300" s="20">
        <v>2.5763168460727601E-2</v>
      </c>
    </row>
    <row r="301" spans="2:8">
      <c r="B301" s="20" t="s">
        <v>3154</v>
      </c>
      <c r="C301" s="20">
        <v>5</v>
      </c>
      <c r="D301" s="20">
        <v>1</v>
      </c>
      <c r="E301" s="20" t="s">
        <v>3155</v>
      </c>
      <c r="F301" s="20" t="s">
        <v>3156</v>
      </c>
      <c r="G301" s="20">
        <v>1.45851270724228E-2</v>
      </c>
      <c r="H301" s="20">
        <v>2.5763168460727601E-2</v>
      </c>
    </row>
    <row r="302" spans="2:8">
      <c r="B302" s="20" t="s">
        <v>3157</v>
      </c>
      <c r="C302" s="20">
        <v>5</v>
      </c>
      <c r="D302" s="20">
        <v>1</v>
      </c>
      <c r="E302" s="20" t="s">
        <v>3158</v>
      </c>
      <c r="F302" s="20" t="s">
        <v>3159</v>
      </c>
      <c r="G302" s="20">
        <v>1.45851270724228E-2</v>
      </c>
      <c r="H302" s="20">
        <v>2.5763168460727601E-2</v>
      </c>
    </row>
    <row r="303" spans="2:8">
      <c r="B303" s="20" t="s">
        <v>3160</v>
      </c>
      <c r="C303" s="20">
        <v>5</v>
      </c>
      <c r="D303" s="20">
        <v>1</v>
      </c>
      <c r="E303" s="20" t="s">
        <v>3161</v>
      </c>
      <c r="F303" s="20" t="s">
        <v>2985</v>
      </c>
      <c r="G303" s="20">
        <v>1.45851270724228E-2</v>
      </c>
      <c r="H303" s="20">
        <v>2.5763168460727601E-2</v>
      </c>
    </row>
    <row r="304" spans="2:8">
      <c r="B304" s="20" t="s">
        <v>3162</v>
      </c>
      <c r="C304" s="20">
        <v>5</v>
      </c>
      <c r="D304" s="20">
        <v>1</v>
      </c>
      <c r="E304" s="20" t="s">
        <v>3163</v>
      </c>
      <c r="F304" s="20" t="s">
        <v>3049</v>
      </c>
      <c r="G304" s="20">
        <v>1.45851270724228E-2</v>
      </c>
      <c r="H304" s="20">
        <v>2.5763168460727601E-2</v>
      </c>
    </row>
    <row r="305" spans="2:8">
      <c r="B305" s="20" t="s">
        <v>820</v>
      </c>
      <c r="C305" s="20">
        <v>5</v>
      </c>
      <c r="D305" s="20">
        <v>1</v>
      </c>
      <c r="E305" s="20" t="s">
        <v>821</v>
      </c>
      <c r="F305" s="20" t="s">
        <v>674</v>
      </c>
      <c r="G305" s="20">
        <v>1.45851270724228E-2</v>
      </c>
      <c r="H305" s="20">
        <v>2.5763168460727601E-2</v>
      </c>
    </row>
    <row r="306" spans="2:8">
      <c r="B306" s="20" t="s">
        <v>2188</v>
      </c>
      <c r="C306" s="20">
        <v>5</v>
      </c>
      <c r="D306" s="20">
        <v>1</v>
      </c>
      <c r="E306" s="20" t="s">
        <v>2189</v>
      </c>
      <c r="F306" s="20" t="s">
        <v>3164</v>
      </c>
      <c r="G306" s="20">
        <v>1.45851270724228E-2</v>
      </c>
      <c r="H306" s="20">
        <v>2.5763168460727601E-2</v>
      </c>
    </row>
    <row r="307" spans="2:8">
      <c r="B307" s="20" t="s">
        <v>225</v>
      </c>
      <c r="C307" s="20">
        <v>4</v>
      </c>
      <c r="D307" s="20">
        <v>3</v>
      </c>
      <c r="E307" s="20" t="s">
        <v>226</v>
      </c>
      <c r="F307" s="20" t="s">
        <v>3165</v>
      </c>
      <c r="G307" s="40">
        <v>2.46629150701949E-6</v>
      </c>
      <c r="H307" s="40">
        <v>1.5211093987427499E-5</v>
      </c>
    </row>
    <row r="308" spans="2:8">
      <c r="B308" s="20" t="s">
        <v>709</v>
      </c>
      <c r="C308" s="20">
        <v>4</v>
      </c>
      <c r="D308" s="20">
        <v>2</v>
      </c>
      <c r="E308" s="20" t="s">
        <v>710</v>
      </c>
      <c r="F308" s="20" t="s">
        <v>3166</v>
      </c>
      <c r="G308" s="20">
        <v>2.4266298284958399E-4</v>
      </c>
      <c r="H308" s="20">
        <v>1.3598981373905601E-3</v>
      </c>
    </row>
    <row r="309" spans="2:8">
      <c r="B309" s="20" t="s">
        <v>2172</v>
      </c>
      <c r="C309" s="20">
        <v>4</v>
      </c>
      <c r="D309" s="20">
        <v>2</v>
      </c>
      <c r="E309" s="20" t="s">
        <v>2173</v>
      </c>
      <c r="F309" s="20" t="s">
        <v>3167</v>
      </c>
      <c r="G309" s="20">
        <v>2.4266298284958399E-4</v>
      </c>
      <c r="H309" s="20">
        <v>1.3598981373905601E-3</v>
      </c>
    </row>
    <row r="310" spans="2:8">
      <c r="B310" s="20" t="s">
        <v>690</v>
      </c>
      <c r="C310" s="20">
        <v>4</v>
      </c>
      <c r="D310" s="20">
        <v>1</v>
      </c>
      <c r="E310" s="20" t="s">
        <v>691</v>
      </c>
      <c r="F310" s="20" t="s">
        <v>394</v>
      </c>
      <c r="G310" s="20">
        <v>8.9865731623794999E-3</v>
      </c>
      <c r="H310" s="20">
        <v>1.7779886686858402E-2</v>
      </c>
    </row>
    <row r="311" spans="2:8">
      <c r="B311" s="20" t="s">
        <v>3168</v>
      </c>
      <c r="C311" s="20">
        <v>4</v>
      </c>
      <c r="D311" s="20">
        <v>1</v>
      </c>
      <c r="E311" s="20" t="s">
        <v>3169</v>
      </c>
      <c r="F311" s="20" t="s">
        <v>2906</v>
      </c>
      <c r="G311" s="20">
        <v>8.9865731623794999E-3</v>
      </c>
      <c r="H311" s="20">
        <v>1.7779886686858402E-2</v>
      </c>
    </row>
    <row r="312" spans="2:8">
      <c r="B312" s="20" t="s">
        <v>695</v>
      </c>
      <c r="C312" s="20">
        <v>4</v>
      </c>
      <c r="D312" s="20">
        <v>1</v>
      </c>
      <c r="E312" s="20" t="s">
        <v>696</v>
      </c>
      <c r="F312" s="20" t="s">
        <v>539</v>
      </c>
      <c r="G312" s="20">
        <v>8.9865731623794999E-3</v>
      </c>
      <c r="H312" s="20">
        <v>1.7779886686858402E-2</v>
      </c>
    </row>
    <row r="313" spans="2:8">
      <c r="B313" s="20" t="s">
        <v>3170</v>
      </c>
      <c r="C313" s="20">
        <v>4</v>
      </c>
      <c r="D313" s="20">
        <v>1</v>
      </c>
      <c r="E313" s="20" t="s">
        <v>3171</v>
      </c>
      <c r="F313" s="20" t="s">
        <v>3053</v>
      </c>
      <c r="G313" s="20">
        <v>8.9865731623794999E-3</v>
      </c>
      <c r="H313" s="20">
        <v>1.7779886686858402E-2</v>
      </c>
    </row>
    <row r="314" spans="2:8">
      <c r="B314" s="20" t="s">
        <v>2148</v>
      </c>
      <c r="C314" s="20">
        <v>4</v>
      </c>
      <c r="D314" s="20">
        <v>1</v>
      </c>
      <c r="E314" s="20" t="s">
        <v>2149</v>
      </c>
      <c r="F314" s="20" t="s">
        <v>2150</v>
      </c>
      <c r="G314" s="20">
        <v>8.9865731623794999E-3</v>
      </c>
      <c r="H314" s="20">
        <v>1.7779886686858402E-2</v>
      </c>
    </row>
    <row r="315" spans="2:8">
      <c r="B315" s="20" t="s">
        <v>3172</v>
      </c>
      <c r="C315" s="20">
        <v>4</v>
      </c>
      <c r="D315" s="20">
        <v>1</v>
      </c>
      <c r="E315" s="20" t="s">
        <v>3173</v>
      </c>
      <c r="F315" s="20" t="s">
        <v>3174</v>
      </c>
      <c r="G315" s="20">
        <v>8.9865731623794999E-3</v>
      </c>
      <c r="H315" s="20">
        <v>1.7779886686858402E-2</v>
      </c>
    </row>
    <row r="316" spans="2:8">
      <c r="B316" s="20" t="s">
        <v>3175</v>
      </c>
      <c r="C316" s="20">
        <v>4</v>
      </c>
      <c r="D316" s="20">
        <v>1</v>
      </c>
      <c r="E316" s="20" t="s">
        <v>3176</v>
      </c>
      <c r="F316" s="20" t="s">
        <v>3049</v>
      </c>
      <c r="G316" s="20">
        <v>8.9865731623794999E-3</v>
      </c>
      <c r="H316" s="20">
        <v>1.7779886686858402E-2</v>
      </c>
    </row>
    <row r="317" spans="2:8">
      <c r="B317" s="20" t="s">
        <v>2151</v>
      </c>
      <c r="C317" s="20">
        <v>4</v>
      </c>
      <c r="D317" s="20">
        <v>1</v>
      </c>
      <c r="E317" s="20" t="s">
        <v>2152</v>
      </c>
      <c r="F317" s="20" t="s">
        <v>2153</v>
      </c>
      <c r="G317" s="20">
        <v>8.9865731623794999E-3</v>
      </c>
      <c r="H317" s="20">
        <v>1.7779886686858402E-2</v>
      </c>
    </row>
    <row r="318" spans="2:8">
      <c r="B318" s="20" t="s">
        <v>3177</v>
      </c>
      <c r="C318" s="20">
        <v>4</v>
      </c>
      <c r="D318" s="20">
        <v>1</v>
      </c>
      <c r="E318" s="20" t="s">
        <v>3178</v>
      </c>
      <c r="F318" s="20" t="s">
        <v>2914</v>
      </c>
      <c r="G318" s="20">
        <v>8.9865731623794999E-3</v>
      </c>
      <c r="H318" s="20">
        <v>1.7779886686858402E-2</v>
      </c>
    </row>
    <row r="319" spans="2:8">
      <c r="B319" s="20" t="s">
        <v>702</v>
      </c>
      <c r="C319" s="20">
        <v>4</v>
      </c>
      <c r="D319" s="20">
        <v>1</v>
      </c>
      <c r="E319" s="20" t="s">
        <v>703</v>
      </c>
      <c r="F319" s="20" t="s">
        <v>388</v>
      </c>
      <c r="G319" s="20">
        <v>8.9865731623794999E-3</v>
      </c>
      <c r="H319" s="20">
        <v>1.7779886686858402E-2</v>
      </c>
    </row>
    <row r="320" spans="2:8">
      <c r="B320" s="20" t="s">
        <v>707</v>
      </c>
      <c r="C320" s="20">
        <v>4</v>
      </c>
      <c r="D320" s="20">
        <v>1</v>
      </c>
      <c r="E320" s="20" t="s">
        <v>708</v>
      </c>
      <c r="F320" s="20" t="s">
        <v>3179</v>
      </c>
      <c r="G320" s="20">
        <v>8.9865731623794999E-3</v>
      </c>
      <c r="H320" s="20">
        <v>1.7779886686858402E-2</v>
      </c>
    </row>
    <row r="321" spans="2:8">
      <c r="B321" s="20" t="s">
        <v>3180</v>
      </c>
      <c r="C321" s="20">
        <v>4</v>
      </c>
      <c r="D321" s="20">
        <v>1</v>
      </c>
      <c r="E321" s="20" t="s">
        <v>3181</v>
      </c>
      <c r="F321" s="20" t="s">
        <v>2914</v>
      </c>
      <c r="G321" s="20">
        <v>8.9865731623794999E-3</v>
      </c>
      <c r="H321" s="20">
        <v>1.7779886686858402E-2</v>
      </c>
    </row>
    <row r="322" spans="2:8">
      <c r="B322" s="20" t="s">
        <v>3182</v>
      </c>
      <c r="C322" s="20">
        <v>4</v>
      </c>
      <c r="D322" s="20">
        <v>1</v>
      </c>
      <c r="E322" s="20" t="s">
        <v>3183</v>
      </c>
      <c r="F322" s="20" t="s">
        <v>3184</v>
      </c>
      <c r="G322" s="20">
        <v>8.9865731623794999E-3</v>
      </c>
      <c r="H322" s="20">
        <v>1.7779886686858402E-2</v>
      </c>
    </row>
    <row r="323" spans="2:8">
      <c r="B323" s="20" t="s">
        <v>2156</v>
      </c>
      <c r="C323" s="20">
        <v>4</v>
      </c>
      <c r="D323" s="20">
        <v>1</v>
      </c>
      <c r="E323" s="20" t="s">
        <v>2157</v>
      </c>
      <c r="F323" s="20" t="s">
        <v>2122</v>
      </c>
      <c r="G323" s="20">
        <v>8.9865731623794999E-3</v>
      </c>
      <c r="H323" s="20">
        <v>1.7779886686858402E-2</v>
      </c>
    </row>
    <row r="324" spans="2:8">
      <c r="B324" s="20" t="s">
        <v>714</v>
      </c>
      <c r="C324" s="20">
        <v>4</v>
      </c>
      <c r="D324" s="20">
        <v>1</v>
      </c>
      <c r="E324" s="20" t="s">
        <v>715</v>
      </c>
      <c r="F324" s="20" t="s">
        <v>3096</v>
      </c>
      <c r="G324" s="20">
        <v>8.9865731623794999E-3</v>
      </c>
      <c r="H324" s="20">
        <v>1.7779886686858402E-2</v>
      </c>
    </row>
    <row r="325" spans="2:8">
      <c r="B325" s="20" t="s">
        <v>716</v>
      </c>
      <c r="C325" s="20">
        <v>4</v>
      </c>
      <c r="D325" s="20">
        <v>1</v>
      </c>
      <c r="E325" s="20" t="s">
        <v>717</v>
      </c>
      <c r="F325" s="20" t="s">
        <v>423</v>
      </c>
      <c r="G325" s="20">
        <v>8.9865731623794999E-3</v>
      </c>
      <c r="H325" s="20">
        <v>1.7779886686858402E-2</v>
      </c>
    </row>
    <row r="326" spans="2:8">
      <c r="B326" s="20" t="s">
        <v>3185</v>
      </c>
      <c r="C326" s="20">
        <v>4</v>
      </c>
      <c r="D326" s="20">
        <v>1</v>
      </c>
      <c r="E326" s="20" t="s">
        <v>3186</v>
      </c>
      <c r="F326" s="20" t="s">
        <v>3187</v>
      </c>
      <c r="G326" s="20">
        <v>8.9865731623794999E-3</v>
      </c>
      <c r="H326" s="20">
        <v>1.7779886686858402E-2</v>
      </c>
    </row>
    <row r="327" spans="2:8">
      <c r="B327" s="20" t="s">
        <v>722</v>
      </c>
      <c r="C327" s="20">
        <v>4</v>
      </c>
      <c r="D327" s="20">
        <v>1</v>
      </c>
      <c r="E327" s="20" t="s">
        <v>723</v>
      </c>
      <c r="F327" s="20" t="s">
        <v>391</v>
      </c>
      <c r="G327" s="20">
        <v>8.9865731623794999E-3</v>
      </c>
      <c r="H327" s="20">
        <v>1.7779886686858402E-2</v>
      </c>
    </row>
    <row r="328" spans="2:8">
      <c r="B328" s="20" t="s">
        <v>3188</v>
      </c>
      <c r="C328" s="20">
        <v>4</v>
      </c>
      <c r="D328" s="20">
        <v>1</v>
      </c>
      <c r="E328" s="20" t="s">
        <v>3189</v>
      </c>
      <c r="F328" s="20" t="s">
        <v>3190</v>
      </c>
      <c r="G328" s="20">
        <v>8.9865731623794999E-3</v>
      </c>
      <c r="H328" s="20">
        <v>1.7779886686858402E-2</v>
      </c>
    </row>
    <row r="329" spans="2:8">
      <c r="B329" s="20" t="s">
        <v>2158</v>
      </c>
      <c r="C329" s="20">
        <v>4</v>
      </c>
      <c r="D329" s="20">
        <v>1</v>
      </c>
      <c r="E329" s="20" t="s">
        <v>2159</v>
      </c>
      <c r="F329" s="20" t="s">
        <v>1990</v>
      </c>
      <c r="G329" s="20">
        <v>8.9865731623794999E-3</v>
      </c>
      <c r="H329" s="20">
        <v>1.7779886686858402E-2</v>
      </c>
    </row>
    <row r="330" spans="2:8">
      <c r="B330" s="20" t="s">
        <v>2160</v>
      </c>
      <c r="C330" s="20">
        <v>4</v>
      </c>
      <c r="D330" s="20">
        <v>1</v>
      </c>
      <c r="E330" s="20" t="s">
        <v>2161</v>
      </c>
      <c r="F330" s="20" t="s">
        <v>1999</v>
      </c>
      <c r="G330" s="20">
        <v>8.9865731623794999E-3</v>
      </c>
      <c r="H330" s="20">
        <v>1.7779886686858402E-2</v>
      </c>
    </row>
    <row r="331" spans="2:8">
      <c r="B331" s="20" t="s">
        <v>2162</v>
      </c>
      <c r="C331" s="20">
        <v>4</v>
      </c>
      <c r="D331" s="20">
        <v>1</v>
      </c>
      <c r="E331" s="20" t="s">
        <v>2163</v>
      </c>
      <c r="F331" s="20" t="s">
        <v>1999</v>
      </c>
      <c r="G331" s="20">
        <v>8.9865731623794999E-3</v>
      </c>
      <c r="H331" s="20">
        <v>1.7779886686858402E-2</v>
      </c>
    </row>
    <row r="332" spans="2:8">
      <c r="B332" s="20" t="s">
        <v>2164</v>
      </c>
      <c r="C332" s="20">
        <v>4</v>
      </c>
      <c r="D332" s="20">
        <v>1</v>
      </c>
      <c r="E332" s="20" t="s">
        <v>2165</v>
      </c>
      <c r="F332" s="20" t="s">
        <v>2002</v>
      </c>
      <c r="G332" s="20">
        <v>8.9865731623794999E-3</v>
      </c>
      <c r="H332" s="20">
        <v>1.7779886686858402E-2</v>
      </c>
    </row>
    <row r="333" spans="2:8">
      <c r="B333" s="20" t="s">
        <v>2166</v>
      </c>
      <c r="C333" s="20">
        <v>4</v>
      </c>
      <c r="D333" s="20">
        <v>1</v>
      </c>
      <c r="E333" s="20" t="s">
        <v>2167</v>
      </c>
      <c r="F333" s="20" t="s">
        <v>2138</v>
      </c>
      <c r="G333" s="20">
        <v>8.9865731623794999E-3</v>
      </c>
      <c r="H333" s="20">
        <v>1.7779886686858402E-2</v>
      </c>
    </row>
    <row r="334" spans="2:8">
      <c r="B334" s="20" t="s">
        <v>724</v>
      </c>
      <c r="C334" s="20">
        <v>4</v>
      </c>
      <c r="D334" s="20">
        <v>1</v>
      </c>
      <c r="E334" s="20" t="s">
        <v>725</v>
      </c>
      <c r="F334" s="20" t="s">
        <v>3164</v>
      </c>
      <c r="G334" s="20">
        <v>8.9865731623794999E-3</v>
      </c>
      <c r="H334" s="20">
        <v>1.7779886686858402E-2</v>
      </c>
    </row>
    <row r="335" spans="2:8">
      <c r="B335" s="20" t="s">
        <v>229</v>
      </c>
      <c r="C335" s="20">
        <v>4</v>
      </c>
      <c r="D335" s="20">
        <v>1</v>
      </c>
      <c r="E335" s="20" t="s">
        <v>230</v>
      </c>
      <c r="F335" s="20" t="s">
        <v>478</v>
      </c>
      <c r="G335" s="20">
        <v>8.9865731623794999E-3</v>
      </c>
      <c r="H335" s="20">
        <v>1.7779886686858402E-2</v>
      </c>
    </row>
    <row r="336" spans="2:8">
      <c r="B336" s="20" t="s">
        <v>3191</v>
      </c>
      <c r="C336" s="20">
        <v>4</v>
      </c>
      <c r="D336" s="20">
        <v>1</v>
      </c>
      <c r="E336" s="20" t="s">
        <v>3192</v>
      </c>
      <c r="F336" s="20" t="s">
        <v>2914</v>
      </c>
      <c r="G336" s="20">
        <v>8.9865731623794999E-3</v>
      </c>
      <c r="H336" s="20">
        <v>1.7779886686858402E-2</v>
      </c>
    </row>
    <row r="337" spans="2:8">
      <c r="B337" s="20" t="s">
        <v>3193</v>
      </c>
      <c r="C337" s="20">
        <v>4</v>
      </c>
      <c r="D337" s="20">
        <v>1</v>
      </c>
      <c r="E337" s="20" t="s">
        <v>3194</v>
      </c>
      <c r="F337" s="20" t="s">
        <v>2914</v>
      </c>
      <c r="G337" s="20">
        <v>8.9865731623794999E-3</v>
      </c>
      <c r="H337" s="20">
        <v>1.7779886686858402E-2</v>
      </c>
    </row>
    <row r="338" spans="2:8">
      <c r="B338" s="20" t="s">
        <v>3195</v>
      </c>
      <c r="C338" s="20">
        <v>4</v>
      </c>
      <c r="D338" s="20">
        <v>1</v>
      </c>
      <c r="E338" s="20" t="s">
        <v>3196</v>
      </c>
      <c r="F338" s="20" t="s">
        <v>3197</v>
      </c>
      <c r="G338" s="20">
        <v>8.9865731623794999E-3</v>
      </c>
      <c r="H338" s="20">
        <v>1.7779886686858402E-2</v>
      </c>
    </row>
    <row r="339" spans="2:8">
      <c r="B339" s="20" t="s">
        <v>3198</v>
      </c>
      <c r="C339" s="20">
        <v>4</v>
      </c>
      <c r="D339" s="20">
        <v>1</v>
      </c>
      <c r="E339" s="20" t="s">
        <v>3199</v>
      </c>
      <c r="F339" s="20" t="s">
        <v>2943</v>
      </c>
      <c r="G339" s="20">
        <v>8.9865731623794999E-3</v>
      </c>
      <c r="H339" s="20">
        <v>1.7779886686858402E-2</v>
      </c>
    </row>
    <row r="340" spans="2:8">
      <c r="B340" s="20" t="s">
        <v>3200</v>
      </c>
      <c r="C340" s="20">
        <v>4</v>
      </c>
      <c r="D340" s="20">
        <v>1</v>
      </c>
      <c r="E340" s="20" t="s">
        <v>3201</v>
      </c>
      <c r="F340" s="20" t="s">
        <v>2904</v>
      </c>
      <c r="G340" s="20">
        <v>8.9865731623794999E-3</v>
      </c>
      <c r="H340" s="20">
        <v>1.7779886686858402E-2</v>
      </c>
    </row>
    <row r="341" spans="2:8">
      <c r="B341" s="20" t="s">
        <v>733</v>
      </c>
      <c r="C341" s="20">
        <v>4</v>
      </c>
      <c r="D341" s="20">
        <v>1</v>
      </c>
      <c r="E341" s="20" t="s">
        <v>734</v>
      </c>
      <c r="F341" s="20" t="s">
        <v>735</v>
      </c>
      <c r="G341" s="20">
        <v>8.9865731623794999E-3</v>
      </c>
      <c r="H341" s="20">
        <v>1.7779886686858402E-2</v>
      </c>
    </row>
    <row r="342" spans="2:8">
      <c r="B342" s="20" t="s">
        <v>736</v>
      </c>
      <c r="C342" s="20">
        <v>4</v>
      </c>
      <c r="D342" s="20">
        <v>1</v>
      </c>
      <c r="E342" s="20" t="s">
        <v>737</v>
      </c>
      <c r="F342" s="20" t="s">
        <v>738</v>
      </c>
      <c r="G342" s="20">
        <v>8.9865731623794999E-3</v>
      </c>
      <c r="H342" s="20">
        <v>1.7779886686858402E-2</v>
      </c>
    </row>
    <row r="343" spans="2:8">
      <c r="B343" s="20" t="s">
        <v>3202</v>
      </c>
      <c r="C343" s="20">
        <v>4</v>
      </c>
      <c r="D343" s="20">
        <v>1</v>
      </c>
      <c r="E343" s="20" t="s">
        <v>3203</v>
      </c>
      <c r="F343" s="20" t="s">
        <v>2906</v>
      </c>
      <c r="G343" s="20">
        <v>8.9865731623794999E-3</v>
      </c>
      <c r="H343" s="20">
        <v>1.7779886686858402E-2</v>
      </c>
    </row>
    <row r="344" spans="2:8">
      <c r="B344" s="20" t="s">
        <v>2168</v>
      </c>
      <c r="C344" s="20">
        <v>4</v>
      </c>
      <c r="D344" s="20">
        <v>1</v>
      </c>
      <c r="E344" s="20" t="s">
        <v>2169</v>
      </c>
      <c r="F344" s="20" t="s">
        <v>1999</v>
      </c>
      <c r="G344" s="20">
        <v>8.9865731623794999E-3</v>
      </c>
      <c r="H344" s="20">
        <v>1.7779886686858402E-2</v>
      </c>
    </row>
    <row r="345" spans="2:8">
      <c r="B345" s="20" t="s">
        <v>3204</v>
      </c>
      <c r="C345" s="20">
        <v>4</v>
      </c>
      <c r="D345" s="20">
        <v>1</v>
      </c>
      <c r="E345" s="20" t="s">
        <v>3205</v>
      </c>
      <c r="F345" s="20" t="s">
        <v>2906</v>
      </c>
      <c r="G345" s="20">
        <v>8.9865731623794999E-3</v>
      </c>
      <c r="H345" s="20">
        <v>1.7779886686858402E-2</v>
      </c>
    </row>
    <row r="346" spans="2:8">
      <c r="B346" s="20" t="s">
        <v>3206</v>
      </c>
      <c r="C346" s="20">
        <v>4</v>
      </c>
      <c r="D346" s="20">
        <v>1</v>
      </c>
      <c r="E346" s="20" t="s">
        <v>3207</v>
      </c>
      <c r="F346" s="20" t="s">
        <v>2906</v>
      </c>
      <c r="G346" s="20">
        <v>8.9865731623794999E-3</v>
      </c>
      <c r="H346" s="20">
        <v>1.7779886686858402E-2</v>
      </c>
    </row>
    <row r="347" spans="2:8">
      <c r="B347" s="20" t="s">
        <v>3208</v>
      </c>
      <c r="C347" s="20">
        <v>4</v>
      </c>
      <c r="D347" s="20">
        <v>1</v>
      </c>
      <c r="E347" s="20" t="s">
        <v>3209</v>
      </c>
      <c r="F347" s="20" t="s">
        <v>2983</v>
      </c>
      <c r="G347" s="20">
        <v>8.9865731623794999E-3</v>
      </c>
      <c r="H347" s="20">
        <v>1.7779886686858402E-2</v>
      </c>
    </row>
    <row r="348" spans="2:8">
      <c r="B348" s="20" t="s">
        <v>3210</v>
      </c>
      <c r="C348" s="20">
        <v>4</v>
      </c>
      <c r="D348" s="20">
        <v>1</v>
      </c>
      <c r="E348" s="20" t="s">
        <v>3211</v>
      </c>
      <c r="F348" s="20" t="s">
        <v>2906</v>
      </c>
      <c r="G348" s="20">
        <v>8.9865731623794999E-3</v>
      </c>
      <c r="H348" s="20">
        <v>1.7779886686858402E-2</v>
      </c>
    </row>
    <row r="349" spans="2:8">
      <c r="B349" s="20" t="s">
        <v>2701</v>
      </c>
      <c r="C349" s="20">
        <v>4</v>
      </c>
      <c r="D349" s="20">
        <v>1</v>
      </c>
      <c r="E349" s="20" t="s">
        <v>2702</v>
      </c>
      <c r="F349" s="20" t="s">
        <v>3125</v>
      </c>
      <c r="G349" s="20">
        <v>8.9865731623794999E-3</v>
      </c>
      <c r="H349" s="20">
        <v>1.7779886686858402E-2</v>
      </c>
    </row>
    <row r="350" spans="2:8">
      <c r="B350" s="20" t="s">
        <v>3212</v>
      </c>
      <c r="C350" s="20">
        <v>4</v>
      </c>
      <c r="D350" s="20">
        <v>1</v>
      </c>
      <c r="E350" s="20" t="s">
        <v>3213</v>
      </c>
      <c r="F350" s="20" t="s">
        <v>2906</v>
      </c>
      <c r="G350" s="20">
        <v>8.9865731623794999E-3</v>
      </c>
      <c r="H350" s="20">
        <v>1.7779886686858402E-2</v>
      </c>
    </row>
    <row r="351" spans="2:8">
      <c r="B351" s="20" t="s">
        <v>3214</v>
      </c>
      <c r="C351" s="20">
        <v>4</v>
      </c>
      <c r="D351" s="20">
        <v>1</v>
      </c>
      <c r="E351" s="20" t="s">
        <v>3215</v>
      </c>
      <c r="F351" s="20" t="s">
        <v>3109</v>
      </c>
      <c r="G351" s="20">
        <v>8.9865731623794999E-3</v>
      </c>
      <c r="H351" s="20">
        <v>1.7779886686858402E-2</v>
      </c>
    </row>
    <row r="352" spans="2:8">
      <c r="B352" s="20" t="s">
        <v>3216</v>
      </c>
      <c r="C352" s="20">
        <v>3</v>
      </c>
      <c r="D352" s="20">
        <v>2</v>
      </c>
      <c r="E352" s="20" t="s">
        <v>3217</v>
      </c>
      <c r="F352" s="20" t="s">
        <v>3218</v>
      </c>
      <c r="G352" s="40">
        <v>6.2515464342549593E-5</v>
      </c>
      <c r="H352" s="20">
        <v>3.6324775070618301E-4</v>
      </c>
    </row>
    <row r="353" spans="2:8">
      <c r="B353" s="20" t="s">
        <v>2116</v>
      </c>
      <c r="C353" s="20">
        <v>3</v>
      </c>
      <c r="D353" s="20">
        <v>2</v>
      </c>
      <c r="E353" s="20" t="s">
        <v>2117</v>
      </c>
      <c r="F353" s="20" t="s">
        <v>3118</v>
      </c>
      <c r="G353" s="40">
        <v>6.2515464342549593E-5</v>
      </c>
      <c r="H353" s="20">
        <v>3.6324775070618301E-4</v>
      </c>
    </row>
    <row r="354" spans="2:8">
      <c r="B354" s="20" t="s">
        <v>3219</v>
      </c>
      <c r="C354" s="20">
        <v>3</v>
      </c>
      <c r="D354" s="20">
        <v>2</v>
      </c>
      <c r="E354" s="20" t="s">
        <v>3220</v>
      </c>
      <c r="F354" s="20" t="s">
        <v>3218</v>
      </c>
      <c r="G354" s="40">
        <v>6.2515464342549593E-5</v>
      </c>
      <c r="H354" s="20">
        <v>3.6324775070618301E-4</v>
      </c>
    </row>
    <row r="355" spans="2:8">
      <c r="B355" s="20" t="s">
        <v>3221</v>
      </c>
      <c r="C355" s="20">
        <v>3</v>
      </c>
      <c r="D355" s="20">
        <v>2</v>
      </c>
      <c r="E355" s="20" t="s">
        <v>3222</v>
      </c>
      <c r="F355" s="20" t="s">
        <v>3223</v>
      </c>
      <c r="G355" s="40">
        <v>6.2515464342549593E-5</v>
      </c>
      <c r="H355" s="20">
        <v>3.6324775070618301E-4</v>
      </c>
    </row>
    <row r="356" spans="2:8">
      <c r="B356" s="20" t="s">
        <v>3224</v>
      </c>
      <c r="C356" s="20">
        <v>3</v>
      </c>
      <c r="D356" s="20">
        <v>2</v>
      </c>
      <c r="E356" s="20" t="s">
        <v>3225</v>
      </c>
      <c r="F356" s="20" t="s">
        <v>3226</v>
      </c>
      <c r="G356" s="40">
        <v>6.2515464342549593E-5</v>
      </c>
      <c r="H356" s="20">
        <v>3.6324775070618301E-4</v>
      </c>
    </row>
    <row r="357" spans="2:8">
      <c r="B357" s="20" t="s">
        <v>3227</v>
      </c>
      <c r="C357" s="20">
        <v>3</v>
      </c>
      <c r="D357" s="20">
        <v>1</v>
      </c>
      <c r="E357" s="20" t="s">
        <v>3228</v>
      </c>
      <c r="F357" s="20" t="s">
        <v>3096</v>
      </c>
      <c r="G357" s="20">
        <v>4.6146180726145403E-3</v>
      </c>
      <c r="H357" s="20">
        <v>1.07479712071022E-2</v>
      </c>
    </row>
    <row r="358" spans="2:8">
      <c r="B358" s="20" t="s">
        <v>3229</v>
      </c>
      <c r="C358" s="20">
        <v>3</v>
      </c>
      <c r="D358" s="20">
        <v>1</v>
      </c>
      <c r="E358" s="20" t="s">
        <v>3230</v>
      </c>
      <c r="F358" s="20" t="s">
        <v>3179</v>
      </c>
      <c r="G358" s="20">
        <v>4.6146180726145403E-3</v>
      </c>
      <c r="H358" s="20">
        <v>1.07479712071022E-2</v>
      </c>
    </row>
    <row r="359" spans="2:8">
      <c r="B359" s="20" t="s">
        <v>3231</v>
      </c>
      <c r="C359" s="20">
        <v>3</v>
      </c>
      <c r="D359" s="20">
        <v>1</v>
      </c>
      <c r="E359" s="20" t="s">
        <v>3232</v>
      </c>
      <c r="F359" s="20" t="s">
        <v>2938</v>
      </c>
      <c r="G359" s="20">
        <v>4.6146180726145403E-3</v>
      </c>
      <c r="H359" s="20">
        <v>1.07479712071022E-2</v>
      </c>
    </row>
    <row r="360" spans="2:8">
      <c r="B360" s="20" t="s">
        <v>3233</v>
      </c>
      <c r="C360" s="20">
        <v>3</v>
      </c>
      <c r="D360" s="20">
        <v>1</v>
      </c>
      <c r="E360" s="20" t="s">
        <v>3234</v>
      </c>
      <c r="F360" s="20" t="s">
        <v>2874</v>
      </c>
      <c r="G360" s="20">
        <v>4.6146180726145403E-3</v>
      </c>
      <c r="H360" s="20">
        <v>1.07479712071022E-2</v>
      </c>
    </row>
    <row r="361" spans="2:8">
      <c r="B361" s="20" t="s">
        <v>3235</v>
      </c>
      <c r="C361" s="20">
        <v>3</v>
      </c>
      <c r="D361" s="20">
        <v>1</v>
      </c>
      <c r="E361" s="20" t="s">
        <v>3236</v>
      </c>
      <c r="F361" s="20" t="s">
        <v>2906</v>
      </c>
      <c r="G361" s="20">
        <v>4.6146180726145403E-3</v>
      </c>
      <c r="H361" s="20">
        <v>1.07479712071022E-2</v>
      </c>
    </row>
    <row r="362" spans="2:8">
      <c r="B362" s="20" t="s">
        <v>2114</v>
      </c>
      <c r="C362" s="20">
        <v>3</v>
      </c>
      <c r="D362" s="20">
        <v>1</v>
      </c>
      <c r="E362" s="20" t="s">
        <v>2115</v>
      </c>
      <c r="F362" s="20" t="s">
        <v>1999</v>
      </c>
      <c r="G362" s="20">
        <v>4.6146180726145403E-3</v>
      </c>
      <c r="H362" s="20">
        <v>1.07479712071022E-2</v>
      </c>
    </row>
    <row r="363" spans="2:8">
      <c r="B363" s="20" t="s">
        <v>2118</v>
      </c>
      <c r="C363" s="20">
        <v>3</v>
      </c>
      <c r="D363" s="20">
        <v>1</v>
      </c>
      <c r="E363" s="20" t="s">
        <v>2119</v>
      </c>
      <c r="F363" s="20" t="s">
        <v>2064</v>
      </c>
      <c r="G363" s="20">
        <v>4.6146180726145403E-3</v>
      </c>
      <c r="H363" s="20">
        <v>1.07479712071022E-2</v>
      </c>
    </row>
    <row r="364" spans="2:8">
      <c r="B364" s="20" t="s">
        <v>3237</v>
      </c>
      <c r="C364" s="20">
        <v>3</v>
      </c>
      <c r="D364" s="20">
        <v>1</v>
      </c>
      <c r="E364" s="20" t="s">
        <v>3238</v>
      </c>
      <c r="F364" s="20" t="s">
        <v>2914</v>
      </c>
      <c r="G364" s="20">
        <v>4.6146180726145403E-3</v>
      </c>
      <c r="H364" s="20">
        <v>1.07479712071022E-2</v>
      </c>
    </row>
    <row r="365" spans="2:8">
      <c r="B365" s="20" t="s">
        <v>3239</v>
      </c>
      <c r="C365" s="20">
        <v>3</v>
      </c>
      <c r="D365" s="20">
        <v>1</v>
      </c>
      <c r="E365" s="20" t="s">
        <v>3240</v>
      </c>
      <c r="F365" s="20" t="s">
        <v>3241</v>
      </c>
      <c r="G365" s="20">
        <v>4.6146180726145403E-3</v>
      </c>
      <c r="H365" s="20">
        <v>1.07479712071022E-2</v>
      </c>
    </row>
    <row r="366" spans="2:8">
      <c r="B366" s="20" t="s">
        <v>3242</v>
      </c>
      <c r="C366" s="20">
        <v>3</v>
      </c>
      <c r="D366" s="20">
        <v>1</v>
      </c>
      <c r="E366" s="20" t="s">
        <v>3243</v>
      </c>
      <c r="F366" s="20" t="s">
        <v>3244</v>
      </c>
      <c r="G366" s="20">
        <v>4.6146180726145403E-3</v>
      </c>
      <c r="H366" s="20">
        <v>1.07479712071022E-2</v>
      </c>
    </row>
    <row r="367" spans="2:8">
      <c r="B367" s="20" t="s">
        <v>640</v>
      </c>
      <c r="C367" s="20">
        <v>3</v>
      </c>
      <c r="D367" s="20">
        <v>1</v>
      </c>
      <c r="E367" s="20" t="s">
        <v>641</v>
      </c>
      <c r="F367" s="20" t="s">
        <v>408</v>
      </c>
      <c r="G367" s="20">
        <v>4.6146180726145403E-3</v>
      </c>
      <c r="H367" s="20">
        <v>1.07479712071022E-2</v>
      </c>
    </row>
    <row r="368" spans="2:8">
      <c r="B368" s="20" t="s">
        <v>3245</v>
      </c>
      <c r="C368" s="20">
        <v>3</v>
      </c>
      <c r="D368" s="20">
        <v>1</v>
      </c>
      <c r="E368" s="20" t="s">
        <v>3246</v>
      </c>
      <c r="F368" s="20" t="s">
        <v>3135</v>
      </c>
      <c r="G368" s="20">
        <v>4.6146180726145403E-3</v>
      </c>
      <c r="H368" s="20">
        <v>1.07479712071022E-2</v>
      </c>
    </row>
    <row r="369" spans="2:8">
      <c r="B369" s="20" t="s">
        <v>3247</v>
      </c>
      <c r="C369" s="20">
        <v>3</v>
      </c>
      <c r="D369" s="20">
        <v>1</v>
      </c>
      <c r="E369" s="20" t="s">
        <v>3248</v>
      </c>
      <c r="F369" s="20" t="s">
        <v>2906</v>
      </c>
      <c r="G369" s="20">
        <v>4.6146180726145403E-3</v>
      </c>
      <c r="H369" s="20">
        <v>1.07479712071022E-2</v>
      </c>
    </row>
    <row r="370" spans="2:8">
      <c r="B370" s="20" t="s">
        <v>3249</v>
      </c>
      <c r="C370" s="20">
        <v>3</v>
      </c>
      <c r="D370" s="20">
        <v>1</v>
      </c>
      <c r="E370" s="20" t="s">
        <v>3250</v>
      </c>
      <c r="F370" s="20" t="s">
        <v>2906</v>
      </c>
      <c r="G370" s="20">
        <v>4.6146180726145403E-3</v>
      </c>
      <c r="H370" s="20">
        <v>1.07479712071022E-2</v>
      </c>
    </row>
    <row r="371" spans="2:8">
      <c r="B371" s="20" t="s">
        <v>3251</v>
      </c>
      <c r="C371" s="20">
        <v>3</v>
      </c>
      <c r="D371" s="20">
        <v>1</v>
      </c>
      <c r="E371" s="20" t="s">
        <v>3252</v>
      </c>
      <c r="F371" s="20" t="s">
        <v>2906</v>
      </c>
      <c r="G371" s="20">
        <v>4.6146180726145403E-3</v>
      </c>
      <c r="H371" s="20">
        <v>1.07479712071022E-2</v>
      </c>
    </row>
    <row r="372" spans="2:8">
      <c r="B372" s="20" t="s">
        <v>2120</v>
      </c>
      <c r="C372" s="20">
        <v>3</v>
      </c>
      <c r="D372" s="20">
        <v>1</v>
      </c>
      <c r="E372" s="20" t="s">
        <v>2121</v>
      </c>
      <c r="F372" s="20" t="s">
        <v>2122</v>
      </c>
      <c r="G372" s="20">
        <v>4.6146180726145403E-3</v>
      </c>
      <c r="H372" s="20">
        <v>1.07479712071022E-2</v>
      </c>
    </row>
    <row r="373" spans="2:8">
      <c r="B373" s="20" t="s">
        <v>3253</v>
      </c>
      <c r="C373" s="20">
        <v>3</v>
      </c>
      <c r="D373" s="20">
        <v>1</v>
      </c>
      <c r="E373" s="20" t="s">
        <v>3254</v>
      </c>
      <c r="F373" s="20" t="s">
        <v>2906</v>
      </c>
      <c r="G373" s="20">
        <v>4.6146180726145403E-3</v>
      </c>
      <c r="H373" s="20">
        <v>1.07479712071022E-2</v>
      </c>
    </row>
    <row r="374" spans="2:8">
      <c r="B374" s="20" t="s">
        <v>3255</v>
      </c>
      <c r="C374" s="20">
        <v>3</v>
      </c>
      <c r="D374" s="20">
        <v>1</v>
      </c>
      <c r="E374" s="20" t="s">
        <v>3256</v>
      </c>
      <c r="F374" s="20" t="s">
        <v>3142</v>
      </c>
      <c r="G374" s="20">
        <v>4.6146180726145403E-3</v>
      </c>
      <c r="H374" s="20">
        <v>1.07479712071022E-2</v>
      </c>
    </row>
    <row r="375" spans="2:8">
      <c r="B375" s="20" t="s">
        <v>3257</v>
      </c>
      <c r="C375" s="20">
        <v>3</v>
      </c>
      <c r="D375" s="20">
        <v>1</v>
      </c>
      <c r="E375" s="20" t="s">
        <v>3258</v>
      </c>
      <c r="F375" s="20" t="s">
        <v>3142</v>
      </c>
      <c r="G375" s="20">
        <v>4.6146180726145403E-3</v>
      </c>
      <c r="H375" s="20">
        <v>1.07479712071022E-2</v>
      </c>
    </row>
    <row r="376" spans="2:8">
      <c r="B376" s="20" t="s">
        <v>2127</v>
      </c>
      <c r="C376" s="20">
        <v>3</v>
      </c>
      <c r="D376" s="20">
        <v>1</v>
      </c>
      <c r="E376" s="20" t="s">
        <v>2128</v>
      </c>
      <c r="F376" s="20" t="s">
        <v>2098</v>
      </c>
      <c r="G376" s="20">
        <v>4.6146180726145403E-3</v>
      </c>
      <c r="H376" s="20">
        <v>1.07479712071022E-2</v>
      </c>
    </row>
    <row r="377" spans="2:8">
      <c r="B377" s="20" t="s">
        <v>3259</v>
      </c>
      <c r="C377" s="20">
        <v>3</v>
      </c>
      <c r="D377" s="20">
        <v>1</v>
      </c>
      <c r="E377" s="20" t="s">
        <v>3260</v>
      </c>
      <c r="F377" s="20" t="s">
        <v>2906</v>
      </c>
      <c r="G377" s="20">
        <v>4.6146180726145403E-3</v>
      </c>
      <c r="H377" s="20">
        <v>1.07479712071022E-2</v>
      </c>
    </row>
    <row r="378" spans="2:8">
      <c r="B378" s="20" t="s">
        <v>642</v>
      </c>
      <c r="C378" s="20">
        <v>3</v>
      </c>
      <c r="D378" s="20">
        <v>1</v>
      </c>
      <c r="E378" s="20" t="s">
        <v>643</v>
      </c>
      <c r="F378" s="20" t="s">
        <v>408</v>
      </c>
      <c r="G378" s="20">
        <v>4.6146180726145403E-3</v>
      </c>
      <c r="H378" s="20">
        <v>1.07479712071022E-2</v>
      </c>
    </row>
    <row r="379" spans="2:8">
      <c r="B379" s="20" t="s">
        <v>3261</v>
      </c>
      <c r="C379" s="20">
        <v>3</v>
      </c>
      <c r="D379" s="20">
        <v>1</v>
      </c>
      <c r="E379" s="20" t="s">
        <v>3262</v>
      </c>
      <c r="F379" s="20" t="s">
        <v>2914</v>
      </c>
      <c r="G379" s="20">
        <v>4.6146180726145403E-3</v>
      </c>
      <c r="H379" s="20">
        <v>1.07479712071022E-2</v>
      </c>
    </row>
    <row r="380" spans="2:8">
      <c r="B380" s="20" t="s">
        <v>3263</v>
      </c>
      <c r="C380" s="20">
        <v>3</v>
      </c>
      <c r="D380" s="20">
        <v>1</v>
      </c>
      <c r="E380" s="20" t="s">
        <v>3264</v>
      </c>
      <c r="F380" s="20" t="s">
        <v>2914</v>
      </c>
      <c r="G380" s="20">
        <v>4.6146180726145403E-3</v>
      </c>
      <c r="H380" s="20">
        <v>1.07479712071022E-2</v>
      </c>
    </row>
    <row r="381" spans="2:8">
      <c r="B381" s="20" t="s">
        <v>2131</v>
      </c>
      <c r="C381" s="20">
        <v>3</v>
      </c>
      <c r="D381" s="20">
        <v>1</v>
      </c>
      <c r="E381" s="20" t="s">
        <v>2132</v>
      </c>
      <c r="F381" s="20" t="s">
        <v>2024</v>
      </c>
      <c r="G381" s="20">
        <v>4.6146180726145403E-3</v>
      </c>
      <c r="H381" s="20">
        <v>1.07479712071022E-2</v>
      </c>
    </row>
    <row r="382" spans="2:8">
      <c r="B382" s="20" t="s">
        <v>3265</v>
      </c>
      <c r="C382" s="20">
        <v>3</v>
      </c>
      <c r="D382" s="20">
        <v>1</v>
      </c>
      <c r="E382" s="20" t="s">
        <v>3266</v>
      </c>
      <c r="F382" s="20" t="s">
        <v>2914</v>
      </c>
      <c r="G382" s="20">
        <v>4.6146180726145403E-3</v>
      </c>
      <c r="H382" s="20">
        <v>1.07479712071022E-2</v>
      </c>
    </row>
    <row r="383" spans="2:8">
      <c r="B383" s="20" t="s">
        <v>3267</v>
      </c>
      <c r="C383" s="20">
        <v>3</v>
      </c>
      <c r="D383" s="20">
        <v>1</v>
      </c>
      <c r="E383" s="20" t="s">
        <v>3268</v>
      </c>
      <c r="F383" s="20" t="s">
        <v>2914</v>
      </c>
      <c r="G383" s="20">
        <v>4.6146180726145403E-3</v>
      </c>
      <c r="H383" s="20">
        <v>1.07479712071022E-2</v>
      </c>
    </row>
    <row r="384" spans="2:8">
      <c r="B384" s="20" t="s">
        <v>2133</v>
      </c>
      <c r="C384" s="20">
        <v>3</v>
      </c>
      <c r="D384" s="20">
        <v>1</v>
      </c>
      <c r="E384" s="20" t="s">
        <v>2134</v>
      </c>
      <c r="F384" s="20" t="s">
        <v>2135</v>
      </c>
      <c r="G384" s="20">
        <v>4.6146180726145403E-3</v>
      </c>
      <c r="H384" s="20">
        <v>1.07479712071022E-2</v>
      </c>
    </row>
    <row r="385" spans="2:8">
      <c r="B385" s="20" t="s">
        <v>3269</v>
      </c>
      <c r="C385" s="20">
        <v>3</v>
      </c>
      <c r="D385" s="20">
        <v>1</v>
      </c>
      <c r="E385" s="20" t="s">
        <v>3270</v>
      </c>
      <c r="F385" s="20" t="s">
        <v>2906</v>
      </c>
      <c r="G385" s="20">
        <v>4.6146180726145403E-3</v>
      </c>
      <c r="H385" s="20">
        <v>1.07479712071022E-2</v>
      </c>
    </row>
    <row r="386" spans="2:8">
      <c r="B386" s="20" t="s">
        <v>644</v>
      </c>
      <c r="C386" s="20">
        <v>3</v>
      </c>
      <c r="D386" s="20">
        <v>1</v>
      </c>
      <c r="E386" s="20" t="s">
        <v>645</v>
      </c>
      <c r="F386" s="20" t="s">
        <v>646</v>
      </c>
      <c r="G386" s="20">
        <v>4.6146180726145403E-3</v>
      </c>
      <c r="H386" s="20">
        <v>1.07479712071022E-2</v>
      </c>
    </row>
    <row r="387" spans="2:8">
      <c r="B387" s="20" t="s">
        <v>650</v>
      </c>
      <c r="C387" s="20">
        <v>3</v>
      </c>
      <c r="D387" s="20">
        <v>1</v>
      </c>
      <c r="E387" s="20" t="s">
        <v>651</v>
      </c>
      <c r="F387" s="20" t="s">
        <v>408</v>
      </c>
      <c r="G387" s="20">
        <v>4.6146180726145403E-3</v>
      </c>
      <c r="H387" s="20">
        <v>1.07479712071022E-2</v>
      </c>
    </row>
    <row r="388" spans="2:8">
      <c r="B388" s="20" t="s">
        <v>2136</v>
      </c>
      <c r="C388" s="20">
        <v>3</v>
      </c>
      <c r="D388" s="20">
        <v>1</v>
      </c>
      <c r="E388" s="20" t="s">
        <v>2137</v>
      </c>
      <c r="F388" s="20" t="s">
        <v>2138</v>
      </c>
      <c r="G388" s="20">
        <v>4.6146180726145403E-3</v>
      </c>
      <c r="H388" s="20">
        <v>1.07479712071022E-2</v>
      </c>
    </row>
    <row r="389" spans="2:8">
      <c r="B389" s="20" t="s">
        <v>3271</v>
      </c>
      <c r="C389" s="20">
        <v>3</v>
      </c>
      <c r="D389" s="20">
        <v>1</v>
      </c>
      <c r="E389" s="20" t="s">
        <v>3272</v>
      </c>
      <c r="F389" s="20" t="s">
        <v>3087</v>
      </c>
      <c r="G389" s="20">
        <v>4.6146180726145403E-3</v>
      </c>
      <c r="H389" s="20">
        <v>1.07479712071022E-2</v>
      </c>
    </row>
    <row r="390" spans="2:8">
      <c r="B390" s="20" t="s">
        <v>3273</v>
      </c>
      <c r="C390" s="20">
        <v>3</v>
      </c>
      <c r="D390" s="20">
        <v>1</v>
      </c>
      <c r="E390" s="20" t="s">
        <v>3274</v>
      </c>
      <c r="F390" s="20" t="s">
        <v>2906</v>
      </c>
      <c r="G390" s="20">
        <v>4.6146180726145403E-3</v>
      </c>
      <c r="H390" s="20">
        <v>1.07479712071022E-2</v>
      </c>
    </row>
    <row r="391" spans="2:8">
      <c r="B391" s="20" t="s">
        <v>3275</v>
      </c>
      <c r="C391" s="20">
        <v>3</v>
      </c>
      <c r="D391" s="20">
        <v>1</v>
      </c>
      <c r="E391" s="20" t="s">
        <v>3276</v>
      </c>
      <c r="F391" s="20" t="s">
        <v>3125</v>
      </c>
      <c r="G391" s="20">
        <v>4.6146180726145403E-3</v>
      </c>
      <c r="H391" s="20">
        <v>1.07479712071022E-2</v>
      </c>
    </row>
    <row r="392" spans="2:8">
      <c r="B392" s="20" t="s">
        <v>660</v>
      </c>
      <c r="C392" s="20">
        <v>3</v>
      </c>
      <c r="D392" s="20">
        <v>1</v>
      </c>
      <c r="E392" s="20" t="s">
        <v>661</v>
      </c>
      <c r="F392" s="20" t="s">
        <v>662</v>
      </c>
      <c r="G392" s="20">
        <v>4.6146180726145403E-3</v>
      </c>
      <c r="H392" s="20">
        <v>1.07479712071022E-2</v>
      </c>
    </row>
    <row r="393" spans="2:8">
      <c r="B393" s="20" t="s">
        <v>667</v>
      </c>
      <c r="C393" s="20">
        <v>3</v>
      </c>
      <c r="D393" s="20">
        <v>1</v>
      </c>
      <c r="E393" s="20" t="s">
        <v>668</v>
      </c>
      <c r="F393" s="20" t="s">
        <v>447</v>
      </c>
      <c r="G393" s="20">
        <v>4.6146180726145403E-3</v>
      </c>
      <c r="H393" s="20">
        <v>1.07479712071022E-2</v>
      </c>
    </row>
    <row r="394" spans="2:8">
      <c r="B394" s="20" t="s">
        <v>3277</v>
      </c>
      <c r="C394" s="20">
        <v>3</v>
      </c>
      <c r="D394" s="20">
        <v>1</v>
      </c>
      <c r="E394" s="20" t="s">
        <v>3278</v>
      </c>
      <c r="F394" s="20" t="s">
        <v>2914</v>
      </c>
      <c r="G394" s="20">
        <v>4.6146180726145403E-3</v>
      </c>
      <c r="H394" s="20">
        <v>1.07479712071022E-2</v>
      </c>
    </row>
    <row r="395" spans="2:8">
      <c r="B395" s="20" t="s">
        <v>672</v>
      </c>
      <c r="C395" s="20">
        <v>3</v>
      </c>
      <c r="D395" s="20">
        <v>1</v>
      </c>
      <c r="E395" s="20" t="s">
        <v>673</v>
      </c>
      <c r="F395" s="20" t="s">
        <v>674</v>
      </c>
      <c r="G395" s="20">
        <v>4.6146180726145403E-3</v>
      </c>
      <c r="H395" s="20">
        <v>1.07479712071022E-2</v>
      </c>
    </row>
    <row r="396" spans="2:8">
      <c r="B396" s="20" t="s">
        <v>3279</v>
      </c>
      <c r="C396" s="20">
        <v>3</v>
      </c>
      <c r="D396" s="20">
        <v>1</v>
      </c>
      <c r="E396" s="20" t="s">
        <v>3280</v>
      </c>
      <c r="F396" s="20" t="s">
        <v>2914</v>
      </c>
      <c r="G396" s="20">
        <v>4.6146180726145403E-3</v>
      </c>
      <c r="H396" s="20">
        <v>1.07479712071022E-2</v>
      </c>
    </row>
    <row r="397" spans="2:8">
      <c r="B397" s="20" t="s">
        <v>3281</v>
      </c>
      <c r="C397" s="20">
        <v>3</v>
      </c>
      <c r="D397" s="20">
        <v>1</v>
      </c>
      <c r="E397" s="20" t="s">
        <v>3282</v>
      </c>
      <c r="F397" s="20" t="s">
        <v>2906</v>
      </c>
      <c r="G397" s="20">
        <v>4.6146180726145403E-3</v>
      </c>
      <c r="H397" s="20">
        <v>1.07479712071022E-2</v>
      </c>
    </row>
    <row r="398" spans="2:8">
      <c r="B398" s="20" t="s">
        <v>3283</v>
      </c>
      <c r="C398" s="20">
        <v>3</v>
      </c>
      <c r="D398" s="20">
        <v>1</v>
      </c>
      <c r="E398" s="20" t="s">
        <v>3284</v>
      </c>
      <c r="F398" s="20" t="s">
        <v>3053</v>
      </c>
      <c r="G398" s="20">
        <v>4.6146180726145403E-3</v>
      </c>
      <c r="H398" s="20">
        <v>1.07479712071022E-2</v>
      </c>
    </row>
    <row r="399" spans="2:8">
      <c r="B399" s="20" t="s">
        <v>3285</v>
      </c>
      <c r="C399" s="20">
        <v>3</v>
      </c>
      <c r="D399" s="20">
        <v>1</v>
      </c>
      <c r="E399" s="20" t="s">
        <v>3286</v>
      </c>
      <c r="F399" s="20" t="s">
        <v>3287</v>
      </c>
      <c r="G399" s="20">
        <v>4.6146180726145403E-3</v>
      </c>
      <c r="H399" s="20">
        <v>1.07479712071022E-2</v>
      </c>
    </row>
    <row r="400" spans="2:8">
      <c r="B400" s="20" t="s">
        <v>3288</v>
      </c>
      <c r="C400" s="20">
        <v>3</v>
      </c>
      <c r="D400" s="20">
        <v>1</v>
      </c>
      <c r="E400" s="20" t="s">
        <v>3289</v>
      </c>
      <c r="F400" s="20" t="s">
        <v>3125</v>
      </c>
      <c r="G400" s="20">
        <v>4.6146180726145403E-3</v>
      </c>
      <c r="H400" s="20">
        <v>1.07479712071022E-2</v>
      </c>
    </row>
    <row r="401" spans="2:8">
      <c r="B401" s="20" t="s">
        <v>679</v>
      </c>
      <c r="C401" s="20">
        <v>3</v>
      </c>
      <c r="D401" s="20">
        <v>1</v>
      </c>
      <c r="E401" s="20" t="s">
        <v>680</v>
      </c>
      <c r="F401" s="20" t="s">
        <v>681</v>
      </c>
      <c r="G401" s="20">
        <v>4.6146180726145403E-3</v>
      </c>
      <c r="H401" s="20">
        <v>1.07479712071022E-2</v>
      </c>
    </row>
    <row r="402" spans="2:8">
      <c r="B402" s="20" t="s">
        <v>3290</v>
      </c>
      <c r="C402" s="20">
        <v>3</v>
      </c>
      <c r="D402" s="20">
        <v>1</v>
      </c>
      <c r="E402" s="20" t="s">
        <v>3291</v>
      </c>
      <c r="F402" s="20" t="s">
        <v>2906</v>
      </c>
      <c r="G402" s="20">
        <v>4.6146180726145403E-3</v>
      </c>
      <c r="H402" s="20">
        <v>1.07479712071022E-2</v>
      </c>
    </row>
    <row r="403" spans="2:8">
      <c r="B403" s="20" t="s">
        <v>2144</v>
      </c>
      <c r="C403" s="20">
        <v>3</v>
      </c>
      <c r="D403" s="20">
        <v>1</v>
      </c>
      <c r="E403" s="20" t="s">
        <v>2145</v>
      </c>
      <c r="F403" s="20" t="s">
        <v>1987</v>
      </c>
      <c r="G403" s="20">
        <v>4.6146180726145403E-3</v>
      </c>
      <c r="H403" s="20">
        <v>1.07479712071022E-2</v>
      </c>
    </row>
    <row r="404" spans="2:8">
      <c r="B404" s="20" t="s">
        <v>3292</v>
      </c>
      <c r="C404" s="20">
        <v>3</v>
      </c>
      <c r="D404" s="20">
        <v>1</v>
      </c>
      <c r="E404" s="20" t="s">
        <v>3293</v>
      </c>
      <c r="F404" s="20" t="s">
        <v>2906</v>
      </c>
      <c r="G404" s="20">
        <v>4.6146180726145403E-3</v>
      </c>
      <c r="H404" s="20">
        <v>1.07479712071022E-2</v>
      </c>
    </row>
    <row r="405" spans="2:8">
      <c r="B405" s="20" t="s">
        <v>3294</v>
      </c>
      <c r="C405" s="20">
        <v>3</v>
      </c>
      <c r="D405" s="20">
        <v>1</v>
      </c>
      <c r="E405" s="20" t="s">
        <v>3295</v>
      </c>
      <c r="F405" s="20" t="s">
        <v>2914</v>
      </c>
      <c r="G405" s="20">
        <v>4.6146180726145403E-3</v>
      </c>
      <c r="H405" s="20">
        <v>1.07479712071022E-2</v>
      </c>
    </row>
    <row r="406" spans="2:8">
      <c r="B406" s="20" t="s">
        <v>3296</v>
      </c>
      <c r="C406" s="20">
        <v>3</v>
      </c>
      <c r="D406" s="20">
        <v>1</v>
      </c>
      <c r="E406" s="20" t="s">
        <v>3297</v>
      </c>
      <c r="F406" s="20" t="s">
        <v>2914</v>
      </c>
      <c r="G406" s="20">
        <v>4.6146180726145403E-3</v>
      </c>
      <c r="H406" s="20">
        <v>1.07479712071022E-2</v>
      </c>
    </row>
    <row r="407" spans="2:8">
      <c r="B407" s="20" t="s">
        <v>682</v>
      </c>
      <c r="C407" s="20">
        <v>3</v>
      </c>
      <c r="D407" s="20">
        <v>1</v>
      </c>
      <c r="E407" s="20" t="s">
        <v>683</v>
      </c>
      <c r="F407" s="20" t="s">
        <v>400</v>
      </c>
      <c r="G407" s="20">
        <v>4.6146180726145403E-3</v>
      </c>
      <c r="H407" s="20">
        <v>1.07479712071022E-2</v>
      </c>
    </row>
    <row r="408" spans="2:8">
      <c r="B408" s="20" t="s">
        <v>3298</v>
      </c>
      <c r="C408" s="20">
        <v>3</v>
      </c>
      <c r="D408" s="20">
        <v>1</v>
      </c>
      <c r="E408" s="20" t="s">
        <v>3299</v>
      </c>
      <c r="F408" s="20" t="s">
        <v>2914</v>
      </c>
      <c r="G408" s="20">
        <v>4.6146180726145403E-3</v>
      </c>
      <c r="H408" s="20">
        <v>1.07479712071022E-2</v>
      </c>
    </row>
    <row r="409" spans="2:8">
      <c r="B409" s="20" t="s">
        <v>3300</v>
      </c>
      <c r="C409" s="20">
        <v>3</v>
      </c>
      <c r="D409" s="20">
        <v>1</v>
      </c>
      <c r="E409" s="20" t="s">
        <v>3301</v>
      </c>
      <c r="F409" s="20" t="s">
        <v>3038</v>
      </c>
      <c r="G409" s="20">
        <v>4.6146180726145403E-3</v>
      </c>
      <c r="H409" s="20">
        <v>1.07479712071022E-2</v>
      </c>
    </row>
    <row r="410" spans="2:8">
      <c r="B410" s="20" t="s">
        <v>3302</v>
      </c>
      <c r="C410" s="20">
        <v>3</v>
      </c>
      <c r="D410" s="20">
        <v>1</v>
      </c>
      <c r="E410" s="20" t="s">
        <v>3303</v>
      </c>
      <c r="F410" s="20" t="s">
        <v>2914</v>
      </c>
      <c r="G410" s="20">
        <v>4.6146180726145403E-3</v>
      </c>
      <c r="H410" s="20">
        <v>1.07479712071022E-2</v>
      </c>
    </row>
    <row r="411" spans="2:8">
      <c r="B411" s="20" t="s">
        <v>3304</v>
      </c>
      <c r="C411" s="20">
        <v>3</v>
      </c>
      <c r="D411" s="20">
        <v>1</v>
      </c>
      <c r="E411" s="20" t="s">
        <v>3305</v>
      </c>
      <c r="F411" s="20" t="s">
        <v>2914</v>
      </c>
      <c r="G411" s="20">
        <v>4.6146180726145403E-3</v>
      </c>
      <c r="H411" s="20">
        <v>1.07479712071022E-2</v>
      </c>
    </row>
    <row r="412" spans="2:8">
      <c r="B412" s="20" t="s">
        <v>3306</v>
      </c>
      <c r="C412" s="20">
        <v>3</v>
      </c>
      <c r="D412" s="20">
        <v>1</v>
      </c>
      <c r="E412" s="20" t="s">
        <v>3307</v>
      </c>
      <c r="F412" s="20" t="s">
        <v>3287</v>
      </c>
      <c r="G412" s="20">
        <v>4.6146180726145403E-3</v>
      </c>
      <c r="H412" s="20">
        <v>1.07479712071022E-2</v>
      </c>
    </row>
    <row r="413" spans="2:8">
      <c r="B413" s="20" t="s">
        <v>3308</v>
      </c>
      <c r="C413" s="20">
        <v>3</v>
      </c>
      <c r="D413" s="20">
        <v>1</v>
      </c>
      <c r="E413" s="20" t="s">
        <v>3309</v>
      </c>
      <c r="F413" s="20" t="s">
        <v>3164</v>
      </c>
      <c r="G413" s="20">
        <v>4.6146180726145403E-3</v>
      </c>
      <c r="H413" s="20">
        <v>1.07479712071022E-2</v>
      </c>
    </row>
    <row r="414" spans="2:8">
      <c r="B414" s="20" t="s">
        <v>3310</v>
      </c>
      <c r="C414" s="20">
        <v>3</v>
      </c>
      <c r="D414" s="20">
        <v>1</v>
      </c>
      <c r="E414" s="20" t="s">
        <v>3311</v>
      </c>
      <c r="F414" s="20" t="s">
        <v>3038</v>
      </c>
      <c r="G414" s="20">
        <v>4.6146180726145403E-3</v>
      </c>
      <c r="H414" s="20">
        <v>1.07479712071022E-2</v>
      </c>
    </row>
    <row r="415" spans="2:8">
      <c r="B415" s="20" t="s">
        <v>223</v>
      </c>
      <c r="C415" s="20">
        <v>3</v>
      </c>
      <c r="D415" s="20">
        <v>1</v>
      </c>
      <c r="E415" s="20" t="s">
        <v>224</v>
      </c>
      <c r="F415" s="20" t="s">
        <v>2024</v>
      </c>
      <c r="G415" s="20">
        <v>4.6146180726145403E-3</v>
      </c>
      <c r="H415" s="20">
        <v>1.07479712071022E-2</v>
      </c>
    </row>
    <row r="416" spans="2:8">
      <c r="B416" s="20" t="s">
        <v>531</v>
      </c>
      <c r="C416" s="20">
        <v>2</v>
      </c>
      <c r="D416" s="20">
        <v>2</v>
      </c>
      <c r="E416" s="20" t="s">
        <v>532</v>
      </c>
      <c r="F416" s="20" t="s">
        <v>2989</v>
      </c>
      <c r="G416" s="20">
        <v>0</v>
      </c>
      <c r="H416" s="20">
        <v>0</v>
      </c>
    </row>
    <row r="417" spans="2:8">
      <c r="B417" s="20" t="s">
        <v>2077</v>
      </c>
      <c r="C417" s="20">
        <v>2</v>
      </c>
      <c r="D417" s="20">
        <v>2</v>
      </c>
      <c r="E417" s="20" t="s">
        <v>2078</v>
      </c>
      <c r="F417" s="20" t="s">
        <v>3118</v>
      </c>
      <c r="G417" s="20">
        <v>0</v>
      </c>
      <c r="H417" s="20">
        <v>0</v>
      </c>
    </row>
    <row r="418" spans="2:8">
      <c r="B418" s="20" t="s">
        <v>609</v>
      </c>
      <c r="C418" s="20">
        <v>2</v>
      </c>
      <c r="D418" s="20">
        <v>2</v>
      </c>
      <c r="E418" s="20" t="s">
        <v>610</v>
      </c>
      <c r="F418" s="20" t="s">
        <v>3312</v>
      </c>
      <c r="G418" s="20">
        <v>0</v>
      </c>
      <c r="H418" s="20">
        <v>0</v>
      </c>
    </row>
    <row r="419" spans="2:8">
      <c r="B419" s="20" t="s">
        <v>3313</v>
      </c>
      <c r="C419" s="20">
        <v>2</v>
      </c>
      <c r="D419" s="20">
        <v>2</v>
      </c>
      <c r="E419" s="20" t="s">
        <v>3314</v>
      </c>
      <c r="F419" s="20" t="s">
        <v>3315</v>
      </c>
      <c r="G419" s="20">
        <v>0</v>
      </c>
      <c r="H419" s="20">
        <v>0</v>
      </c>
    </row>
    <row r="420" spans="2:8">
      <c r="B420" s="20" t="s">
        <v>2056</v>
      </c>
      <c r="C420" s="20">
        <v>2</v>
      </c>
      <c r="D420" s="20">
        <v>1</v>
      </c>
      <c r="E420" s="20" t="s">
        <v>2057</v>
      </c>
      <c r="F420" s="20" t="s">
        <v>2058</v>
      </c>
      <c r="G420" s="20">
        <v>1.5798830004332099E-3</v>
      </c>
      <c r="H420" s="20">
        <v>4.8315535525713799E-3</v>
      </c>
    </row>
    <row r="421" spans="2:8">
      <c r="B421" s="20" t="s">
        <v>2059</v>
      </c>
      <c r="C421" s="20">
        <v>2</v>
      </c>
      <c r="D421" s="20">
        <v>1</v>
      </c>
      <c r="E421" s="20" t="s">
        <v>2060</v>
      </c>
      <c r="F421" s="20" t="s">
        <v>2061</v>
      </c>
      <c r="G421" s="20">
        <v>1.5798830004332099E-3</v>
      </c>
      <c r="H421" s="20">
        <v>4.8315535525713799E-3</v>
      </c>
    </row>
    <row r="422" spans="2:8">
      <c r="B422" s="20" t="s">
        <v>3316</v>
      </c>
      <c r="C422" s="20">
        <v>2</v>
      </c>
      <c r="D422" s="20">
        <v>1</v>
      </c>
      <c r="E422" s="20" t="s">
        <v>3317</v>
      </c>
      <c r="F422" s="20" t="s">
        <v>2904</v>
      </c>
      <c r="G422" s="20">
        <v>1.5798830004332099E-3</v>
      </c>
      <c r="H422" s="20">
        <v>4.8315535525713799E-3</v>
      </c>
    </row>
    <row r="423" spans="2:8">
      <c r="B423" s="20" t="s">
        <v>3318</v>
      </c>
      <c r="C423" s="20">
        <v>2</v>
      </c>
      <c r="D423" s="20">
        <v>1</v>
      </c>
      <c r="E423" s="20" t="s">
        <v>3319</v>
      </c>
      <c r="F423" s="20" t="s">
        <v>3142</v>
      </c>
      <c r="G423" s="20">
        <v>1.5798830004332099E-3</v>
      </c>
      <c r="H423" s="20">
        <v>4.8315535525713799E-3</v>
      </c>
    </row>
    <row r="424" spans="2:8">
      <c r="B424" s="20" t="s">
        <v>2062</v>
      </c>
      <c r="C424" s="20">
        <v>2</v>
      </c>
      <c r="D424" s="20">
        <v>1</v>
      </c>
      <c r="E424" s="20" t="s">
        <v>2063</v>
      </c>
      <c r="F424" s="20" t="s">
        <v>2064</v>
      </c>
      <c r="G424" s="20">
        <v>1.5798830004332099E-3</v>
      </c>
      <c r="H424" s="20">
        <v>4.8315535525713799E-3</v>
      </c>
    </row>
    <row r="425" spans="2:8">
      <c r="B425" s="20" t="s">
        <v>3320</v>
      </c>
      <c r="C425" s="20">
        <v>2</v>
      </c>
      <c r="D425" s="20">
        <v>1</v>
      </c>
      <c r="E425" s="20" t="s">
        <v>3321</v>
      </c>
      <c r="F425" s="20" t="s">
        <v>3322</v>
      </c>
      <c r="G425" s="20">
        <v>1.5798830004332099E-3</v>
      </c>
      <c r="H425" s="20">
        <v>4.8315535525713799E-3</v>
      </c>
    </row>
    <row r="426" spans="2:8">
      <c r="B426" s="20" t="s">
        <v>537</v>
      </c>
      <c r="C426" s="20">
        <v>2</v>
      </c>
      <c r="D426" s="20">
        <v>1</v>
      </c>
      <c r="E426" s="20" t="s">
        <v>538</v>
      </c>
      <c r="F426" s="20" t="s">
        <v>539</v>
      </c>
      <c r="G426" s="20">
        <v>1.5798830004332099E-3</v>
      </c>
      <c r="H426" s="20">
        <v>4.8315535525713799E-3</v>
      </c>
    </row>
    <row r="427" spans="2:8">
      <c r="B427" s="20" t="s">
        <v>540</v>
      </c>
      <c r="C427" s="20">
        <v>2</v>
      </c>
      <c r="D427" s="20">
        <v>1</v>
      </c>
      <c r="E427" s="20" t="s">
        <v>541</v>
      </c>
      <c r="F427" s="20" t="s">
        <v>542</v>
      </c>
      <c r="G427" s="20">
        <v>1.5798830004332099E-3</v>
      </c>
      <c r="H427" s="20">
        <v>4.8315535525713799E-3</v>
      </c>
    </row>
    <row r="428" spans="2:8">
      <c r="B428" s="20" t="s">
        <v>3323</v>
      </c>
      <c r="C428" s="20">
        <v>2</v>
      </c>
      <c r="D428" s="20">
        <v>1</v>
      </c>
      <c r="E428" s="20" t="s">
        <v>3324</v>
      </c>
      <c r="F428" s="20" t="s">
        <v>3017</v>
      </c>
      <c r="G428" s="20">
        <v>1.5798830004332099E-3</v>
      </c>
      <c r="H428" s="20">
        <v>4.8315535525713799E-3</v>
      </c>
    </row>
    <row r="429" spans="2:8">
      <c r="B429" s="20" t="s">
        <v>3325</v>
      </c>
      <c r="C429" s="20">
        <v>2</v>
      </c>
      <c r="D429" s="20">
        <v>1</v>
      </c>
      <c r="E429" s="20" t="s">
        <v>3326</v>
      </c>
      <c r="F429" s="20" t="s">
        <v>3034</v>
      </c>
      <c r="G429" s="20">
        <v>1.5798830004332099E-3</v>
      </c>
      <c r="H429" s="20">
        <v>4.8315535525713799E-3</v>
      </c>
    </row>
    <row r="430" spans="2:8">
      <c r="B430" s="20" t="s">
        <v>3327</v>
      </c>
      <c r="C430" s="20">
        <v>2</v>
      </c>
      <c r="D430" s="20">
        <v>1</v>
      </c>
      <c r="E430" s="20" t="s">
        <v>3328</v>
      </c>
      <c r="F430" s="20" t="s">
        <v>2938</v>
      </c>
      <c r="G430" s="20">
        <v>1.5798830004332099E-3</v>
      </c>
      <c r="H430" s="20">
        <v>4.8315535525713799E-3</v>
      </c>
    </row>
    <row r="431" spans="2:8">
      <c r="B431" s="20" t="s">
        <v>3329</v>
      </c>
      <c r="C431" s="20">
        <v>2</v>
      </c>
      <c r="D431" s="20">
        <v>1</v>
      </c>
      <c r="E431" s="20" t="s">
        <v>3330</v>
      </c>
      <c r="F431" s="20" t="s">
        <v>3072</v>
      </c>
      <c r="G431" s="20">
        <v>1.5798830004332099E-3</v>
      </c>
      <c r="H431" s="20">
        <v>4.8315535525713799E-3</v>
      </c>
    </row>
    <row r="432" spans="2:8">
      <c r="B432" s="20" t="s">
        <v>3331</v>
      </c>
      <c r="C432" s="20">
        <v>2</v>
      </c>
      <c r="D432" s="20">
        <v>1</v>
      </c>
      <c r="E432" s="20" t="s">
        <v>3332</v>
      </c>
      <c r="F432" s="20" t="s">
        <v>2983</v>
      </c>
      <c r="G432" s="20">
        <v>1.5798830004332099E-3</v>
      </c>
      <c r="H432" s="20">
        <v>4.8315535525713799E-3</v>
      </c>
    </row>
    <row r="433" spans="2:8">
      <c r="B433" s="20" t="s">
        <v>543</v>
      </c>
      <c r="C433" s="20">
        <v>2</v>
      </c>
      <c r="D433" s="20">
        <v>1</v>
      </c>
      <c r="E433" s="20" t="s">
        <v>544</v>
      </c>
      <c r="F433" s="20" t="s">
        <v>423</v>
      </c>
      <c r="G433" s="20">
        <v>1.5798830004332099E-3</v>
      </c>
      <c r="H433" s="20">
        <v>4.8315535525713799E-3</v>
      </c>
    </row>
    <row r="434" spans="2:8">
      <c r="B434" s="20" t="s">
        <v>2065</v>
      </c>
      <c r="C434" s="20">
        <v>2</v>
      </c>
      <c r="D434" s="20">
        <v>1</v>
      </c>
      <c r="E434" s="20" t="s">
        <v>2066</v>
      </c>
      <c r="F434" s="20" t="s">
        <v>2067</v>
      </c>
      <c r="G434" s="20">
        <v>1.5798830004332099E-3</v>
      </c>
      <c r="H434" s="20">
        <v>4.8315535525713799E-3</v>
      </c>
    </row>
    <row r="435" spans="2:8">
      <c r="B435" s="20" t="s">
        <v>3333</v>
      </c>
      <c r="C435" s="20">
        <v>2</v>
      </c>
      <c r="D435" s="20">
        <v>1</v>
      </c>
      <c r="E435" s="20" t="s">
        <v>3334</v>
      </c>
      <c r="F435" s="20" t="s">
        <v>2906</v>
      </c>
      <c r="G435" s="20">
        <v>1.5798830004332099E-3</v>
      </c>
      <c r="H435" s="20">
        <v>4.8315535525713799E-3</v>
      </c>
    </row>
    <row r="436" spans="2:8">
      <c r="B436" s="20" t="s">
        <v>3335</v>
      </c>
      <c r="C436" s="20">
        <v>2</v>
      </c>
      <c r="D436" s="20">
        <v>1</v>
      </c>
      <c r="E436" s="20" t="s">
        <v>3336</v>
      </c>
      <c r="F436" s="20" t="s">
        <v>2914</v>
      </c>
      <c r="G436" s="20">
        <v>1.5798830004332099E-3</v>
      </c>
      <c r="H436" s="20">
        <v>4.8315535525713799E-3</v>
      </c>
    </row>
    <row r="437" spans="2:8">
      <c r="B437" s="20" t="s">
        <v>3337</v>
      </c>
      <c r="C437" s="20">
        <v>2</v>
      </c>
      <c r="D437" s="20">
        <v>1</v>
      </c>
      <c r="E437" s="20" t="s">
        <v>3338</v>
      </c>
      <c r="F437" s="20" t="s">
        <v>2906</v>
      </c>
      <c r="G437" s="20">
        <v>1.5798830004332099E-3</v>
      </c>
      <c r="H437" s="20">
        <v>4.8315535525713799E-3</v>
      </c>
    </row>
    <row r="438" spans="2:8">
      <c r="B438" s="20" t="s">
        <v>3339</v>
      </c>
      <c r="C438" s="20">
        <v>2</v>
      </c>
      <c r="D438" s="20">
        <v>1</v>
      </c>
      <c r="E438" s="20" t="s">
        <v>3340</v>
      </c>
      <c r="F438" s="20" t="s">
        <v>2906</v>
      </c>
      <c r="G438" s="20">
        <v>1.5798830004332099E-3</v>
      </c>
      <c r="H438" s="20">
        <v>4.8315535525713799E-3</v>
      </c>
    </row>
    <row r="439" spans="2:8">
      <c r="B439" s="20" t="s">
        <v>551</v>
      </c>
      <c r="C439" s="20">
        <v>2</v>
      </c>
      <c r="D439" s="20">
        <v>1</v>
      </c>
      <c r="E439" s="20" t="s">
        <v>552</v>
      </c>
      <c r="F439" s="20" t="s">
        <v>3096</v>
      </c>
      <c r="G439" s="20">
        <v>1.5798830004332099E-3</v>
      </c>
      <c r="H439" s="20">
        <v>4.8315535525713799E-3</v>
      </c>
    </row>
    <row r="440" spans="2:8">
      <c r="B440" s="20" t="s">
        <v>3341</v>
      </c>
      <c r="C440" s="20">
        <v>2</v>
      </c>
      <c r="D440" s="20">
        <v>1</v>
      </c>
      <c r="E440" s="20" t="s">
        <v>3342</v>
      </c>
      <c r="F440" s="20" t="s">
        <v>2906</v>
      </c>
      <c r="G440" s="20">
        <v>1.5798830004332099E-3</v>
      </c>
      <c r="H440" s="20">
        <v>4.8315535525713799E-3</v>
      </c>
    </row>
    <row r="441" spans="2:8">
      <c r="B441" s="20" t="s">
        <v>553</v>
      </c>
      <c r="C441" s="20">
        <v>2</v>
      </c>
      <c r="D441" s="20">
        <v>1</v>
      </c>
      <c r="E441" s="20" t="s">
        <v>554</v>
      </c>
      <c r="F441" s="20" t="s">
        <v>555</v>
      </c>
      <c r="G441" s="20">
        <v>1.5798830004332099E-3</v>
      </c>
      <c r="H441" s="20">
        <v>4.8315535525713799E-3</v>
      </c>
    </row>
    <row r="442" spans="2:8">
      <c r="B442" s="20" t="s">
        <v>3343</v>
      </c>
      <c r="C442" s="20">
        <v>2</v>
      </c>
      <c r="D442" s="20">
        <v>1</v>
      </c>
      <c r="E442" s="20" t="s">
        <v>3344</v>
      </c>
      <c r="F442" s="20" t="s">
        <v>3130</v>
      </c>
      <c r="G442" s="20">
        <v>1.5798830004332099E-3</v>
      </c>
      <c r="H442" s="20">
        <v>4.8315535525713799E-3</v>
      </c>
    </row>
    <row r="443" spans="2:8">
      <c r="B443" s="20" t="s">
        <v>3345</v>
      </c>
      <c r="C443" s="20">
        <v>2</v>
      </c>
      <c r="D443" s="20">
        <v>1</v>
      </c>
      <c r="E443" s="20" t="s">
        <v>3346</v>
      </c>
      <c r="F443" s="20" t="s">
        <v>2914</v>
      </c>
      <c r="G443" s="20">
        <v>1.5798830004332099E-3</v>
      </c>
      <c r="H443" s="20">
        <v>4.8315535525713799E-3</v>
      </c>
    </row>
    <row r="444" spans="2:8">
      <c r="B444" s="20" t="s">
        <v>3347</v>
      </c>
      <c r="C444" s="20">
        <v>2</v>
      </c>
      <c r="D444" s="20">
        <v>1</v>
      </c>
      <c r="E444" s="20" t="s">
        <v>3348</v>
      </c>
      <c r="F444" s="20" t="s">
        <v>3349</v>
      </c>
      <c r="G444" s="20">
        <v>1.5798830004332099E-3</v>
      </c>
      <c r="H444" s="20">
        <v>4.8315535525713799E-3</v>
      </c>
    </row>
    <row r="445" spans="2:8">
      <c r="B445" s="20" t="s">
        <v>3350</v>
      </c>
      <c r="C445" s="20">
        <v>2</v>
      </c>
      <c r="D445" s="20">
        <v>1</v>
      </c>
      <c r="E445" s="20" t="s">
        <v>3351</v>
      </c>
      <c r="F445" s="20" t="s">
        <v>2906</v>
      </c>
      <c r="G445" s="20">
        <v>1.5798830004332099E-3</v>
      </c>
      <c r="H445" s="20">
        <v>4.8315535525713799E-3</v>
      </c>
    </row>
    <row r="446" spans="2:8">
      <c r="B446" s="20" t="s">
        <v>3352</v>
      </c>
      <c r="C446" s="20">
        <v>2</v>
      </c>
      <c r="D446" s="20">
        <v>1</v>
      </c>
      <c r="E446" s="20" t="s">
        <v>3353</v>
      </c>
      <c r="F446" s="20" t="s">
        <v>3049</v>
      </c>
      <c r="G446" s="20">
        <v>1.5798830004332099E-3</v>
      </c>
      <c r="H446" s="20">
        <v>4.8315535525713799E-3</v>
      </c>
    </row>
    <row r="447" spans="2:8">
      <c r="B447" s="20" t="s">
        <v>3354</v>
      </c>
      <c r="C447" s="20">
        <v>2</v>
      </c>
      <c r="D447" s="20">
        <v>1</v>
      </c>
      <c r="E447" s="20" t="s">
        <v>3355</v>
      </c>
      <c r="F447" s="20" t="s">
        <v>2906</v>
      </c>
      <c r="G447" s="20">
        <v>1.5798830004332099E-3</v>
      </c>
      <c r="H447" s="20">
        <v>4.8315535525713799E-3</v>
      </c>
    </row>
    <row r="448" spans="2:8">
      <c r="B448" s="20" t="s">
        <v>3356</v>
      </c>
      <c r="C448" s="20">
        <v>2</v>
      </c>
      <c r="D448" s="20">
        <v>1</v>
      </c>
      <c r="E448" s="20" t="s">
        <v>3357</v>
      </c>
      <c r="F448" s="20" t="s">
        <v>2906</v>
      </c>
      <c r="G448" s="20">
        <v>1.5798830004332099E-3</v>
      </c>
      <c r="H448" s="20">
        <v>4.8315535525713799E-3</v>
      </c>
    </row>
    <row r="449" spans="2:8">
      <c r="B449" s="20" t="s">
        <v>2068</v>
      </c>
      <c r="C449" s="20">
        <v>2</v>
      </c>
      <c r="D449" s="20">
        <v>1</v>
      </c>
      <c r="E449" s="20" t="s">
        <v>2069</v>
      </c>
      <c r="F449" s="20" t="s">
        <v>3174</v>
      </c>
      <c r="G449" s="20">
        <v>1.5798830004332099E-3</v>
      </c>
      <c r="H449" s="20">
        <v>4.8315535525713799E-3</v>
      </c>
    </row>
    <row r="450" spans="2:8">
      <c r="B450" s="20" t="s">
        <v>567</v>
      </c>
      <c r="C450" s="20">
        <v>2</v>
      </c>
      <c r="D450" s="20">
        <v>1</v>
      </c>
      <c r="E450" s="20" t="s">
        <v>568</v>
      </c>
      <c r="F450" s="20" t="s">
        <v>569</v>
      </c>
      <c r="G450" s="20">
        <v>1.5798830004332099E-3</v>
      </c>
      <c r="H450" s="20">
        <v>4.8315535525713799E-3</v>
      </c>
    </row>
    <row r="451" spans="2:8">
      <c r="B451" s="20" t="s">
        <v>2070</v>
      </c>
      <c r="C451" s="20">
        <v>2</v>
      </c>
      <c r="D451" s="20">
        <v>1</v>
      </c>
      <c r="E451" s="20" t="s">
        <v>2071</v>
      </c>
      <c r="F451" s="20" t="s">
        <v>2064</v>
      </c>
      <c r="G451" s="20">
        <v>1.5798830004332099E-3</v>
      </c>
      <c r="H451" s="20">
        <v>4.8315535525713799E-3</v>
      </c>
    </row>
    <row r="452" spans="2:8">
      <c r="B452" s="20" t="s">
        <v>3358</v>
      </c>
      <c r="C452" s="20">
        <v>2</v>
      </c>
      <c r="D452" s="20">
        <v>1</v>
      </c>
      <c r="E452" s="20" t="s">
        <v>3359</v>
      </c>
      <c r="F452" s="20" t="s">
        <v>2914</v>
      </c>
      <c r="G452" s="20">
        <v>1.5798830004332099E-3</v>
      </c>
      <c r="H452" s="20">
        <v>4.8315535525713799E-3</v>
      </c>
    </row>
    <row r="453" spans="2:8">
      <c r="B453" s="20" t="s">
        <v>2072</v>
      </c>
      <c r="C453" s="20">
        <v>2</v>
      </c>
      <c r="D453" s="20">
        <v>1</v>
      </c>
      <c r="E453" s="20" t="s">
        <v>2073</v>
      </c>
      <c r="F453" s="20" t="s">
        <v>2047</v>
      </c>
      <c r="G453" s="20">
        <v>1.5798830004332099E-3</v>
      </c>
      <c r="H453" s="20">
        <v>4.8315535525713799E-3</v>
      </c>
    </row>
    <row r="454" spans="2:8">
      <c r="B454" s="20" t="s">
        <v>572</v>
      </c>
      <c r="C454" s="20">
        <v>2</v>
      </c>
      <c r="D454" s="20">
        <v>1</v>
      </c>
      <c r="E454" s="20" t="s">
        <v>573</v>
      </c>
      <c r="F454" s="20" t="s">
        <v>400</v>
      </c>
      <c r="G454" s="20">
        <v>1.5798830004332099E-3</v>
      </c>
      <c r="H454" s="20">
        <v>4.8315535525713799E-3</v>
      </c>
    </row>
    <row r="455" spans="2:8">
      <c r="B455" s="20" t="s">
        <v>3360</v>
      </c>
      <c r="C455" s="20">
        <v>2</v>
      </c>
      <c r="D455" s="20">
        <v>1</v>
      </c>
      <c r="E455" s="20" t="s">
        <v>3361</v>
      </c>
      <c r="F455" s="20" t="s">
        <v>2914</v>
      </c>
      <c r="G455" s="20">
        <v>1.5798830004332099E-3</v>
      </c>
      <c r="H455" s="20">
        <v>4.8315535525713799E-3</v>
      </c>
    </row>
    <row r="456" spans="2:8">
      <c r="B456" s="20" t="s">
        <v>3362</v>
      </c>
      <c r="C456" s="20">
        <v>2</v>
      </c>
      <c r="D456" s="20">
        <v>1</v>
      </c>
      <c r="E456" s="20" t="s">
        <v>3363</v>
      </c>
      <c r="F456" s="20" t="s">
        <v>2906</v>
      </c>
      <c r="G456" s="20">
        <v>1.5798830004332099E-3</v>
      </c>
      <c r="H456" s="20">
        <v>4.8315535525713799E-3</v>
      </c>
    </row>
    <row r="457" spans="2:8">
      <c r="B457" s="20" t="s">
        <v>3364</v>
      </c>
      <c r="C457" s="20">
        <v>2</v>
      </c>
      <c r="D457" s="20">
        <v>1</v>
      </c>
      <c r="E457" s="20" t="s">
        <v>3365</v>
      </c>
      <c r="F457" s="20" t="s">
        <v>2904</v>
      </c>
      <c r="G457" s="20">
        <v>1.5798830004332099E-3</v>
      </c>
      <c r="H457" s="20">
        <v>4.8315535525713799E-3</v>
      </c>
    </row>
    <row r="458" spans="2:8">
      <c r="B458" s="20" t="s">
        <v>206</v>
      </c>
      <c r="C458" s="20">
        <v>2</v>
      </c>
      <c r="D458" s="20">
        <v>1</v>
      </c>
      <c r="E458" s="20" t="s">
        <v>207</v>
      </c>
      <c r="F458" s="20" t="s">
        <v>461</v>
      </c>
      <c r="G458" s="20">
        <v>1.5798830004332099E-3</v>
      </c>
      <c r="H458" s="20">
        <v>4.8315535525713799E-3</v>
      </c>
    </row>
    <row r="459" spans="2:8">
      <c r="B459" s="20" t="s">
        <v>574</v>
      </c>
      <c r="C459" s="20">
        <v>2</v>
      </c>
      <c r="D459" s="20">
        <v>1</v>
      </c>
      <c r="E459" s="20" t="s">
        <v>575</v>
      </c>
      <c r="F459" s="20" t="s">
        <v>576</v>
      </c>
      <c r="G459" s="20">
        <v>1.5798830004332099E-3</v>
      </c>
      <c r="H459" s="20">
        <v>4.8315535525713799E-3</v>
      </c>
    </row>
    <row r="460" spans="2:8">
      <c r="B460" s="20" t="s">
        <v>3366</v>
      </c>
      <c r="C460" s="20">
        <v>2</v>
      </c>
      <c r="D460" s="20">
        <v>1</v>
      </c>
      <c r="E460" s="20" t="s">
        <v>3367</v>
      </c>
      <c r="F460" s="20" t="s">
        <v>2906</v>
      </c>
      <c r="G460" s="20">
        <v>1.5798830004332099E-3</v>
      </c>
      <c r="H460" s="20">
        <v>4.8315535525713799E-3</v>
      </c>
    </row>
    <row r="461" spans="2:8">
      <c r="B461" s="20" t="s">
        <v>3368</v>
      </c>
      <c r="C461" s="20">
        <v>2</v>
      </c>
      <c r="D461" s="20">
        <v>1</v>
      </c>
      <c r="E461" s="20" t="s">
        <v>3369</v>
      </c>
      <c r="F461" s="20" t="s">
        <v>3370</v>
      </c>
      <c r="G461" s="20">
        <v>1.5798830004332099E-3</v>
      </c>
      <c r="H461" s="20">
        <v>4.8315535525713799E-3</v>
      </c>
    </row>
    <row r="462" spans="2:8">
      <c r="B462" s="20" t="s">
        <v>3371</v>
      </c>
      <c r="C462" s="20">
        <v>2</v>
      </c>
      <c r="D462" s="20">
        <v>1</v>
      </c>
      <c r="E462" s="20" t="s">
        <v>3372</v>
      </c>
      <c r="F462" s="20" t="s">
        <v>2943</v>
      </c>
      <c r="G462" s="20">
        <v>1.5798830004332099E-3</v>
      </c>
      <c r="H462" s="20">
        <v>4.8315535525713799E-3</v>
      </c>
    </row>
    <row r="463" spans="2:8">
      <c r="B463" s="20" t="s">
        <v>3373</v>
      </c>
      <c r="C463" s="20">
        <v>2</v>
      </c>
      <c r="D463" s="20">
        <v>1</v>
      </c>
      <c r="E463" s="20" t="s">
        <v>3374</v>
      </c>
      <c r="F463" s="20" t="s">
        <v>3001</v>
      </c>
      <c r="G463" s="20">
        <v>1.5798830004332099E-3</v>
      </c>
      <c r="H463" s="20">
        <v>4.8315535525713799E-3</v>
      </c>
    </row>
    <row r="464" spans="2:8">
      <c r="B464" s="20" t="s">
        <v>3375</v>
      </c>
      <c r="C464" s="20">
        <v>2</v>
      </c>
      <c r="D464" s="20">
        <v>1</v>
      </c>
      <c r="E464" s="20" t="s">
        <v>3376</v>
      </c>
      <c r="F464" s="20" t="s">
        <v>2917</v>
      </c>
      <c r="G464" s="20">
        <v>1.5798830004332099E-3</v>
      </c>
      <c r="H464" s="20">
        <v>4.8315535525713799E-3</v>
      </c>
    </row>
    <row r="465" spans="2:8">
      <c r="B465" s="20" t="s">
        <v>580</v>
      </c>
      <c r="C465" s="20">
        <v>2</v>
      </c>
      <c r="D465" s="20">
        <v>1</v>
      </c>
      <c r="E465" s="20" t="s">
        <v>581</v>
      </c>
      <c r="F465" s="20" t="s">
        <v>582</v>
      </c>
      <c r="G465" s="20">
        <v>1.5798830004332099E-3</v>
      </c>
      <c r="H465" s="20">
        <v>4.8315535525713799E-3</v>
      </c>
    </row>
    <row r="466" spans="2:8">
      <c r="B466" s="20" t="s">
        <v>3377</v>
      </c>
      <c r="C466" s="20">
        <v>2</v>
      </c>
      <c r="D466" s="20">
        <v>1</v>
      </c>
      <c r="E466" s="20" t="s">
        <v>3378</v>
      </c>
      <c r="F466" s="20" t="s">
        <v>2888</v>
      </c>
      <c r="G466" s="20">
        <v>1.5798830004332099E-3</v>
      </c>
      <c r="H466" s="20">
        <v>4.8315535525713799E-3</v>
      </c>
    </row>
    <row r="467" spans="2:8">
      <c r="B467" s="20" t="s">
        <v>2714</v>
      </c>
      <c r="C467" s="20">
        <v>2</v>
      </c>
      <c r="D467" s="20">
        <v>1</v>
      </c>
      <c r="E467" s="20" t="s">
        <v>2715</v>
      </c>
      <c r="F467" s="20" t="s">
        <v>2610</v>
      </c>
      <c r="G467" s="20">
        <v>1.5798830004332099E-3</v>
      </c>
      <c r="H467" s="20">
        <v>4.8315535525713799E-3</v>
      </c>
    </row>
    <row r="468" spans="2:8">
      <c r="B468" s="20" t="s">
        <v>3379</v>
      </c>
      <c r="C468" s="20">
        <v>2</v>
      </c>
      <c r="D468" s="20">
        <v>1</v>
      </c>
      <c r="E468" s="20" t="s">
        <v>3380</v>
      </c>
      <c r="F468" s="20" t="s">
        <v>2906</v>
      </c>
      <c r="G468" s="20">
        <v>1.5798830004332099E-3</v>
      </c>
      <c r="H468" s="20">
        <v>4.8315535525713799E-3</v>
      </c>
    </row>
    <row r="469" spans="2:8">
      <c r="B469" s="20" t="s">
        <v>3381</v>
      </c>
      <c r="C469" s="20">
        <v>2</v>
      </c>
      <c r="D469" s="20">
        <v>1</v>
      </c>
      <c r="E469" s="20" t="s">
        <v>3382</v>
      </c>
      <c r="F469" s="20" t="s">
        <v>2906</v>
      </c>
      <c r="G469" s="20">
        <v>1.5798830004332099E-3</v>
      </c>
      <c r="H469" s="20">
        <v>4.8315535525713799E-3</v>
      </c>
    </row>
    <row r="470" spans="2:8">
      <c r="B470" s="20" t="s">
        <v>3383</v>
      </c>
      <c r="C470" s="20">
        <v>2</v>
      </c>
      <c r="D470" s="20">
        <v>1</v>
      </c>
      <c r="E470" s="20" t="s">
        <v>3384</v>
      </c>
      <c r="F470" s="20" t="s">
        <v>2874</v>
      </c>
      <c r="G470" s="20">
        <v>1.5798830004332099E-3</v>
      </c>
      <c r="H470" s="20">
        <v>4.8315535525713799E-3</v>
      </c>
    </row>
    <row r="471" spans="2:8">
      <c r="B471" s="20" t="s">
        <v>2079</v>
      </c>
      <c r="C471" s="20">
        <v>2</v>
      </c>
      <c r="D471" s="20">
        <v>1</v>
      </c>
      <c r="E471" s="20" t="s">
        <v>2080</v>
      </c>
      <c r="F471" s="20" t="s">
        <v>2061</v>
      </c>
      <c r="G471" s="20">
        <v>1.5798830004332099E-3</v>
      </c>
      <c r="H471" s="20">
        <v>4.8315535525713799E-3</v>
      </c>
    </row>
    <row r="472" spans="2:8">
      <c r="B472" s="20" t="s">
        <v>2081</v>
      </c>
      <c r="C472" s="20">
        <v>2</v>
      </c>
      <c r="D472" s="20">
        <v>1</v>
      </c>
      <c r="E472" s="20" t="s">
        <v>2082</v>
      </c>
      <c r="F472" s="20" t="s">
        <v>2064</v>
      </c>
      <c r="G472" s="20">
        <v>1.5798830004332099E-3</v>
      </c>
      <c r="H472" s="20">
        <v>4.8315535525713799E-3</v>
      </c>
    </row>
    <row r="473" spans="2:8">
      <c r="B473" s="20" t="s">
        <v>3385</v>
      </c>
      <c r="C473" s="20">
        <v>2</v>
      </c>
      <c r="D473" s="20">
        <v>1</v>
      </c>
      <c r="E473" s="20" t="s">
        <v>3386</v>
      </c>
      <c r="F473" s="20" t="s">
        <v>2908</v>
      </c>
      <c r="G473" s="20">
        <v>1.5798830004332099E-3</v>
      </c>
      <c r="H473" s="20">
        <v>4.8315535525713799E-3</v>
      </c>
    </row>
    <row r="474" spans="2:8">
      <c r="B474" s="20" t="s">
        <v>2083</v>
      </c>
      <c r="C474" s="20">
        <v>2</v>
      </c>
      <c r="D474" s="20">
        <v>1</v>
      </c>
      <c r="E474" s="20" t="s">
        <v>2084</v>
      </c>
      <c r="F474" s="20" t="s">
        <v>1999</v>
      </c>
      <c r="G474" s="20">
        <v>1.5798830004332099E-3</v>
      </c>
      <c r="H474" s="20">
        <v>4.8315535525713799E-3</v>
      </c>
    </row>
    <row r="475" spans="2:8">
      <c r="B475" s="20" t="s">
        <v>3387</v>
      </c>
      <c r="C475" s="20">
        <v>2</v>
      </c>
      <c r="D475" s="20">
        <v>1</v>
      </c>
      <c r="E475" s="20" t="s">
        <v>3388</v>
      </c>
      <c r="F475" s="20" t="s">
        <v>3389</v>
      </c>
      <c r="G475" s="20">
        <v>1.5798830004332099E-3</v>
      </c>
      <c r="H475" s="20">
        <v>4.8315535525713799E-3</v>
      </c>
    </row>
    <row r="476" spans="2:8">
      <c r="B476" s="20" t="s">
        <v>3390</v>
      </c>
      <c r="C476" s="20">
        <v>2</v>
      </c>
      <c r="D476" s="20">
        <v>1</v>
      </c>
      <c r="E476" s="20" t="s">
        <v>3391</v>
      </c>
      <c r="F476" s="20" t="s">
        <v>3179</v>
      </c>
      <c r="G476" s="20">
        <v>1.5798830004332099E-3</v>
      </c>
      <c r="H476" s="20">
        <v>4.8315535525713799E-3</v>
      </c>
    </row>
    <row r="477" spans="2:8">
      <c r="B477" s="20" t="s">
        <v>2085</v>
      </c>
      <c r="C477" s="20">
        <v>2</v>
      </c>
      <c r="D477" s="20">
        <v>1</v>
      </c>
      <c r="E477" s="20" t="s">
        <v>2086</v>
      </c>
      <c r="F477" s="20" t="s">
        <v>1999</v>
      </c>
      <c r="G477" s="20">
        <v>1.5798830004332099E-3</v>
      </c>
      <c r="H477" s="20">
        <v>4.8315535525713799E-3</v>
      </c>
    </row>
    <row r="478" spans="2:8">
      <c r="B478" s="20" t="s">
        <v>3392</v>
      </c>
      <c r="C478" s="20">
        <v>2</v>
      </c>
      <c r="D478" s="20">
        <v>1</v>
      </c>
      <c r="E478" s="20" t="s">
        <v>3393</v>
      </c>
      <c r="F478" s="20" t="s">
        <v>2918</v>
      </c>
      <c r="G478" s="20">
        <v>1.5798830004332099E-3</v>
      </c>
      <c r="H478" s="20">
        <v>4.8315535525713799E-3</v>
      </c>
    </row>
    <row r="479" spans="2:8">
      <c r="B479" s="20" t="s">
        <v>3394</v>
      </c>
      <c r="C479" s="20">
        <v>2</v>
      </c>
      <c r="D479" s="20">
        <v>1</v>
      </c>
      <c r="E479" s="20" t="s">
        <v>3395</v>
      </c>
      <c r="F479" s="20" t="s">
        <v>3287</v>
      </c>
      <c r="G479" s="20">
        <v>1.5798830004332099E-3</v>
      </c>
      <c r="H479" s="20">
        <v>4.8315535525713799E-3</v>
      </c>
    </row>
    <row r="480" spans="2:8">
      <c r="B480" s="20" t="s">
        <v>3396</v>
      </c>
      <c r="C480" s="20">
        <v>2</v>
      </c>
      <c r="D480" s="20">
        <v>1</v>
      </c>
      <c r="E480" s="20" t="s">
        <v>3397</v>
      </c>
      <c r="F480" s="20" t="s">
        <v>2906</v>
      </c>
      <c r="G480" s="20">
        <v>1.5798830004332099E-3</v>
      </c>
      <c r="H480" s="20">
        <v>4.8315535525713799E-3</v>
      </c>
    </row>
    <row r="481" spans="2:8">
      <c r="B481" s="20" t="s">
        <v>3398</v>
      </c>
      <c r="C481" s="20">
        <v>2</v>
      </c>
      <c r="D481" s="20">
        <v>1</v>
      </c>
      <c r="E481" s="20" t="s">
        <v>3399</v>
      </c>
      <c r="F481" s="20" t="s">
        <v>2906</v>
      </c>
      <c r="G481" s="20">
        <v>1.5798830004332099E-3</v>
      </c>
      <c r="H481" s="20">
        <v>4.8315535525713799E-3</v>
      </c>
    </row>
    <row r="482" spans="2:8">
      <c r="B482" s="20" t="s">
        <v>2089</v>
      </c>
      <c r="C482" s="20">
        <v>2</v>
      </c>
      <c r="D482" s="20">
        <v>1</v>
      </c>
      <c r="E482" s="20" t="s">
        <v>2090</v>
      </c>
      <c r="F482" s="20" t="s">
        <v>2064</v>
      </c>
      <c r="G482" s="20">
        <v>1.5798830004332099E-3</v>
      </c>
      <c r="H482" s="20">
        <v>4.8315535525713799E-3</v>
      </c>
    </row>
    <row r="483" spans="2:8">
      <c r="B483" s="20" t="s">
        <v>3400</v>
      </c>
      <c r="C483" s="20">
        <v>2</v>
      </c>
      <c r="D483" s="20">
        <v>1</v>
      </c>
      <c r="E483" s="20" t="s">
        <v>3401</v>
      </c>
      <c r="F483" s="20" t="s">
        <v>3063</v>
      </c>
      <c r="G483" s="20">
        <v>1.5798830004332099E-3</v>
      </c>
      <c r="H483" s="20">
        <v>4.8315535525713799E-3</v>
      </c>
    </row>
    <row r="484" spans="2:8">
      <c r="B484" s="20" t="s">
        <v>3402</v>
      </c>
      <c r="C484" s="20">
        <v>2</v>
      </c>
      <c r="D484" s="20">
        <v>1</v>
      </c>
      <c r="E484" s="20" t="s">
        <v>3403</v>
      </c>
      <c r="F484" s="20" t="s">
        <v>3179</v>
      </c>
      <c r="G484" s="20">
        <v>1.5798830004332099E-3</v>
      </c>
      <c r="H484" s="20">
        <v>4.8315535525713799E-3</v>
      </c>
    </row>
    <row r="485" spans="2:8">
      <c r="B485" s="20" t="s">
        <v>3404</v>
      </c>
      <c r="C485" s="20">
        <v>2</v>
      </c>
      <c r="D485" s="20">
        <v>1</v>
      </c>
      <c r="E485" s="20" t="s">
        <v>3405</v>
      </c>
      <c r="F485" s="20" t="s">
        <v>3179</v>
      </c>
      <c r="G485" s="20">
        <v>1.5798830004332099E-3</v>
      </c>
      <c r="H485" s="20">
        <v>4.8315535525713799E-3</v>
      </c>
    </row>
    <row r="486" spans="2:8">
      <c r="B486" s="20" t="s">
        <v>3406</v>
      </c>
      <c r="C486" s="20">
        <v>2</v>
      </c>
      <c r="D486" s="20">
        <v>1</v>
      </c>
      <c r="E486" s="20" t="s">
        <v>3407</v>
      </c>
      <c r="F486" s="20" t="s">
        <v>2909</v>
      </c>
      <c r="G486" s="20">
        <v>1.5798830004332099E-3</v>
      </c>
      <c r="H486" s="20">
        <v>4.8315535525713799E-3</v>
      </c>
    </row>
    <row r="487" spans="2:8">
      <c r="B487" s="20" t="s">
        <v>3408</v>
      </c>
      <c r="C487" s="20">
        <v>2</v>
      </c>
      <c r="D487" s="20">
        <v>1</v>
      </c>
      <c r="E487" s="20" t="s">
        <v>3409</v>
      </c>
      <c r="F487" s="20" t="s">
        <v>2906</v>
      </c>
      <c r="G487" s="20">
        <v>1.5798830004332099E-3</v>
      </c>
      <c r="H487" s="20">
        <v>4.8315535525713799E-3</v>
      </c>
    </row>
    <row r="488" spans="2:8">
      <c r="B488" s="20" t="s">
        <v>599</v>
      </c>
      <c r="C488" s="20">
        <v>2</v>
      </c>
      <c r="D488" s="20">
        <v>1</v>
      </c>
      <c r="E488" s="20" t="s">
        <v>600</v>
      </c>
      <c r="F488" s="20" t="s">
        <v>601</v>
      </c>
      <c r="G488" s="20">
        <v>1.5798830004332099E-3</v>
      </c>
      <c r="H488" s="20">
        <v>4.8315535525713799E-3</v>
      </c>
    </row>
    <row r="489" spans="2:8">
      <c r="B489" s="20" t="s">
        <v>602</v>
      </c>
      <c r="C489" s="20">
        <v>2</v>
      </c>
      <c r="D489" s="20">
        <v>1</v>
      </c>
      <c r="E489" s="20" t="s">
        <v>603</v>
      </c>
      <c r="F489" s="20" t="s">
        <v>397</v>
      </c>
      <c r="G489" s="20">
        <v>1.5798830004332099E-3</v>
      </c>
      <c r="H489" s="20">
        <v>4.8315535525713799E-3</v>
      </c>
    </row>
    <row r="490" spans="2:8">
      <c r="B490" s="20" t="s">
        <v>3410</v>
      </c>
      <c r="C490" s="20">
        <v>2</v>
      </c>
      <c r="D490" s="20">
        <v>1</v>
      </c>
      <c r="E490" s="20" t="s">
        <v>3411</v>
      </c>
      <c r="F490" s="20" t="s">
        <v>3049</v>
      </c>
      <c r="G490" s="20">
        <v>1.5798830004332099E-3</v>
      </c>
      <c r="H490" s="20">
        <v>4.8315535525713799E-3</v>
      </c>
    </row>
    <row r="491" spans="2:8">
      <c r="B491" s="20" t="s">
        <v>3412</v>
      </c>
      <c r="C491" s="20">
        <v>2</v>
      </c>
      <c r="D491" s="20">
        <v>1</v>
      </c>
      <c r="E491" s="20" t="s">
        <v>3413</v>
      </c>
      <c r="F491" s="20" t="s">
        <v>3049</v>
      </c>
      <c r="G491" s="20">
        <v>1.5798830004332099E-3</v>
      </c>
      <c r="H491" s="20">
        <v>4.8315535525713799E-3</v>
      </c>
    </row>
    <row r="492" spans="2:8">
      <c r="B492" s="20" t="s">
        <v>2096</v>
      </c>
      <c r="C492" s="20">
        <v>2</v>
      </c>
      <c r="D492" s="20">
        <v>1</v>
      </c>
      <c r="E492" s="20" t="s">
        <v>2097</v>
      </c>
      <c r="F492" s="20" t="s">
        <v>2098</v>
      </c>
      <c r="G492" s="20">
        <v>1.5798830004332099E-3</v>
      </c>
      <c r="H492" s="20">
        <v>4.8315535525713799E-3</v>
      </c>
    </row>
    <row r="493" spans="2:8">
      <c r="B493" s="20" t="s">
        <v>3414</v>
      </c>
      <c r="C493" s="20">
        <v>2</v>
      </c>
      <c r="D493" s="20">
        <v>1</v>
      </c>
      <c r="E493" s="20" t="s">
        <v>3415</v>
      </c>
      <c r="F493" s="20" t="s">
        <v>3179</v>
      </c>
      <c r="G493" s="20">
        <v>1.5798830004332099E-3</v>
      </c>
      <c r="H493" s="20">
        <v>4.8315535525713799E-3</v>
      </c>
    </row>
    <row r="494" spans="2:8">
      <c r="B494" s="20" t="s">
        <v>2099</v>
      </c>
      <c r="C494" s="20">
        <v>2</v>
      </c>
      <c r="D494" s="20">
        <v>1</v>
      </c>
      <c r="E494" s="20" t="s">
        <v>2100</v>
      </c>
      <c r="F494" s="20" t="s">
        <v>1987</v>
      </c>
      <c r="G494" s="20">
        <v>1.5798830004332099E-3</v>
      </c>
      <c r="H494" s="20">
        <v>4.8315535525713799E-3</v>
      </c>
    </row>
    <row r="495" spans="2:8">
      <c r="B495" s="20" t="s">
        <v>3416</v>
      </c>
      <c r="C495" s="20">
        <v>2</v>
      </c>
      <c r="D495" s="20">
        <v>1</v>
      </c>
      <c r="E495" s="20" t="s">
        <v>3417</v>
      </c>
      <c r="F495" s="20" t="s">
        <v>3109</v>
      </c>
      <c r="G495" s="20">
        <v>1.5798830004332099E-3</v>
      </c>
      <c r="H495" s="20">
        <v>4.8315535525713799E-3</v>
      </c>
    </row>
    <row r="496" spans="2:8">
      <c r="B496" s="20" t="s">
        <v>2101</v>
      </c>
      <c r="C496" s="20">
        <v>2</v>
      </c>
      <c r="D496" s="20">
        <v>1</v>
      </c>
      <c r="E496" s="20" t="s">
        <v>2102</v>
      </c>
      <c r="F496" s="20" t="s">
        <v>2064</v>
      </c>
      <c r="G496" s="20">
        <v>1.5798830004332099E-3</v>
      </c>
      <c r="H496" s="20">
        <v>4.8315535525713799E-3</v>
      </c>
    </row>
    <row r="497" spans="2:8">
      <c r="B497" s="20" t="s">
        <v>3418</v>
      </c>
      <c r="C497" s="20">
        <v>2</v>
      </c>
      <c r="D497" s="20">
        <v>1</v>
      </c>
      <c r="E497" s="20" t="s">
        <v>3419</v>
      </c>
      <c r="F497" s="20" t="s">
        <v>2928</v>
      </c>
      <c r="G497" s="20">
        <v>1.5798830004332099E-3</v>
      </c>
      <c r="H497" s="20">
        <v>4.8315535525713799E-3</v>
      </c>
    </row>
    <row r="498" spans="2:8">
      <c r="B498" s="20" t="s">
        <v>3420</v>
      </c>
      <c r="C498" s="20">
        <v>2</v>
      </c>
      <c r="D498" s="20">
        <v>1</v>
      </c>
      <c r="E498" s="20" t="s">
        <v>3421</v>
      </c>
      <c r="F498" s="20" t="s">
        <v>2928</v>
      </c>
      <c r="G498" s="20">
        <v>1.5798830004332099E-3</v>
      </c>
      <c r="H498" s="20">
        <v>4.8315535525713799E-3</v>
      </c>
    </row>
    <row r="499" spans="2:8">
      <c r="B499" s="20" t="s">
        <v>3422</v>
      </c>
      <c r="C499" s="20">
        <v>2</v>
      </c>
      <c r="D499" s="20">
        <v>1</v>
      </c>
      <c r="E499" s="20" t="s">
        <v>3423</v>
      </c>
      <c r="F499" s="20" t="s">
        <v>2928</v>
      </c>
      <c r="G499" s="20">
        <v>1.5798830004332099E-3</v>
      </c>
      <c r="H499" s="20">
        <v>4.8315535525713799E-3</v>
      </c>
    </row>
    <row r="500" spans="2:8">
      <c r="B500" s="20" t="s">
        <v>3424</v>
      </c>
      <c r="C500" s="20">
        <v>2</v>
      </c>
      <c r="D500" s="20">
        <v>1</v>
      </c>
      <c r="E500" s="20" t="s">
        <v>3425</v>
      </c>
      <c r="F500" s="20" t="s">
        <v>3179</v>
      </c>
      <c r="G500" s="20">
        <v>1.5798830004332099E-3</v>
      </c>
      <c r="H500" s="20">
        <v>4.8315535525713799E-3</v>
      </c>
    </row>
    <row r="501" spans="2:8">
      <c r="B501" s="20" t="s">
        <v>2103</v>
      </c>
      <c r="C501" s="20">
        <v>2</v>
      </c>
      <c r="D501" s="20">
        <v>1</v>
      </c>
      <c r="E501" s="20" t="s">
        <v>2104</v>
      </c>
      <c r="F501" s="20" t="s">
        <v>2105</v>
      </c>
      <c r="G501" s="20">
        <v>1.5798830004332099E-3</v>
      </c>
      <c r="H501" s="20">
        <v>4.8315535525713799E-3</v>
      </c>
    </row>
    <row r="502" spans="2:8">
      <c r="B502" s="20" t="s">
        <v>3426</v>
      </c>
      <c r="C502" s="20">
        <v>2</v>
      </c>
      <c r="D502" s="20">
        <v>1</v>
      </c>
      <c r="E502" s="20" t="s">
        <v>3427</v>
      </c>
      <c r="F502" s="20" t="s">
        <v>3142</v>
      </c>
      <c r="G502" s="20">
        <v>1.5798830004332099E-3</v>
      </c>
      <c r="H502" s="20">
        <v>4.8315535525713799E-3</v>
      </c>
    </row>
    <row r="503" spans="2:8">
      <c r="B503" s="20" t="s">
        <v>3428</v>
      </c>
      <c r="C503" s="20">
        <v>2</v>
      </c>
      <c r="D503" s="20">
        <v>1</v>
      </c>
      <c r="E503" s="20" t="s">
        <v>3429</v>
      </c>
      <c r="F503" s="20" t="s">
        <v>3142</v>
      </c>
      <c r="G503" s="20">
        <v>1.5798830004332099E-3</v>
      </c>
      <c r="H503" s="20">
        <v>4.8315535525713799E-3</v>
      </c>
    </row>
    <row r="504" spans="2:8">
      <c r="B504" s="20" t="s">
        <v>3430</v>
      </c>
      <c r="C504" s="20">
        <v>2</v>
      </c>
      <c r="D504" s="20">
        <v>1</v>
      </c>
      <c r="E504" s="20" t="s">
        <v>3431</v>
      </c>
      <c r="F504" s="20" t="s">
        <v>3142</v>
      </c>
      <c r="G504" s="20">
        <v>1.5798830004332099E-3</v>
      </c>
      <c r="H504" s="20">
        <v>4.8315535525713799E-3</v>
      </c>
    </row>
    <row r="505" spans="2:8">
      <c r="B505" s="20" t="s">
        <v>3432</v>
      </c>
      <c r="C505" s="20">
        <v>2</v>
      </c>
      <c r="D505" s="20">
        <v>1</v>
      </c>
      <c r="E505" s="20" t="s">
        <v>3433</v>
      </c>
      <c r="F505" s="20" t="s">
        <v>3179</v>
      </c>
      <c r="G505" s="20">
        <v>1.5798830004332099E-3</v>
      </c>
      <c r="H505" s="20">
        <v>4.8315535525713799E-3</v>
      </c>
    </row>
    <row r="506" spans="2:8">
      <c r="B506" s="20" t="s">
        <v>2106</v>
      </c>
      <c r="C506" s="20">
        <v>2</v>
      </c>
      <c r="D506" s="20">
        <v>1</v>
      </c>
      <c r="E506" s="20" t="s">
        <v>2107</v>
      </c>
      <c r="F506" s="20" t="s">
        <v>2064</v>
      </c>
      <c r="G506" s="20">
        <v>1.5798830004332099E-3</v>
      </c>
      <c r="H506" s="20">
        <v>4.8315535525713799E-3</v>
      </c>
    </row>
    <row r="507" spans="2:8">
      <c r="B507" s="20" t="s">
        <v>3434</v>
      </c>
      <c r="C507" s="20">
        <v>2</v>
      </c>
      <c r="D507" s="20">
        <v>1</v>
      </c>
      <c r="E507" s="20" t="s">
        <v>3435</v>
      </c>
      <c r="F507" s="20" t="s">
        <v>3287</v>
      </c>
      <c r="G507" s="20">
        <v>1.5798830004332099E-3</v>
      </c>
      <c r="H507" s="20">
        <v>4.8315535525713799E-3</v>
      </c>
    </row>
    <row r="508" spans="2:8">
      <c r="B508" s="20" t="s">
        <v>3436</v>
      </c>
      <c r="C508" s="20">
        <v>2</v>
      </c>
      <c r="D508" s="20">
        <v>1</v>
      </c>
      <c r="E508" s="20" t="s">
        <v>3437</v>
      </c>
      <c r="F508" s="20" t="s">
        <v>3287</v>
      </c>
      <c r="G508" s="20">
        <v>1.5798830004332099E-3</v>
      </c>
      <c r="H508" s="20">
        <v>4.8315535525713799E-3</v>
      </c>
    </row>
    <row r="509" spans="2:8">
      <c r="B509" s="20" t="s">
        <v>3438</v>
      </c>
      <c r="C509" s="20">
        <v>2</v>
      </c>
      <c r="D509" s="20">
        <v>1</v>
      </c>
      <c r="E509" s="20" t="s">
        <v>3439</v>
      </c>
      <c r="F509" s="20" t="s">
        <v>3164</v>
      </c>
      <c r="G509" s="20">
        <v>1.5798830004332099E-3</v>
      </c>
      <c r="H509" s="20">
        <v>4.8315535525713799E-3</v>
      </c>
    </row>
    <row r="510" spans="2:8">
      <c r="B510" s="20" t="s">
        <v>2108</v>
      </c>
      <c r="C510" s="20">
        <v>2</v>
      </c>
      <c r="D510" s="20">
        <v>1</v>
      </c>
      <c r="E510" s="20" t="s">
        <v>2109</v>
      </c>
      <c r="F510" s="20" t="s">
        <v>2002</v>
      </c>
      <c r="G510" s="20">
        <v>1.5798830004332099E-3</v>
      </c>
      <c r="H510" s="20">
        <v>4.8315535525713799E-3</v>
      </c>
    </row>
    <row r="511" spans="2:8">
      <c r="B511" s="20" t="s">
        <v>620</v>
      </c>
      <c r="C511" s="20">
        <v>2</v>
      </c>
      <c r="D511" s="20">
        <v>1</v>
      </c>
      <c r="E511" s="20" t="s">
        <v>621</v>
      </c>
      <c r="F511" s="20" t="s">
        <v>513</v>
      </c>
      <c r="G511" s="20">
        <v>1.5798830004332099E-3</v>
      </c>
      <c r="H511" s="20">
        <v>4.8315535525713799E-3</v>
      </c>
    </row>
    <row r="512" spans="2:8">
      <c r="B512" s="20" t="s">
        <v>2110</v>
      </c>
      <c r="C512" s="20">
        <v>2</v>
      </c>
      <c r="D512" s="20">
        <v>1</v>
      </c>
      <c r="E512" s="20" t="s">
        <v>2111</v>
      </c>
      <c r="F512" s="20" t="s">
        <v>2047</v>
      </c>
      <c r="G512" s="20">
        <v>1.5798830004332099E-3</v>
      </c>
      <c r="H512" s="20">
        <v>4.8315535525713799E-3</v>
      </c>
    </row>
    <row r="513" spans="2:8">
      <c r="B513" s="20" t="s">
        <v>3440</v>
      </c>
      <c r="C513" s="20">
        <v>2</v>
      </c>
      <c r="D513" s="20">
        <v>1</v>
      </c>
      <c r="E513" s="20" t="s">
        <v>3441</v>
      </c>
      <c r="F513" s="20" t="s">
        <v>3179</v>
      </c>
      <c r="G513" s="20">
        <v>1.5798830004332099E-3</v>
      </c>
      <c r="H513" s="20">
        <v>4.8315535525713799E-3</v>
      </c>
    </row>
    <row r="514" spans="2:8">
      <c r="B514" s="20" t="s">
        <v>3442</v>
      </c>
      <c r="C514" s="20">
        <v>2</v>
      </c>
      <c r="D514" s="20">
        <v>1</v>
      </c>
      <c r="E514" s="20" t="s">
        <v>3443</v>
      </c>
      <c r="F514" s="20" t="s">
        <v>2952</v>
      </c>
      <c r="G514" s="20">
        <v>1.5798830004332099E-3</v>
      </c>
      <c r="H514" s="20">
        <v>4.8315535525713799E-3</v>
      </c>
    </row>
    <row r="515" spans="2:8">
      <c r="B515" s="20" t="s">
        <v>386</v>
      </c>
      <c r="C515" s="20">
        <v>1</v>
      </c>
      <c r="D515" s="20">
        <v>1</v>
      </c>
      <c r="E515" s="20" t="s">
        <v>387</v>
      </c>
      <c r="F515" s="20" t="s">
        <v>388</v>
      </c>
      <c r="G515" s="20">
        <v>0</v>
      </c>
      <c r="H515" s="20">
        <v>0</v>
      </c>
    </row>
    <row r="516" spans="2:8">
      <c r="B516" s="20" t="s">
        <v>3444</v>
      </c>
      <c r="C516" s="20">
        <v>1</v>
      </c>
      <c r="D516" s="20">
        <v>1</v>
      </c>
      <c r="E516" s="20" t="s">
        <v>3445</v>
      </c>
      <c r="F516" s="20" t="s">
        <v>2943</v>
      </c>
      <c r="G516" s="20">
        <v>0</v>
      </c>
      <c r="H516" s="20">
        <v>0</v>
      </c>
    </row>
    <row r="517" spans="2:8">
      <c r="B517" s="20" t="s">
        <v>389</v>
      </c>
      <c r="C517" s="20">
        <v>1</v>
      </c>
      <c r="D517" s="20">
        <v>1</v>
      </c>
      <c r="E517" s="20" t="s">
        <v>390</v>
      </c>
      <c r="F517" s="20" t="s">
        <v>391</v>
      </c>
      <c r="G517" s="20">
        <v>0</v>
      </c>
      <c r="H517" s="20">
        <v>0</v>
      </c>
    </row>
    <row r="518" spans="2:8">
      <c r="B518" s="20" t="s">
        <v>3446</v>
      </c>
      <c r="C518" s="20">
        <v>1</v>
      </c>
      <c r="D518" s="20">
        <v>1</v>
      </c>
      <c r="E518" s="20" t="s">
        <v>3447</v>
      </c>
      <c r="F518" s="20" t="s">
        <v>3053</v>
      </c>
      <c r="G518" s="20">
        <v>0</v>
      </c>
      <c r="H518" s="20">
        <v>0</v>
      </c>
    </row>
    <row r="519" spans="2:8">
      <c r="B519" s="20" t="s">
        <v>392</v>
      </c>
      <c r="C519" s="20">
        <v>1</v>
      </c>
      <c r="D519" s="20">
        <v>1</v>
      </c>
      <c r="E519" s="20" t="s">
        <v>393</v>
      </c>
      <c r="F519" s="20" t="s">
        <v>394</v>
      </c>
      <c r="G519" s="20">
        <v>0</v>
      </c>
      <c r="H519" s="20">
        <v>0</v>
      </c>
    </row>
    <row r="520" spans="2:8">
      <c r="B520" s="20" t="s">
        <v>395</v>
      </c>
      <c r="C520" s="20">
        <v>1</v>
      </c>
      <c r="D520" s="20">
        <v>1</v>
      </c>
      <c r="E520" s="20" t="s">
        <v>396</v>
      </c>
      <c r="F520" s="20" t="s">
        <v>397</v>
      </c>
      <c r="G520" s="20">
        <v>0</v>
      </c>
      <c r="H520" s="20">
        <v>0</v>
      </c>
    </row>
    <row r="521" spans="2:8">
      <c r="B521" s="20" t="s">
        <v>398</v>
      </c>
      <c r="C521" s="20">
        <v>1</v>
      </c>
      <c r="D521" s="20">
        <v>1</v>
      </c>
      <c r="E521" s="20" t="s">
        <v>399</v>
      </c>
      <c r="F521" s="20" t="s">
        <v>400</v>
      </c>
      <c r="G521" s="20">
        <v>0</v>
      </c>
      <c r="H521" s="20">
        <v>0</v>
      </c>
    </row>
    <row r="522" spans="2:8">
      <c r="B522" s="20" t="s">
        <v>401</v>
      </c>
      <c r="C522" s="20">
        <v>1</v>
      </c>
      <c r="D522" s="20">
        <v>1</v>
      </c>
      <c r="E522" s="20" t="s">
        <v>402</v>
      </c>
      <c r="F522" s="20" t="s">
        <v>400</v>
      </c>
      <c r="G522" s="20">
        <v>0</v>
      </c>
      <c r="H522" s="20">
        <v>0</v>
      </c>
    </row>
    <row r="523" spans="2:8">
      <c r="B523" s="20" t="s">
        <v>3448</v>
      </c>
      <c r="C523" s="20">
        <v>1</v>
      </c>
      <c r="D523" s="20">
        <v>1</v>
      </c>
      <c r="E523" s="20" t="s">
        <v>3449</v>
      </c>
      <c r="F523" s="20" t="s">
        <v>2917</v>
      </c>
      <c r="G523" s="20">
        <v>0</v>
      </c>
      <c r="H523" s="20">
        <v>0</v>
      </c>
    </row>
    <row r="524" spans="2:8">
      <c r="B524" s="20" t="s">
        <v>3450</v>
      </c>
      <c r="C524" s="20">
        <v>1</v>
      </c>
      <c r="D524" s="20">
        <v>1</v>
      </c>
      <c r="E524" s="20" t="s">
        <v>3451</v>
      </c>
      <c r="F524" s="20" t="s">
        <v>3095</v>
      </c>
      <c r="G524" s="20">
        <v>0</v>
      </c>
      <c r="H524" s="20">
        <v>0</v>
      </c>
    </row>
    <row r="525" spans="2:8">
      <c r="B525" s="20" t="s">
        <v>406</v>
      </c>
      <c r="C525" s="20">
        <v>1</v>
      </c>
      <c r="D525" s="20">
        <v>1</v>
      </c>
      <c r="E525" s="20" t="s">
        <v>407</v>
      </c>
      <c r="F525" s="20" t="s">
        <v>408</v>
      </c>
      <c r="G525" s="20">
        <v>0</v>
      </c>
      <c r="H525" s="20">
        <v>0</v>
      </c>
    </row>
    <row r="526" spans="2:8">
      <c r="B526" s="20" t="s">
        <v>2448</v>
      </c>
      <c r="C526" s="20">
        <v>1</v>
      </c>
      <c r="D526" s="20">
        <v>1</v>
      </c>
      <c r="E526" s="20" t="s">
        <v>2449</v>
      </c>
      <c r="F526" s="20" t="s">
        <v>2450</v>
      </c>
      <c r="G526" s="20">
        <v>0</v>
      </c>
      <c r="H526" s="20">
        <v>0</v>
      </c>
    </row>
    <row r="527" spans="2:8">
      <c r="B527" s="20" t="s">
        <v>409</v>
      </c>
      <c r="C527" s="20">
        <v>1</v>
      </c>
      <c r="D527" s="20">
        <v>1</v>
      </c>
      <c r="E527" s="20" t="s">
        <v>410</v>
      </c>
      <c r="F527" s="20" t="s">
        <v>408</v>
      </c>
      <c r="G527" s="20">
        <v>0</v>
      </c>
      <c r="H527" s="20">
        <v>0</v>
      </c>
    </row>
    <row r="528" spans="2:8">
      <c r="B528" s="20" t="s">
        <v>411</v>
      </c>
      <c r="C528" s="20">
        <v>1</v>
      </c>
      <c r="D528" s="20">
        <v>1</v>
      </c>
      <c r="E528" s="20" t="s">
        <v>412</v>
      </c>
      <c r="F528" s="20" t="s">
        <v>408</v>
      </c>
      <c r="G528" s="20">
        <v>0</v>
      </c>
      <c r="H528" s="20">
        <v>0</v>
      </c>
    </row>
    <row r="529" spans="2:8">
      <c r="B529" s="20" t="s">
        <v>3452</v>
      </c>
      <c r="C529" s="20">
        <v>1</v>
      </c>
      <c r="D529" s="20">
        <v>1</v>
      </c>
      <c r="E529" s="20" t="s">
        <v>3453</v>
      </c>
      <c r="F529" s="20" t="s">
        <v>2914</v>
      </c>
      <c r="G529" s="20">
        <v>0</v>
      </c>
      <c r="H529" s="20">
        <v>0</v>
      </c>
    </row>
    <row r="530" spans="2:8">
      <c r="B530" s="20" t="s">
        <v>3454</v>
      </c>
      <c r="C530" s="20">
        <v>1</v>
      </c>
      <c r="D530" s="20">
        <v>1</v>
      </c>
      <c r="E530" s="20" t="s">
        <v>3455</v>
      </c>
      <c r="F530" s="20" t="s">
        <v>2914</v>
      </c>
      <c r="G530" s="20">
        <v>0</v>
      </c>
      <c r="H530" s="20">
        <v>0</v>
      </c>
    </row>
    <row r="531" spans="2:8">
      <c r="B531" s="20" t="s">
        <v>2454</v>
      </c>
      <c r="C531" s="20">
        <v>1</v>
      </c>
      <c r="D531" s="20">
        <v>1</v>
      </c>
      <c r="E531" s="20" t="s">
        <v>2455</v>
      </c>
      <c r="F531" s="20" t="s">
        <v>2450</v>
      </c>
      <c r="G531" s="20">
        <v>0</v>
      </c>
      <c r="H531" s="20">
        <v>0</v>
      </c>
    </row>
    <row r="532" spans="2:8">
      <c r="B532" s="20" t="s">
        <v>3456</v>
      </c>
      <c r="C532" s="20">
        <v>1</v>
      </c>
      <c r="D532" s="20">
        <v>1</v>
      </c>
      <c r="E532" s="20" t="s">
        <v>3457</v>
      </c>
      <c r="F532" s="20" t="s">
        <v>3458</v>
      </c>
      <c r="G532" s="20">
        <v>0</v>
      </c>
      <c r="H532" s="20">
        <v>0</v>
      </c>
    </row>
    <row r="533" spans="2:8">
      <c r="B533" s="20" t="s">
        <v>421</v>
      </c>
      <c r="C533" s="20">
        <v>1</v>
      </c>
      <c r="D533" s="20">
        <v>1</v>
      </c>
      <c r="E533" s="20" t="s">
        <v>422</v>
      </c>
      <c r="F533" s="20" t="s">
        <v>423</v>
      </c>
      <c r="G533" s="20">
        <v>0</v>
      </c>
      <c r="H533" s="20">
        <v>0</v>
      </c>
    </row>
    <row r="534" spans="2:8">
      <c r="B534" s="20" t="s">
        <v>3459</v>
      </c>
      <c r="C534" s="20">
        <v>1</v>
      </c>
      <c r="D534" s="20">
        <v>1</v>
      </c>
      <c r="E534" s="20" t="s">
        <v>3460</v>
      </c>
      <c r="F534" s="20" t="s">
        <v>3096</v>
      </c>
      <c r="G534" s="20">
        <v>0</v>
      </c>
      <c r="H534" s="20">
        <v>0</v>
      </c>
    </row>
    <row r="535" spans="2:8">
      <c r="B535" s="20" t="s">
        <v>3461</v>
      </c>
      <c r="C535" s="20">
        <v>1</v>
      </c>
      <c r="D535" s="20">
        <v>1</v>
      </c>
      <c r="E535" s="20" t="s">
        <v>3462</v>
      </c>
      <c r="F535" s="20" t="s">
        <v>2952</v>
      </c>
      <c r="G535" s="20">
        <v>0</v>
      </c>
      <c r="H535" s="20">
        <v>0</v>
      </c>
    </row>
    <row r="536" spans="2:8">
      <c r="B536" s="20" t="s">
        <v>3463</v>
      </c>
      <c r="C536" s="20">
        <v>1</v>
      </c>
      <c r="D536" s="20">
        <v>1</v>
      </c>
      <c r="E536" s="20" t="s">
        <v>3464</v>
      </c>
      <c r="F536" s="20" t="s">
        <v>2914</v>
      </c>
      <c r="G536" s="20">
        <v>0</v>
      </c>
      <c r="H536" s="20">
        <v>0</v>
      </c>
    </row>
    <row r="537" spans="2:8">
      <c r="B537" s="20" t="s">
        <v>1985</v>
      </c>
      <c r="C537" s="20">
        <v>1</v>
      </c>
      <c r="D537" s="20">
        <v>1</v>
      </c>
      <c r="E537" s="20" t="s">
        <v>1986</v>
      </c>
      <c r="F537" s="20" t="s">
        <v>1987</v>
      </c>
      <c r="G537" s="20">
        <v>0</v>
      </c>
      <c r="H537" s="20">
        <v>0</v>
      </c>
    </row>
    <row r="538" spans="2:8">
      <c r="B538" s="20" t="s">
        <v>3465</v>
      </c>
      <c r="C538" s="20">
        <v>1</v>
      </c>
      <c r="D538" s="20">
        <v>1</v>
      </c>
      <c r="E538" s="20" t="s">
        <v>3466</v>
      </c>
      <c r="F538" s="20" t="s">
        <v>3049</v>
      </c>
      <c r="G538" s="20">
        <v>0</v>
      </c>
      <c r="H538" s="20">
        <v>0</v>
      </c>
    </row>
    <row r="539" spans="2:8">
      <c r="B539" s="20" t="s">
        <v>1988</v>
      </c>
      <c r="C539" s="20">
        <v>1</v>
      </c>
      <c r="D539" s="20">
        <v>1</v>
      </c>
      <c r="E539" s="20" t="s">
        <v>1989</v>
      </c>
      <c r="F539" s="20" t="s">
        <v>1990</v>
      </c>
      <c r="G539" s="20">
        <v>0</v>
      </c>
      <c r="H539" s="20">
        <v>0</v>
      </c>
    </row>
    <row r="540" spans="2:8">
      <c r="B540" s="20" t="s">
        <v>3467</v>
      </c>
      <c r="C540" s="20">
        <v>1</v>
      </c>
      <c r="D540" s="20">
        <v>1</v>
      </c>
      <c r="E540" s="20" t="s">
        <v>3468</v>
      </c>
      <c r="F540" s="20" t="s">
        <v>2914</v>
      </c>
      <c r="G540" s="20">
        <v>0</v>
      </c>
      <c r="H540" s="20">
        <v>0</v>
      </c>
    </row>
    <row r="541" spans="2:8">
      <c r="B541" s="20" t="s">
        <v>436</v>
      </c>
      <c r="C541" s="20">
        <v>1</v>
      </c>
      <c r="D541" s="20">
        <v>1</v>
      </c>
      <c r="E541" s="20" t="s">
        <v>437</v>
      </c>
      <c r="F541" s="20" t="s">
        <v>438</v>
      </c>
      <c r="G541" s="20">
        <v>0</v>
      </c>
      <c r="H541" s="20">
        <v>0</v>
      </c>
    </row>
    <row r="542" spans="2:8">
      <c r="B542" s="20" t="s">
        <v>3469</v>
      </c>
      <c r="C542" s="20">
        <v>1</v>
      </c>
      <c r="D542" s="20">
        <v>1</v>
      </c>
      <c r="E542" s="20" t="s">
        <v>3470</v>
      </c>
      <c r="F542" s="20" t="s">
        <v>2914</v>
      </c>
      <c r="G542" s="20">
        <v>0</v>
      </c>
      <c r="H542" s="20">
        <v>0</v>
      </c>
    </row>
    <row r="543" spans="2:8">
      <c r="B543" s="20" t="s">
        <v>3471</v>
      </c>
      <c r="C543" s="20">
        <v>1</v>
      </c>
      <c r="D543" s="20">
        <v>1</v>
      </c>
      <c r="E543" s="20" t="s">
        <v>3472</v>
      </c>
      <c r="F543" s="20" t="s">
        <v>3473</v>
      </c>
      <c r="G543" s="20">
        <v>0</v>
      </c>
      <c r="H543" s="20">
        <v>0</v>
      </c>
    </row>
    <row r="544" spans="2:8">
      <c r="B544" s="20" t="s">
        <v>3474</v>
      </c>
      <c r="C544" s="20">
        <v>1</v>
      </c>
      <c r="D544" s="20">
        <v>1</v>
      </c>
      <c r="E544" s="20" t="s">
        <v>3475</v>
      </c>
      <c r="F544" s="20" t="s">
        <v>2918</v>
      </c>
      <c r="G544" s="20">
        <v>0</v>
      </c>
      <c r="H544" s="20">
        <v>0</v>
      </c>
    </row>
    <row r="545" spans="2:8">
      <c r="B545" s="20" t="s">
        <v>1994</v>
      </c>
      <c r="C545" s="20">
        <v>1</v>
      </c>
      <c r="D545" s="20">
        <v>1</v>
      </c>
      <c r="E545" s="20" t="s">
        <v>1995</v>
      </c>
      <c r="F545" s="20" t="s">
        <v>1996</v>
      </c>
      <c r="G545" s="20">
        <v>0</v>
      </c>
      <c r="H545" s="20">
        <v>0</v>
      </c>
    </row>
    <row r="546" spans="2:8">
      <c r="B546" s="20" t="s">
        <v>1997</v>
      </c>
      <c r="C546" s="20">
        <v>1</v>
      </c>
      <c r="D546" s="20">
        <v>1</v>
      </c>
      <c r="E546" s="20" t="s">
        <v>1998</v>
      </c>
      <c r="F546" s="20" t="s">
        <v>1999</v>
      </c>
      <c r="G546" s="20">
        <v>0</v>
      </c>
      <c r="H546" s="20">
        <v>0</v>
      </c>
    </row>
    <row r="547" spans="2:8">
      <c r="B547" s="20" t="s">
        <v>3476</v>
      </c>
      <c r="C547" s="20">
        <v>1</v>
      </c>
      <c r="D547" s="20">
        <v>1</v>
      </c>
      <c r="E547" s="20" t="s">
        <v>3477</v>
      </c>
      <c r="F547" s="20" t="s">
        <v>2914</v>
      </c>
      <c r="G547" s="20">
        <v>0</v>
      </c>
      <c r="H547" s="20">
        <v>0</v>
      </c>
    </row>
    <row r="548" spans="2:8">
      <c r="B548" s="20" t="s">
        <v>2000</v>
      </c>
      <c r="C548" s="20">
        <v>1</v>
      </c>
      <c r="D548" s="20">
        <v>1</v>
      </c>
      <c r="E548" s="20" t="s">
        <v>2001</v>
      </c>
      <c r="F548" s="20" t="s">
        <v>2002</v>
      </c>
      <c r="G548" s="20">
        <v>0</v>
      </c>
      <c r="H548" s="20">
        <v>0</v>
      </c>
    </row>
    <row r="549" spans="2:8">
      <c r="B549" s="20" t="s">
        <v>3478</v>
      </c>
      <c r="C549" s="20">
        <v>1</v>
      </c>
      <c r="D549" s="20">
        <v>1</v>
      </c>
      <c r="E549" s="20" t="s">
        <v>3479</v>
      </c>
      <c r="F549" s="20" t="s">
        <v>2928</v>
      </c>
      <c r="G549" s="20">
        <v>0</v>
      </c>
      <c r="H549" s="20">
        <v>0</v>
      </c>
    </row>
    <row r="550" spans="2:8">
      <c r="B550" s="20" t="s">
        <v>2003</v>
      </c>
      <c r="C550" s="20">
        <v>1</v>
      </c>
      <c r="D550" s="20">
        <v>1</v>
      </c>
      <c r="E550" s="20" t="s">
        <v>2004</v>
      </c>
      <c r="F550" s="20" t="s">
        <v>2005</v>
      </c>
      <c r="G550" s="20">
        <v>0</v>
      </c>
      <c r="H550" s="20">
        <v>0</v>
      </c>
    </row>
    <row r="551" spans="2:8">
      <c r="B551" s="20" t="s">
        <v>3480</v>
      </c>
      <c r="C551" s="20">
        <v>1</v>
      </c>
      <c r="D551" s="20">
        <v>1</v>
      </c>
      <c r="E551" s="20" t="s">
        <v>3481</v>
      </c>
      <c r="F551" s="20" t="s">
        <v>2914</v>
      </c>
      <c r="G551" s="20">
        <v>0</v>
      </c>
      <c r="H551" s="20">
        <v>0</v>
      </c>
    </row>
    <row r="552" spans="2:8">
      <c r="B552" s="20" t="s">
        <v>445</v>
      </c>
      <c r="C552" s="20">
        <v>1</v>
      </c>
      <c r="D552" s="20">
        <v>1</v>
      </c>
      <c r="E552" s="20" t="s">
        <v>446</v>
      </c>
      <c r="F552" s="20" t="s">
        <v>447</v>
      </c>
      <c r="G552" s="20">
        <v>0</v>
      </c>
      <c r="H552" s="20">
        <v>0</v>
      </c>
    </row>
    <row r="553" spans="2:8">
      <c r="B553" s="20" t="s">
        <v>3482</v>
      </c>
      <c r="C553" s="20">
        <v>1</v>
      </c>
      <c r="D553" s="20">
        <v>1</v>
      </c>
      <c r="E553" s="20" t="s">
        <v>3483</v>
      </c>
      <c r="F553" s="20" t="s">
        <v>3484</v>
      </c>
      <c r="G553" s="20">
        <v>0</v>
      </c>
      <c r="H553" s="20">
        <v>0</v>
      </c>
    </row>
    <row r="554" spans="2:8">
      <c r="B554" s="20" t="s">
        <v>3485</v>
      </c>
      <c r="C554" s="20">
        <v>1</v>
      </c>
      <c r="D554" s="20">
        <v>1</v>
      </c>
      <c r="E554" s="20" t="s">
        <v>3486</v>
      </c>
      <c r="F554" s="20" t="s">
        <v>3487</v>
      </c>
      <c r="G554" s="20">
        <v>0</v>
      </c>
      <c r="H554" s="20">
        <v>0</v>
      </c>
    </row>
    <row r="555" spans="2:8">
      <c r="B555" s="20" t="s">
        <v>3488</v>
      </c>
      <c r="C555" s="20">
        <v>1</v>
      </c>
      <c r="D555" s="20">
        <v>1</v>
      </c>
      <c r="E555" s="20" t="s">
        <v>3489</v>
      </c>
      <c r="F555" s="20" t="s">
        <v>2914</v>
      </c>
      <c r="G555" s="20">
        <v>0</v>
      </c>
      <c r="H555" s="20">
        <v>0</v>
      </c>
    </row>
    <row r="556" spans="2:8">
      <c r="B556" s="20" t="s">
        <v>454</v>
      </c>
      <c r="C556" s="20">
        <v>1</v>
      </c>
      <c r="D556" s="20">
        <v>1</v>
      </c>
      <c r="E556" s="20" t="s">
        <v>455</v>
      </c>
      <c r="F556" s="20" t="s">
        <v>447</v>
      </c>
      <c r="G556" s="20">
        <v>0</v>
      </c>
      <c r="H556" s="20">
        <v>0</v>
      </c>
    </row>
    <row r="557" spans="2:8">
      <c r="B557" s="20" t="s">
        <v>3490</v>
      </c>
      <c r="C557" s="20">
        <v>1</v>
      </c>
      <c r="D557" s="20">
        <v>1</v>
      </c>
      <c r="E557" s="20" t="s">
        <v>3491</v>
      </c>
      <c r="F557" s="20" t="s">
        <v>3487</v>
      </c>
      <c r="G557" s="20">
        <v>0</v>
      </c>
      <c r="H557" s="20">
        <v>0</v>
      </c>
    </row>
    <row r="558" spans="2:8">
      <c r="B558" s="20" t="s">
        <v>2006</v>
      </c>
      <c r="C558" s="20">
        <v>1</v>
      </c>
      <c r="D558" s="20">
        <v>1</v>
      </c>
      <c r="E558" s="20" t="s">
        <v>2007</v>
      </c>
      <c r="F558" s="20" t="s">
        <v>1999</v>
      </c>
      <c r="G558" s="20">
        <v>0</v>
      </c>
      <c r="H558" s="20">
        <v>0</v>
      </c>
    </row>
    <row r="559" spans="2:8">
      <c r="B559" s="20" t="s">
        <v>3492</v>
      </c>
      <c r="C559" s="20">
        <v>1</v>
      </c>
      <c r="D559" s="20">
        <v>1</v>
      </c>
      <c r="E559" s="20" t="s">
        <v>3493</v>
      </c>
      <c r="F559" s="20" t="s">
        <v>3494</v>
      </c>
      <c r="G559" s="20">
        <v>0</v>
      </c>
      <c r="H559" s="20">
        <v>0</v>
      </c>
    </row>
    <row r="560" spans="2:8">
      <c r="B560" s="20" t="s">
        <v>3495</v>
      </c>
      <c r="C560" s="20">
        <v>1</v>
      </c>
      <c r="D560" s="20">
        <v>1</v>
      </c>
      <c r="E560" s="20" t="s">
        <v>3496</v>
      </c>
      <c r="F560" s="20" t="s">
        <v>3053</v>
      </c>
      <c r="G560" s="20">
        <v>0</v>
      </c>
      <c r="H560" s="20">
        <v>0</v>
      </c>
    </row>
    <row r="561" spans="2:8">
      <c r="B561" s="20" t="s">
        <v>3497</v>
      </c>
      <c r="C561" s="20">
        <v>1</v>
      </c>
      <c r="D561" s="20">
        <v>1</v>
      </c>
      <c r="E561" s="20" t="s">
        <v>3498</v>
      </c>
      <c r="F561" s="20" t="s">
        <v>3001</v>
      </c>
      <c r="G561" s="20">
        <v>0</v>
      </c>
      <c r="H561" s="20">
        <v>0</v>
      </c>
    </row>
    <row r="562" spans="2:8">
      <c r="B562" s="20" t="s">
        <v>3499</v>
      </c>
      <c r="C562" s="20">
        <v>1</v>
      </c>
      <c r="D562" s="20">
        <v>1</v>
      </c>
      <c r="E562" s="20" t="s">
        <v>3500</v>
      </c>
      <c r="F562" s="20" t="s">
        <v>2914</v>
      </c>
      <c r="G562" s="20">
        <v>0</v>
      </c>
      <c r="H562" s="20">
        <v>0</v>
      </c>
    </row>
    <row r="563" spans="2:8">
      <c r="B563" s="20" t="s">
        <v>459</v>
      </c>
      <c r="C563" s="20">
        <v>1</v>
      </c>
      <c r="D563" s="20">
        <v>1</v>
      </c>
      <c r="E563" s="20" t="s">
        <v>460</v>
      </c>
      <c r="F563" s="20" t="s">
        <v>461</v>
      </c>
      <c r="G563" s="20">
        <v>0</v>
      </c>
      <c r="H563" s="20">
        <v>0</v>
      </c>
    </row>
    <row r="564" spans="2:8">
      <c r="B564" s="20" t="s">
        <v>3501</v>
      </c>
      <c r="C564" s="20">
        <v>1</v>
      </c>
      <c r="D564" s="20">
        <v>1</v>
      </c>
      <c r="E564" s="20" t="s">
        <v>3502</v>
      </c>
      <c r="F564" s="20" t="s">
        <v>2914</v>
      </c>
      <c r="G564" s="20">
        <v>0</v>
      </c>
      <c r="H564" s="20">
        <v>0</v>
      </c>
    </row>
    <row r="565" spans="2:8">
      <c r="B565" s="20" t="s">
        <v>3503</v>
      </c>
      <c r="C565" s="20">
        <v>1</v>
      </c>
      <c r="D565" s="20">
        <v>1</v>
      </c>
      <c r="E565" s="20" t="s">
        <v>3504</v>
      </c>
      <c r="F565" s="20" t="s">
        <v>2914</v>
      </c>
      <c r="G565" s="20">
        <v>0</v>
      </c>
      <c r="H565" s="20">
        <v>0</v>
      </c>
    </row>
    <row r="566" spans="2:8">
      <c r="B566" s="20" t="s">
        <v>3505</v>
      </c>
      <c r="C566" s="20">
        <v>1</v>
      </c>
      <c r="D566" s="20">
        <v>1</v>
      </c>
      <c r="E566" s="20" t="s">
        <v>3506</v>
      </c>
      <c r="F566" s="20" t="s">
        <v>2914</v>
      </c>
      <c r="G566" s="20">
        <v>0</v>
      </c>
      <c r="H566" s="20">
        <v>0</v>
      </c>
    </row>
    <row r="567" spans="2:8">
      <c r="B567" s="20" t="s">
        <v>3507</v>
      </c>
      <c r="C567" s="20">
        <v>1</v>
      </c>
      <c r="D567" s="20">
        <v>1</v>
      </c>
      <c r="E567" s="20" t="s">
        <v>3508</v>
      </c>
      <c r="F567" s="20" t="s">
        <v>2914</v>
      </c>
      <c r="G567" s="20">
        <v>0</v>
      </c>
      <c r="H567" s="20">
        <v>0</v>
      </c>
    </row>
    <row r="568" spans="2:8">
      <c r="B568" s="20" t="s">
        <v>462</v>
      </c>
      <c r="C568" s="20">
        <v>1</v>
      </c>
      <c r="D568" s="20">
        <v>1</v>
      </c>
      <c r="E568" s="20" t="s">
        <v>463</v>
      </c>
      <c r="F568" s="20" t="s">
        <v>408</v>
      </c>
      <c r="G568" s="20">
        <v>0</v>
      </c>
      <c r="H568" s="20">
        <v>0</v>
      </c>
    </row>
    <row r="569" spans="2:8">
      <c r="B569" s="20" t="s">
        <v>2008</v>
      </c>
      <c r="C569" s="20">
        <v>1</v>
      </c>
      <c r="D569" s="20">
        <v>1</v>
      </c>
      <c r="E569" s="20" t="s">
        <v>2009</v>
      </c>
      <c r="F569" s="20" t="s">
        <v>1987</v>
      </c>
      <c r="G569" s="20">
        <v>0</v>
      </c>
      <c r="H569" s="20">
        <v>0</v>
      </c>
    </row>
    <row r="570" spans="2:8">
      <c r="B570" s="20" t="s">
        <v>3509</v>
      </c>
      <c r="C570" s="20">
        <v>1</v>
      </c>
      <c r="D570" s="20">
        <v>1</v>
      </c>
      <c r="E570" s="20" t="s">
        <v>3510</v>
      </c>
      <c r="F570" s="20" t="s">
        <v>3370</v>
      </c>
      <c r="G570" s="20">
        <v>0</v>
      </c>
      <c r="H570" s="20">
        <v>0</v>
      </c>
    </row>
    <row r="571" spans="2:8">
      <c r="B571" s="20" t="s">
        <v>3511</v>
      </c>
      <c r="C571" s="20">
        <v>1</v>
      </c>
      <c r="D571" s="20">
        <v>1</v>
      </c>
      <c r="E571" s="20" t="s">
        <v>3512</v>
      </c>
      <c r="F571" s="20" t="s">
        <v>2914</v>
      </c>
      <c r="G571" s="20">
        <v>0</v>
      </c>
      <c r="H571" s="20">
        <v>0</v>
      </c>
    </row>
    <row r="572" spans="2:8">
      <c r="B572" s="20" t="s">
        <v>3513</v>
      </c>
      <c r="C572" s="20">
        <v>1</v>
      </c>
      <c r="D572" s="20">
        <v>1</v>
      </c>
      <c r="E572" s="20" t="s">
        <v>3514</v>
      </c>
      <c r="F572" s="20" t="s">
        <v>3515</v>
      </c>
      <c r="G572" s="20">
        <v>0</v>
      </c>
      <c r="H572" s="20">
        <v>0</v>
      </c>
    </row>
    <row r="573" spans="2:8">
      <c r="B573" s="20" t="s">
        <v>3516</v>
      </c>
      <c r="C573" s="20">
        <v>1</v>
      </c>
      <c r="D573" s="20">
        <v>1</v>
      </c>
      <c r="E573" s="20" t="s">
        <v>3517</v>
      </c>
      <c r="F573" s="20" t="s">
        <v>2914</v>
      </c>
      <c r="G573" s="20">
        <v>0</v>
      </c>
      <c r="H573" s="20">
        <v>0</v>
      </c>
    </row>
    <row r="574" spans="2:8">
      <c r="B574" s="20" t="s">
        <v>2010</v>
      </c>
      <c r="C574" s="20">
        <v>1</v>
      </c>
      <c r="D574" s="20">
        <v>1</v>
      </c>
      <c r="E574" s="20" t="s">
        <v>2011</v>
      </c>
      <c r="F574" s="20" t="s">
        <v>1987</v>
      </c>
      <c r="G574" s="20">
        <v>0</v>
      </c>
      <c r="H574" s="20">
        <v>0</v>
      </c>
    </row>
    <row r="575" spans="2:8">
      <c r="B575" s="20" t="s">
        <v>3518</v>
      </c>
      <c r="C575" s="20">
        <v>1</v>
      </c>
      <c r="D575" s="20">
        <v>1</v>
      </c>
      <c r="E575" s="20" t="s">
        <v>3519</v>
      </c>
      <c r="F575" s="20" t="s">
        <v>2914</v>
      </c>
      <c r="G575" s="20">
        <v>0</v>
      </c>
      <c r="H575" s="20">
        <v>0</v>
      </c>
    </row>
    <row r="576" spans="2:8">
      <c r="B576" s="20" t="s">
        <v>3520</v>
      </c>
      <c r="C576" s="20">
        <v>1</v>
      </c>
      <c r="D576" s="20">
        <v>1</v>
      </c>
      <c r="E576" s="20" t="s">
        <v>3521</v>
      </c>
      <c r="F576" s="20" t="s">
        <v>2914</v>
      </c>
      <c r="G576" s="20">
        <v>0</v>
      </c>
      <c r="H576" s="20">
        <v>0</v>
      </c>
    </row>
    <row r="577" spans="2:8">
      <c r="B577" s="20" t="s">
        <v>469</v>
      </c>
      <c r="C577" s="20">
        <v>1</v>
      </c>
      <c r="D577" s="20">
        <v>1</v>
      </c>
      <c r="E577" s="20" t="s">
        <v>470</v>
      </c>
      <c r="F577" s="20" t="s">
        <v>461</v>
      </c>
      <c r="G577" s="20">
        <v>0</v>
      </c>
      <c r="H577" s="20">
        <v>0</v>
      </c>
    </row>
    <row r="578" spans="2:8">
      <c r="B578" s="20" t="s">
        <v>2012</v>
      </c>
      <c r="C578" s="20">
        <v>1</v>
      </c>
      <c r="D578" s="20">
        <v>1</v>
      </c>
      <c r="E578" s="20" t="s">
        <v>2013</v>
      </c>
      <c r="F578" s="20" t="s">
        <v>2002</v>
      </c>
      <c r="G578" s="20">
        <v>0</v>
      </c>
      <c r="H578" s="20">
        <v>0</v>
      </c>
    </row>
    <row r="579" spans="2:8">
      <c r="B579" s="20" t="s">
        <v>471</v>
      </c>
      <c r="C579" s="20">
        <v>1</v>
      </c>
      <c r="D579" s="20">
        <v>1</v>
      </c>
      <c r="E579" s="20" t="s">
        <v>472</v>
      </c>
      <c r="F579" s="20" t="s">
        <v>473</v>
      </c>
      <c r="G579" s="20">
        <v>0</v>
      </c>
      <c r="H579" s="20">
        <v>0</v>
      </c>
    </row>
    <row r="580" spans="2:8">
      <c r="B580" s="20" t="s">
        <v>3522</v>
      </c>
      <c r="C580" s="20">
        <v>1</v>
      </c>
      <c r="D580" s="20">
        <v>1</v>
      </c>
      <c r="E580" s="20" t="s">
        <v>3523</v>
      </c>
      <c r="F580" s="20" t="s">
        <v>3125</v>
      </c>
      <c r="G580" s="20">
        <v>0</v>
      </c>
      <c r="H580" s="20">
        <v>0</v>
      </c>
    </row>
    <row r="581" spans="2:8">
      <c r="B581" s="20" t="s">
        <v>3524</v>
      </c>
      <c r="C581" s="20">
        <v>1</v>
      </c>
      <c r="D581" s="20">
        <v>1</v>
      </c>
      <c r="E581" s="20" t="s">
        <v>3525</v>
      </c>
      <c r="F581" s="20" t="s">
        <v>3125</v>
      </c>
      <c r="G581" s="20">
        <v>0</v>
      </c>
      <c r="H581" s="20">
        <v>0</v>
      </c>
    </row>
    <row r="582" spans="2:8">
      <c r="B582" s="20" t="s">
        <v>3526</v>
      </c>
      <c r="C582" s="20">
        <v>1</v>
      </c>
      <c r="D582" s="20">
        <v>1</v>
      </c>
      <c r="E582" s="20" t="s">
        <v>3527</v>
      </c>
      <c r="F582" s="20" t="s">
        <v>3125</v>
      </c>
      <c r="G582" s="20">
        <v>0</v>
      </c>
      <c r="H582" s="20">
        <v>0</v>
      </c>
    </row>
    <row r="583" spans="2:8">
      <c r="B583" s="20" t="s">
        <v>3528</v>
      </c>
      <c r="C583" s="20">
        <v>1</v>
      </c>
      <c r="D583" s="20">
        <v>1</v>
      </c>
      <c r="E583" s="20" t="s">
        <v>3529</v>
      </c>
      <c r="F583" s="20" t="s">
        <v>3125</v>
      </c>
      <c r="G583" s="20">
        <v>0</v>
      </c>
      <c r="H583" s="20">
        <v>0</v>
      </c>
    </row>
    <row r="584" spans="2:8">
      <c r="B584" s="20" t="s">
        <v>3530</v>
      </c>
      <c r="C584" s="20">
        <v>1</v>
      </c>
      <c r="D584" s="20">
        <v>1</v>
      </c>
      <c r="E584" s="20" t="s">
        <v>3531</v>
      </c>
      <c r="F584" s="20" t="s">
        <v>3125</v>
      </c>
      <c r="G584" s="20">
        <v>0</v>
      </c>
      <c r="H584" s="20">
        <v>0</v>
      </c>
    </row>
    <row r="585" spans="2:8">
      <c r="B585" s="20" t="s">
        <v>3532</v>
      </c>
      <c r="C585" s="20">
        <v>1</v>
      </c>
      <c r="D585" s="20">
        <v>1</v>
      </c>
      <c r="E585" s="20" t="s">
        <v>3533</v>
      </c>
      <c r="F585" s="20" t="s">
        <v>3125</v>
      </c>
      <c r="G585" s="20">
        <v>0</v>
      </c>
      <c r="H585" s="20">
        <v>0</v>
      </c>
    </row>
    <row r="586" spans="2:8">
      <c r="B586" s="20" t="s">
        <v>3534</v>
      </c>
      <c r="C586" s="20">
        <v>1</v>
      </c>
      <c r="D586" s="20">
        <v>1</v>
      </c>
      <c r="E586" s="20" t="s">
        <v>3535</v>
      </c>
      <c r="F586" s="20" t="s">
        <v>3125</v>
      </c>
      <c r="G586" s="20">
        <v>0</v>
      </c>
      <c r="H586" s="20">
        <v>0</v>
      </c>
    </row>
    <row r="587" spans="2:8">
      <c r="B587" s="20" t="s">
        <v>3536</v>
      </c>
      <c r="C587" s="20">
        <v>1</v>
      </c>
      <c r="D587" s="20">
        <v>1</v>
      </c>
      <c r="E587" s="20" t="s">
        <v>3537</v>
      </c>
      <c r="F587" s="20" t="s">
        <v>3125</v>
      </c>
      <c r="G587" s="20">
        <v>0</v>
      </c>
      <c r="H587" s="20">
        <v>0</v>
      </c>
    </row>
    <row r="588" spans="2:8">
      <c r="B588" s="20" t="s">
        <v>3538</v>
      </c>
      <c r="C588" s="20">
        <v>1</v>
      </c>
      <c r="D588" s="20">
        <v>1</v>
      </c>
      <c r="E588" s="20" t="s">
        <v>3539</v>
      </c>
      <c r="F588" s="20" t="s">
        <v>3125</v>
      </c>
      <c r="G588" s="20">
        <v>0</v>
      </c>
      <c r="H588" s="20">
        <v>0</v>
      </c>
    </row>
    <row r="589" spans="2:8">
      <c r="B589" s="20" t="s">
        <v>3540</v>
      </c>
      <c r="C589" s="20">
        <v>1</v>
      </c>
      <c r="D589" s="20">
        <v>1</v>
      </c>
      <c r="E589" s="20" t="s">
        <v>3541</v>
      </c>
      <c r="F589" s="20" t="s">
        <v>3125</v>
      </c>
      <c r="G589" s="20">
        <v>0</v>
      </c>
      <c r="H589" s="20">
        <v>0</v>
      </c>
    </row>
    <row r="590" spans="2:8">
      <c r="B590" s="20" t="s">
        <v>3542</v>
      </c>
      <c r="C590" s="20">
        <v>1</v>
      </c>
      <c r="D590" s="20">
        <v>1</v>
      </c>
      <c r="E590" s="20" t="s">
        <v>3543</v>
      </c>
      <c r="F590" s="20" t="s">
        <v>3063</v>
      </c>
      <c r="G590" s="20">
        <v>0</v>
      </c>
      <c r="H590" s="20">
        <v>0</v>
      </c>
    </row>
    <row r="591" spans="2:8">
      <c r="B591" s="20" t="s">
        <v>3544</v>
      </c>
      <c r="C591" s="20">
        <v>1</v>
      </c>
      <c r="D591" s="20">
        <v>1</v>
      </c>
      <c r="E591" s="20" t="s">
        <v>3545</v>
      </c>
      <c r="F591" s="20" t="s">
        <v>3546</v>
      </c>
      <c r="G591" s="20">
        <v>0</v>
      </c>
      <c r="H591" s="20">
        <v>0</v>
      </c>
    </row>
    <row r="592" spans="2:8">
      <c r="B592" s="20" t="s">
        <v>3547</v>
      </c>
      <c r="C592" s="20">
        <v>1</v>
      </c>
      <c r="D592" s="20">
        <v>1</v>
      </c>
      <c r="E592" s="20" t="s">
        <v>3548</v>
      </c>
      <c r="F592" s="20" t="s">
        <v>2874</v>
      </c>
      <c r="G592" s="20">
        <v>0</v>
      </c>
      <c r="H592" s="20">
        <v>0</v>
      </c>
    </row>
    <row r="593" spans="2:8">
      <c r="B593" s="20" t="s">
        <v>2017</v>
      </c>
      <c r="C593" s="20">
        <v>1</v>
      </c>
      <c r="D593" s="20">
        <v>1</v>
      </c>
      <c r="E593" s="20" t="s">
        <v>2018</v>
      </c>
      <c r="F593" s="20" t="s">
        <v>2019</v>
      </c>
      <c r="G593" s="20">
        <v>0</v>
      </c>
      <c r="H593" s="20">
        <v>0</v>
      </c>
    </row>
    <row r="594" spans="2:8">
      <c r="B594" s="20" t="s">
        <v>476</v>
      </c>
      <c r="C594" s="20">
        <v>1</v>
      </c>
      <c r="D594" s="20">
        <v>1</v>
      </c>
      <c r="E594" s="20" t="s">
        <v>477</v>
      </c>
      <c r="F594" s="20" t="s">
        <v>478</v>
      </c>
      <c r="G594" s="20">
        <v>0</v>
      </c>
      <c r="H594" s="20">
        <v>0</v>
      </c>
    </row>
    <row r="595" spans="2:8">
      <c r="B595" s="20" t="s">
        <v>3549</v>
      </c>
      <c r="C595" s="20">
        <v>1</v>
      </c>
      <c r="D595" s="20">
        <v>1</v>
      </c>
      <c r="E595" s="20" t="s">
        <v>3550</v>
      </c>
      <c r="F595" s="20" t="s">
        <v>2914</v>
      </c>
      <c r="G595" s="20">
        <v>0</v>
      </c>
      <c r="H595" s="20">
        <v>0</v>
      </c>
    </row>
    <row r="596" spans="2:8">
      <c r="B596" s="20" t="s">
        <v>2022</v>
      </c>
      <c r="C596" s="20">
        <v>1</v>
      </c>
      <c r="D596" s="20">
        <v>1</v>
      </c>
      <c r="E596" s="20" t="s">
        <v>2023</v>
      </c>
      <c r="F596" s="20" t="s">
        <v>2024</v>
      </c>
      <c r="G596" s="20">
        <v>0</v>
      </c>
      <c r="H596" s="20">
        <v>0</v>
      </c>
    </row>
    <row r="597" spans="2:8">
      <c r="B597" s="20" t="s">
        <v>3551</v>
      </c>
      <c r="C597" s="20">
        <v>1</v>
      </c>
      <c r="D597" s="20">
        <v>1</v>
      </c>
      <c r="E597" s="20" t="s">
        <v>3552</v>
      </c>
      <c r="F597" s="20" t="s">
        <v>3553</v>
      </c>
      <c r="G597" s="20">
        <v>0</v>
      </c>
      <c r="H597" s="20">
        <v>0</v>
      </c>
    </row>
    <row r="598" spans="2:8">
      <c r="B598" s="20" t="s">
        <v>482</v>
      </c>
      <c r="C598" s="20">
        <v>1</v>
      </c>
      <c r="D598" s="20">
        <v>1</v>
      </c>
      <c r="E598" s="20" t="s">
        <v>483</v>
      </c>
      <c r="F598" s="20" t="s">
        <v>484</v>
      </c>
      <c r="G598" s="20">
        <v>0</v>
      </c>
      <c r="H598" s="20">
        <v>0</v>
      </c>
    </row>
    <row r="599" spans="2:8">
      <c r="B599" s="20" t="s">
        <v>3554</v>
      </c>
      <c r="C599" s="20">
        <v>1</v>
      </c>
      <c r="D599" s="20">
        <v>1</v>
      </c>
      <c r="E599" s="20" t="s">
        <v>3555</v>
      </c>
      <c r="F599" s="20" t="s">
        <v>2914</v>
      </c>
      <c r="G599" s="20">
        <v>0</v>
      </c>
      <c r="H599" s="20">
        <v>0</v>
      </c>
    </row>
    <row r="600" spans="2:8">
      <c r="B600" s="20" t="s">
        <v>3556</v>
      </c>
      <c r="C600" s="20">
        <v>1</v>
      </c>
      <c r="D600" s="20">
        <v>1</v>
      </c>
      <c r="E600" s="20" t="s">
        <v>3557</v>
      </c>
      <c r="F600" s="20" t="s">
        <v>2914</v>
      </c>
      <c r="G600" s="20">
        <v>0</v>
      </c>
      <c r="H600" s="20">
        <v>0</v>
      </c>
    </row>
    <row r="601" spans="2:8">
      <c r="B601" s="20" t="s">
        <v>3558</v>
      </c>
      <c r="C601" s="20">
        <v>1</v>
      </c>
      <c r="D601" s="20">
        <v>1</v>
      </c>
      <c r="E601" s="20" t="s">
        <v>3559</v>
      </c>
      <c r="F601" s="20" t="s">
        <v>2914</v>
      </c>
      <c r="G601" s="20">
        <v>0</v>
      </c>
      <c r="H601" s="20">
        <v>0</v>
      </c>
    </row>
    <row r="602" spans="2:8">
      <c r="B602" s="20" t="s">
        <v>3560</v>
      </c>
      <c r="C602" s="20">
        <v>1</v>
      </c>
      <c r="D602" s="20">
        <v>1</v>
      </c>
      <c r="E602" s="20" t="s">
        <v>3561</v>
      </c>
      <c r="F602" s="20" t="s">
        <v>2928</v>
      </c>
      <c r="G602" s="20">
        <v>0</v>
      </c>
      <c r="H602" s="20">
        <v>0</v>
      </c>
    </row>
    <row r="603" spans="2:8">
      <c r="B603" s="20" t="s">
        <v>3562</v>
      </c>
      <c r="C603" s="20">
        <v>1</v>
      </c>
      <c r="D603" s="20">
        <v>1</v>
      </c>
      <c r="E603" s="20" t="s">
        <v>3563</v>
      </c>
      <c r="F603" s="20" t="s">
        <v>2928</v>
      </c>
      <c r="G603" s="20">
        <v>0</v>
      </c>
      <c r="H603" s="20">
        <v>0</v>
      </c>
    </row>
    <row r="604" spans="2:8">
      <c r="B604" s="20" t="s">
        <v>3564</v>
      </c>
      <c r="C604" s="20">
        <v>1</v>
      </c>
      <c r="D604" s="20">
        <v>1</v>
      </c>
      <c r="E604" s="20" t="s">
        <v>3565</v>
      </c>
      <c r="F604" s="20" t="s">
        <v>2928</v>
      </c>
      <c r="G604" s="20">
        <v>0</v>
      </c>
      <c r="H604" s="20">
        <v>0</v>
      </c>
    </row>
    <row r="605" spans="2:8">
      <c r="B605" s="20" t="s">
        <v>3566</v>
      </c>
      <c r="C605" s="20">
        <v>1</v>
      </c>
      <c r="D605" s="20">
        <v>1</v>
      </c>
      <c r="E605" s="20" t="s">
        <v>3567</v>
      </c>
      <c r="F605" s="20" t="s">
        <v>3125</v>
      </c>
      <c r="G605" s="20">
        <v>0</v>
      </c>
      <c r="H605" s="20">
        <v>0</v>
      </c>
    </row>
    <row r="606" spans="2:8">
      <c r="B606" s="20" t="s">
        <v>3568</v>
      </c>
      <c r="C606" s="20">
        <v>1</v>
      </c>
      <c r="D606" s="20">
        <v>1</v>
      </c>
      <c r="E606" s="20" t="s">
        <v>3569</v>
      </c>
      <c r="F606" s="20" t="s">
        <v>2914</v>
      </c>
      <c r="G606" s="20">
        <v>0</v>
      </c>
      <c r="H606" s="20">
        <v>0</v>
      </c>
    </row>
    <row r="607" spans="2:8">
      <c r="B607" s="20" t="s">
        <v>492</v>
      </c>
      <c r="C607" s="20">
        <v>1</v>
      </c>
      <c r="D607" s="20">
        <v>1</v>
      </c>
      <c r="E607" s="20" t="s">
        <v>493</v>
      </c>
      <c r="F607" s="20" t="s">
        <v>494</v>
      </c>
      <c r="G607" s="20">
        <v>0</v>
      </c>
      <c r="H607" s="20">
        <v>0</v>
      </c>
    </row>
    <row r="608" spans="2:8">
      <c r="B608" s="20" t="s">
        <v>495</v>
      </c>
      <c r="C608" s="20">
        <v>1</v>
      </c>
      <c r="D608" s="20">
        <v>1</v>
      </c>
      <c r="E608" s="20" t="s">
        <v>496</v>
      </c>
      <c r="F608" s="20" t="s">
        <v>494</v>
      </c>
      <c r="G608" s="20">
        <v>0</v>
      </c>
      <c r="H608" s="20">
        <v>0</v>
      </c>
    </row>
    <row r="609" spans="2:8">
      <c r="B609" s="20" t="s">
        <v>2025</v>
      </c>
      <c r="C609" s="20">
        <v>1</v>
      </c>
      <c r="D609" s="20">
        <v>1</v>
      </c>
      <c r="E609" s="20" t="s">
        <v>2026</v>
      </c>
      <c r="F609" s="20" t="s">
        <v>2002</v>
      </c>
      <c r="G609" s="20">
        <v>0</v>
      </c>
      <c r="H609" s="20">
        <v>0</v>
      </c>
    </row>
    <row r="610" spans="2:8">
      <c r="B610" s="20" t="s">
        <v>3570</v>
      </c>
      <c r="C610" s="20">
        <v>1</v>
      </c>
      <c r="D610" s="20">
        <v>1</v>
      </c>
      <c r="E610" s="20" t="s">
        <v>3571</v>
      </c>
      <c r="F610" s="20" t="s">
        <v>3130</v>
      </c>
      <c r="G610" s="20">
        <v>0</v>
      </c>
      <c r="H610" s="20">
        <v>0</v>
      </c>
    </row>
    <row r="611" spans="2:8">
      <c r="B611" s="20" t="s">
        <v>507</v>
      </c>
      <c r="C611" s="20">
        <v>1</v>
      </c>
      <c r="D611" s="20">
        <v>1</v>
      </c>
      <c r="E611" s="20" t="s">
        <v>508</v>
      </c>
      <c r="F611" s="20" t="s">
        <v>400</v>
      </c>
      <c r="G611" s="20">
        <v>0</v>
      </c>
      <c r="H611" s="20">
        <v>0</v>
      </c>
    </row>
    <row r="612" spans="2:8">
      <c r="B612" s="20" t="s">
        <v>509</v>
      </c>
      <c r="C612" s="20">
        <v>1</v>
      </c>
      <c r="D612" s="20">
        <v>1</v>
      </c>
      <c r="E612" s="20" t="s">
        <v>510</v>
      </c>
      <c r="F612" s="20" t="s">
        <v>400</v>
      </c>
      <c r="G612" s="20">
        <v>0</v>
      </c>
      <c r="H612" s="20">
        <v>0</v>
      </c>
    </row>
    <row r="613" spans="2:8">
      <c r="B613" s="20" t="s">
        <v>3572</v>
      </c>
      <c r="C613" s="20">
        <v>1</v>
      </c>
      <c r="D613" s="20">
        <v>1</v>
      </c>
      <c r="E613" s="20" t="s">
        <v>3573</v>
      </c>
      <c r="F613" s="20" t="s">
        <v>2928</v>
      </c>
      <c r="G613" s="20">
        <v>0</v>
      </c>
      <c r="H613" s="20">
        <v>0</v>
      </c>
    </row>
    <row r="614" spans="2:8">
      <c r="B614" s="20" t="s">
        <v>3574</v>
      </c>
      <c r="C614" s="20">
        <v>1</v>
      </c>
      <c r="D614" s="20">
        <v>1</v>
      </c>
      <c r="E614" s="20" t="s">
        <v>3575</v>
      </c>
      <c r="F614" s="20" t="s">
        <v>3049</v>
      </c>
      <c r="G614" s="20">
        <v>0</v>
      </c>
      <c r="H614" s="20">
        <v>0</v>
      </c>
    </row>
    <row r="615" spans="2:8">
      <c r="B615" s="20" t="s">
        <v>2030</v>
      </c>
      <c r="C615" s="20">
        <v>1</v>
      </c>
      <c r="D615" s="20">
        <v>1</v>
      </c>
      <c r="E615" s="20" t="s">
        <v>2031</v>
      </c>
      <c r="F615" s="20" t="s">
        <v>1999</v>
      </c>
      <c r="G615" s="20">
        <v>0</v>
      </c>
      <c r="H615" s="20">
        <v>0</v>
      </c>
    </row>
    <row r="616" spans="2:8">
      <c r="B616" s="20" t="s">
        <v>3576</v>
      </c>
      <c r="C616" s="20">
        <v>1</v>
      </c>
      <c r="D616" s="20">
        <v>1</v>
      </c>
      <c r="E616" s="20" t="s">
        <v>3577</v>
      </c>
      <c r="F616" s="20" t="s">
        <v>3494</v>
      </c>
      <c r="G616" s="20">
        <v>0</v>
      </c>
      <c r="H616" s="20">
        <v>0</v>
      </c>
    </row>
    <row r="617" spans="2:8">
      <c r="B617" s="20" t="s">
        <v>2034</v>
      </c>
      <c r="C617" s="20">
        <v>1</v>
      </c>
      <c r="D617" s="20">
        <v>1</v>
      </c>
      <c r="E617" s="20" t="s">
        <v>2035</v>
      </c>
      <c r="F617" s="20" t="s">
        <v>2002</v>
      </c>
      <c r="G617" s="20">
        <v>0</v>
      </c>
      <c r="H617" s="20">
        <v>0</v>
      </c>
    </row>
    <row r="618" spans="2:8">
      <c r="B618" s="20" t="s">
        <v>2036</v>
      </c>
      <c r="C618" s="20">
        <v>1</v>
      </c>
      <c r="D618" s="20">
        <v>1</v>
      </c>
      <c r="E618" s="20" t="s">
        <v>2037</v>
      </c>
      <c r="F618" s="20" t="s">
        <v>2002</v>
      </c>
      <c r="G618" s="20">
        <v>0</v>
      </c>
      <c r="H618" s="20">
        <v>0</v>
      </c>
    </row>
    <row r="619" spans="2:8">
      <c r="B619" s="20" t="s">
        <v>2038</v>
      </c>
      <c r="C619" s="20">
        <v>1</v>
      </c>
      <c r="D619" s="20">
        <v>1</v>
      </c>
      <c r="E619" s="20" t="s">
        <v>2039</v>
      </c>
      <c r="F619" s="20" t="s">
        <v>2002</v>
      </c>
      <c r="G619" s="20">
        <v>0</v>
      </c>
      <c r="H619" s="20">
        <v>0</v>
      </c>
    </row>
    <row r="620" spans="2:8">
      <c r="B620" s="20" t="s">
        <v>3578</v>
      </c>
      <c r="C620" s="20">
        <v>1</v>
      </c>
      <c r="D620" s="20">
        <v>1</v>
      </c>
      <c r="E620" s="20" t="s">
        <v>3579</v>
      </c>
      <c r="F620" s="20" t="s">
        <v>2918</v>
      </c>
      <c r="G620" s="20">
        <v>0</v>
      </c>
      <c r="H620" s="20">
        <v>0</v>
      </c>
    </row>
    <row r="621" spans="2:8">
      <c r="B621" s="20" t="s">
        <v>2040</v>
      </c>
      <c r="C621" s="20">
        <v>1</v>
      </c>
      <c r="D621" s="20">
        <v>1</v>
      </c>
      <c r="E621" s="20" t="s">
        <v>2041</v>
      </c>
      <c r="F621" s="20" t="s">
        <v>1999</v>
      </c>
      <c r="G621" s="20">
        <v>0</v>
      </c>
      <c r="H621" s="20">
        <v>0</v>
      </c>
    </row>
    <row r="622" spans="2:8">
      <c r="B622" s="20" t="s">
        <v>511</v>
      </c>
      <c r="C622" s="20">
        <v>1</v>
      </c>
      <c r="D622" s="20">
        <v>1</v>
      </c>
      <c r="E622" s="20" t="s">
        <v>512</v>
      </c>
      <c r="F622" s="20" t="s">
        <v>513</v>
      </c>
      <c r="G622" s="20">
        <v>0</v>
      </c>
      <c r="H622" s="20">
        <v>0</v>
      </c>
    </row>
    <row r="623" spans="2:8">
      <c r="B623" s="20" t="s">
        <v>3580</v>
      </c>
      <c r="C623" s="20">
        <v>1</v>
      </c>
      <c r="D623" s="20">
        <v>1</v>
      </c>
      <c r="E623" s="20" t="s">
        <v>3581</v>
      </c>
      <c r="F623" s="20" t="s">
        <v>3349</v>
      </c>
      <c r="G623" s="20">
        <v>0</v>
      </c>
      <c r="H623" s="20">
        <v>0</v>
      </c>
    </row>
    <row r="624" spans="2:8">
      <c r="B624" s="20" t="s">
        <v>2045</v>
      </c>
      <c r="C624" s="20">
        <v>1</v>
      </c>
      <c r="D624" s="20">
        <v>1</v>
      </c>
      <c r="E624" s="20" t="s">
        <v>2046</v>
      </c>
      <c r="F624" s="20" t="s">
        <v>2047</v>
      </c>
      <c r="G624" s="20">
        <v>0</v>
      </c>
      <c r="H624" s="20">
        <v>0</v>
      </c>
    </row>
    <row r="625" spans="1:8">
      <c r="B625" s="20" t="s">
        <v>2048</v>
      </c>
      <c r="C625" s="20">
        <v>1</v>
      </c>
      <c r="D625" s="20">
        <v>1</v>
      </c>
      <c r="E625" s="20" t="s">
        <v>2049</v>
      </c>
      <c r="F625" s="20" t="s">
        <v>1999</v>
      </c>
      <c r="G625" s="20">
        <v>0</v>
      </c>
      <c r="H625" s="20">
        <v>0</v>
      </c>
    </row>
    <row r="626" spans="1:8">
      <c r="B626" s="20" t="s">
        <v>2050</v>
      </c>
      <c r="C626" s="20">
        <v>1</v>
      </c>
      <c r="D626" s="20">
        <v>1</v>
      </c>
      <c r="E626" s="20" t="s">
        <v>2051</v>
      </c>
      <c r="F626" s="20" t="s">
        <v>2005</v>
      </c>
      <c r="G626" s="20">
        <v>0</v>
      </c>
      <c r="H626" s="20">
        <v>0</v>
      </c>
    </row>
    <row r="627" spans="1:8">
      <c r="B627" s="20" t="s">
        <v>3582</v>
      </c>
      <c r="C627" s="20">
        <v>1</v>
      </c>
      <c r="D627" s="20">
        <v>1</v>
      </c>
      <c r="E627" s="20" t="s">
        <v>3583</v>
      </c>
      <c r="F627" s="20" t="s">
        <v>3584</v>
      </c>
      <c r="G627" s="20">
        <v>0</v>
      </c>
      <c r="H627" s="20">
        <v>0</v>
      </c>
    </row>
    <row r="628" spans="1:8">
      <c r="B628" s="20" t="s">
        <v>3585</v>
      </c>
      <c r="C628" s="20">
        <v>1</v>
      </c>
      <c r="D628" s="20">
        <v>1</v>
      </c>
      <c r="E628" s="20" t="s">
        <v>3586</v>
      </c>
      <c r="F628" s="20" t="s">
        <v>3370</v>
      </c>
      <c r="G628" s="20">
        <v>0</v>
      </c>
      <c r="H628" s="20">
        <v>0</v>
      </c>
    </row>
    <row r="629" spans="1:8">
      <c r="B629" s="20" t="s">
        <v>516</v>
      </c>
      <c r="C629" s="20">
        <v>1</v>
      </c>
      <c r="D629" s="20">
        <v>1</v>
      </c>
      <c r="E629" s="20" t="s">
        <v>517</v>
      </c>
      <c r="F629" s="20" t="s">
        <v>494</v>
      </c>
      <c r="G629" s="20">
        <v>0</v>
      </c>
      <c r="H629" s="20">
        <v>0</v>
      </c>
    </row>
    <row r="630" spans="1:8">
      <c r="B630" s="20" t="s">
        <v>2052</v>
      </c>
      <c r="C630" s="20">
        <v>1</v>
      </c>
      <c r="D630" s="20">
        <v>1</v>
      </c>
      <c r="E630" s="20" t="s">
        <v>2053</v>
      </c>
      <c r="F630" s="20" t="s">
        <v>2002</v>
      </c>
      <c r="G630" s="20">
        <v>0</v>
      </c>
      <c r="H630" s="20">
        <v>0</v>
      </c>
    </row>
    <row r="631" spans="1:8">
      <c r="B631" s="20" t="s">
        <v>3587</v>
      </c>
      <c r="C631" s="20">
        <v>1</v>
      </c>
      <c r="D631" s="20">
        <v>1</v>
      </c>
      <c r="E631" s="20" t="s">
        <v>3588</v>
      </c>
      <c r="F631" s="20" t="s">
        <v>2918</v>
      </c>
      <c r="G631" s="20">
        <v>0</v>
      </c>
      <c r="H631" s="20">
        <v>0</v>
      </c>
    </row>
    <row r="632" spans="1:8">
      <c r="A632" s="41"/>
      <c r="B632" s="41" t="s">
        <v>2054</v>
      </c>
      <c r="C632" s="41">
        <v>1</v>
      </c>
      <c r="D632" s="41">
        <v>1</v>
      </c>
      <c r="E632" s="41" t="s">
        <v>2055</v>
      </c>
      <c r="F632" s="41" t="s">
        <v>2047</v>
      </c>
      <c r="G632" s="41">
        <v>0</v>
      </c>
      <c r="H632" s="41">
        <v>0</v>
      </c>
    </row>
    <row r="633" spans="1:8">
      <c r="A633" s="20" t="s">
        <v>1961</v>
      </c>
      <c r="B633" s="20" t="s">
        <v>1093</v>
      </c>
      <c r="C633" s="20">
        <v>3016</v>
      </c>
      <c r="D633" s="20">
        <v>134</v>
      </c>
      <c r="E633" s="20" t="s">
        <v>1094</v>
      </c>
      <c r="F633" s="20" t="s">
        <v>3589</v>
      </c>
      <c r="G633" s="20">
        <v>4.5440636461701898E-2</v>
      </c>
      <c r="H633" s="20">
        <v>6.5577075364338502E-2</v>
      </c>
    </row>
    <row r="634" spans="1:8">
      <c r="B634" s="20" t="s">
        <v>1095</v>
      </c>
      <c r="C634" s="20">
        <v>1441</v>
      </c>
      <c r="D634" s="20">
        <v>65</v>
      </c>
      <c r="E634" s="20" t="s">
        <v>1096</v>
      </c>
      <c r="F634" s="20" t="s">
        <v>3590</v>
      </c>
      <c r="G634" s="20">
        <v>0.114381340888976</v>
      </c>
      <c r="H634" s="20">
        <v>0.142203829213321</v>
      </c>
    </row>
    <row r="635" spans="1:8">
      <c r="B635" s="20" t="s">
        <v>1097</v>
      </c>
      <c r="C635" s="20">
        <v>982</v>
      </c>
      <c r="D635" s="20">
        <v>42</v>
      </c>
      <c r="E635" s="20" t="s">
        <v>1098</v>
      </c>
      <c r="F635" s="20" t="s">
        <v>3591</v>
      </c>
      <c r="G635" s="20">
        <v>0.272019777507574</v>
      </c>
      <c r="H635" s="20">
        <v>0.30091165768372902</v>
      </c>
    </row>
    <row r="636" spans="1:8">
      <c r="B636" s="20" t="s">
        <v>1099</v>
      </c>
      <c r="C636" s="20">
        <v>851</v>
      </c>
      <c r="D636" s="20">
        <v>27</v>
      </c>
      <c r="E636" s="20" t="s">
        <v>1100</v>
      </c>
      <c r="F636" s="20" t="s">
        <v>3592</v>
      </c>
      <c r="G636" s="20">
        <v>0.88346109457526101</v>
      </c>
      <c r="H636" s="20">
        <v>0.88748048081081699</v>
      </c>
    </row>
    <row r="637" spans="1:8">
      <c r="B637" s="20" t="s">
        <v>1101</v>
      </c>
      <c r="C637" s="20">
        <v>780</v>
      </c>
      <c r="D637" s="20">
        <v>39</v>
      </c>
      <c r="E637" s="20" t="s">
        <v>1102</v>
      </c>
      <c r="F637" s="20" t="s">
        <v>3593</v>
      </c>
      <c r="G637" s="20">
        <v>5.5460971777488301E-2</v>
      </c>
      <c r="H637" s="20">
        <v>7.7504952964996293E-2</v>
      </c>
    </row>
    <row r="638" spans="1:8">
      <c r="B638" s="20" t="s">
        <v>1105</v>
      </c>
      <c r="C638" s="20">
        <v>512</v>
      </c>
      <c r="D638" s="20">
        <v>19</v>
      </c>
      <c r="E638" s="20" t="s">
        <v>1106</v>
      </c>
      <c r="F638" s="20" t="s">
        <v>3594</v>
      </c>
      <c r="G638" s="20">
        <v>0.56961593947053202</v>
      </c>
      <c r="H638" s="20">
        <v>0.59047511471874803</v>
      </c>
    </row>
    <row r="639" spans="1:8">
      <c r="B639" s="20" t="s">
        <v>1109</v>
      </c>
      <c r="C639" s="20">
        <v>511</v>
      </c>
      <c r="D639" s="20">
        <v>17</v>
      </c>
      <c r="E639" s="20" t="s">
        <v>1110</v>
      </c>
      <c r="F639" s="20" t="s">
        <v>3595</v>
      </c>
      <c r="G639" s="20">
        <v>0.74100912385026096</v>
      </c>
      <c r="H639" s="20">
        <v>0.74915208125520805</v>
      </c>
    </row>
    <row r="640" spans="1:8">
      <c r="B640" s="20" t="s">
        <v>1103</v>
      </c>
      <c r="C640" s="20">
        <v>417</v>
      </c>
      <c r="D640" s="20">
        <v>25</v>
      </c>
      <c r="E640" s="20" t="s">
        <v>1104</v>
      </c>
      <c r="F640" s="20" t="s">
        <v>3596</v>
      </c>
      <c r="G640" s="20">
        <v>1.50369512657593E-2</v>
      </c>
      <c r="H640" s="20">
        <v>2.64765457693753E-2</v>
      </c>
    </row>
    <row r="641" spans="2:8">
      <c r="B641" s="20" t="s">
        <v>1107</v>
      </c>
      <c r="C641" s="20">
        <v>303</v>
      </c>
      <c r="D641" s="20">
        <v>12</v>
      </c>
      <c r="E641" s="20" t="s">
        <v>1108</v>
      </c>
      <c r="F641" s="20" t="s">
        <v>3597</v>
      </c>
      <c r="G641" s="20">
        <v>0.43124021126064699</v>
      </c>
      <c r="H641" s="20">
        <v>0.45689941768882403</v>
      </c>
    </row>
    <row r="642" spans="2:8">
      <c r="B642" s="20" t="s">
        <v>1123</v>
      </c>
      <c r="C642" s="20">
        <v>227</v>
      </c>
      <c r="D642" s="20">
        <v>8</v>
      </c>
      <c r="E642" s="20" t="s">
        <v>1124</v>
      </c>
      <c r="F642" s="20" t="s">
        <v>3598</v>
      </c>
      <c r="G642" s="20">
        <v>0.55378247941715797</v>
      </c>
      <c r="H642" s="20">
        <v>0.57568348142800596</v>
      </c>
    </row>
    <row r="643" spans="2:8">
      <c r="B643" s="20" t="s">
        <v>1113</v>
      </c>
      <c r="C643" s="20">
        <v>172</v>
      </c>
      <c r="D643" s="20">
        <v>10</v>
      </c>
      <c r="E643" s="20" t="s">
        <v>1114</v>
      </c>
      <c r="F643" s="20" t="s">
        <v>3599</v>
      </c>
      <c r="G643" s="20">
        <v>8.1530298029985598E-2</v>
      </c>
      <c r="H643" s="20">
        <v>0.10539748129403299</v>
      </c>
    </row>
    <row r="644" spans="2:8">
      <c r="B644" s="20" t="s">
        <v>1139</v>
      </c>
      <c r="C644" s="20">
        <v>145</v>
      </c>
      <c r="D644" s="20">
        <v>1</v>
      </c>
      <c r="E644" s="20" t="s">
        <v>1140</v>
      </c>
      <c r="F644" s="20" t="s">
        <v>2904</v>
      </c>
      <c r="G644" s="20">
        <v>0.98132623378127604</v>
      </c>
      <c r="H644" s="20">
        <v>0.98221592211652697</v>
      </c>
    </row>
    <row r="645" spans="2:8">
      <c r="B645" s="20" t="s">
        <v>1121</v>
      </c>
      <c r="C645" s="20">
        <v>142</v>
      </c>
      <c r="D645" s="20">
        <v>11</v>
      </c>
      <c r="E645" s="20" t="s">
        <v>1122</v>
      </c>
      <c r="F645" s="20" t="s">
        <v>3600</v>
      </c>
      <c r="G645" s="20">
        <v>1.09057759549418E-2</v>
      </c>
      <c r="H645" s="20">
        <v>2.1272043558755699E-2</v>
      </c>
    </row>
    <row r="646" spans="2:8">
      <c r="B646" s="20" t="s">
        <v>1117</v>
      </c>
      <c r="C646" s="20">
        <v>135</v>
      </c>
      <c r="D646" s="20">
        <v>5</v>
      </c>
      <c r="E646" s="20" t="s">
        <v>1118</v>
      </c>
      <c r="F646" s="20" t="s">
        <v>3601</v>
      </c>
      <c r="G646" s="20">
        <v>0.45116566115546702</v>
      </c>
      <c r="H646" s="20">
        <v>0.474820676754657</v>
      </c>
    </row>
    <row r="647" spans="2:8">
      <c r="B647" s="20" t="s">
        <v>1115</v>
      </c>
      <c r="C647" s="20">
        <v>128</v>
      </c>
      <c r="D647" s="20">
        <v>3</v>
      </c>
      <c r="E647" s="20" t="s">
        <v>1116</v>
      </c>
      <c r="F647" s="20" t="s">
        <v>3602</v>
      </c>
      <c r="G647" s="20">
        <v>0.75607240008667598</v>
      </c>
      <c r="H647" s="20">
        <v>0.76298348235437896</v>
      </c>
    </row>
    <row r="648" spans="2:8">
      <c r="B648" s="20" t="s">
        <v>1119</v>
      </c>
      <c r="C648" s="20">
        <v>119</v>
      </c>
      <c r="D648" s="20">
        <v>6</v>
      </c>
      <c r="E648" s="20" t="s">
        <v>1120</v>
      </c>
      <c r="F648" s="20" t="s">
        <v>3603</v>
      </c>
      <c r="G648" s="20">
        <v>0.19554194574907</v>
      </c>
      <c r="H648" s="20">
        <v>0.22534270157304101</v>
      </c>
    </row>
    <row r="649" spans="2:8">
      <c r="B649" s="20" t="s">
        <v>1111</v>
      </c>
      <c r="C649" s="20">
        <v>111</v>
      </c>
      <c r="D649" s="20">
        <v>6</v>
      </c>
      <c r="E649" s="20" t="s">
        <v>1112</v>
      </c>
      <c r="F649" s="20" t="s">
        <v>3604</v>
      </c>
      <c r="G649" s="20">
        <v>0.15321530209744799</v>
      </c>
      <c r="H649" s="20">
        <v>0.181881390876971</v>
      </c>
    </row>
    <row r="650" spans="2:8">
      <c r="B650" s="20" t="s">
        <v>1402</v>
      </c>
      <c r="C650" s="20">
        <v>99</v>
      </c>
      <c r="D650" s="20">
        <v>7</v>
      </c>
      <c r="E650" s="20" t="s">
        <v>1403</v>
      </c>
      <c r="F650" s="20" t="s">
        <v>3605</v>
      </c>
      <c r="G650" s="20">
        <v>4.3150163444083602E-2</v>
      </c>
      <c r="H650" s="20">
        <v>6.2434836752645197E-2</v>
      </c>
    </row>
    <row r="651" spans="2:8">
      <c r="B651" s="20" t="s">
        <v>1157</v>
      </c>
      <c r="C651" s="20">
        <v>88</v>
      </c>
      <c r="D651" s="20">
        <v>2</v>
      </c>
      <c r="E651" s="20" t="s">
        <v>1158</v>
      </c>
      <c r="F651" s="20" t="s">
        <v>3606</v>
      </c>
      <c r="G651" s="20">
        <v>0.68685079153942297</v>
      </c>
      <c r="H651" s="20">
        <v>0.70205452350116004</v>
      </c>
    </row>
    <row r="652" spans="2:8">
      <c r="B652" s="20" t="s">
        <v>1236</v>
      </c>
      <c r="C652" s="20">
        <v>87</v>
      </c>
      <c r="D652" s="20">
        <v>2</v>
      </c>
      <c r="E652" s="20" t="s">
        <v>1237</v>
      </c>
      <c r="F652" s="20" t="s">
        <v>3607</v>
      </c>
      <c r="G652" s="20">
        <v>0.679348275739031</v>
      </c>
      <c r="H652" s="20">
        <v>0.69508850455596904</v>
      </c>
    </row>
    <row r="653" spans="2:8">
      <c r="B653" s="20" t="s">
        <v>1185</v>
      </c>
      <c r="C653" s="20">
        <v>71</v>
      </c>
      <c r="D653" s="20">
        <v>4</v>
      </c>
      <c r="E653" s="20" t="s">
        <v>1186</v>
      </c>
      <c r="F653" s="20" t="s">
        <v>3608</v>
      </c>
      <c r="G653" s="20">
        <v>0.151788638337851</v>
      </c>
      <c r="H653" s="20">
        <v>0.180442897258005</v>
      </c>
    </row>
    <row r="654" spans="2:8">
      <c r="B654" s="20" t="s">
        <v>1137</v>
      </c>
      <c r="C654" s="20">
        <v>67</v>
      </c>
      <c r="D654" s="20">
        <v>4</v>
      </c>
      <c r="E654" s="20" t="s">
        <v>1138</v>
      </c>
      <c r="F654" s="20" t="s">
        <v>3609</v>
      </c>
      <c r="G654" s="20">
        <v>0.12738339497387099</v>
      </c>
      <c r="H654" s="20">
        <v>0.15573783837336999</v>
      </c>
    </row>
    <row r="655" spans="2:8">
      <c r="B655" s="20" t="s">
        <v>1129</v>
      </c>
      <c r="C655" s="20">
        <v>62</v>
      </c>
      <c r="D655" s="20">
        <v>3</v>
      </c>
      <c r="E655" s="20" t="s">
        <v>1130</v>
      </c>
      <c r="F655" s="20" t="s">
        <v>3610</v>
      </c>
      <c r="G655" s="20">
        <v>0.23278727944182101</v>
      </c>
      <c r="H655" s="20">
        <v>0.26064620335068001</v>
      </c>
    </row>
    <row r="656" spans="2:8">
      <c r="B656" s="20" t="s">
        <v>1155</v>
      </c>
      <c r="C656" s="20">
        <v>62</v>
      </c>
      <c r="D656" s="20">
        <v>2</v>
      </c>
      <c r="E656" s="20" t="s">
        <v>1156</v>
      </c>
      <c r="F656" s="20" t="s">
        <v>2884</v>
      </c>
      <c r="G656" s="20">
        <v>0.45084452015592102</v>
      </c>
      <c r="H656" s="20">
        <v>0.474820676754657</v>
      </c>
    </row>
    <row r="657" spans="2:8">
      <c r="B657" s="20" t="s">
        <v>1127</v>
      </c>
      <c r="C657" s="20">
        <v>61</v>
      </c>
      <c r="D657" s="20">
        <v>2</v>
      </c>
      <c r="E657" s="20" t="s">
        <v>1128</v>
      </c>
      <c r="F657" s="20" t="s">
        <v>3611</v>
      </c>
      <c r="G657" s="20">
        <v>0.440293363347174</v>
      </c>
      <c r="H657" s="20">
        <v>0.46515203170840203</v>
      </c>
    </row>
    <row r="658" spans="2:8">
      <c r="B658" s="20" t="s">
        <v>1183</v>
      </c>
      <c r="C658" s="20">
        <v>60</v>
      </c>
      <c r="D658" s="20">
        <v>4</v>
      </c>
      <c r="E658" s="20" t="s">
        <v>1184</v>
      </c>
      <c r="F658" s="20" t="s">
        <v>3612</v>
      </c>
      <c r="G658" s="20">
        <v>8.9563202224366006E-2</v>
      </c>
      <c r="H658" s="20">
        <v>0.115108003790105</v>
      </c>
    </row>
    <row r="659" spans="2:8">
      <c r="B659" s="20" t="s">
        <v>1153</v>
      </c>
      <c r="C659" s="20">
        <v>59</v>
      </c>
      <c r="D659" s="20">
        <v>1</v>
      </c>
      <c r="E659" s="20" t="s">
        <v>1154</v>
      </c>
      <c r="F659" s="20" t="s">
        <v>2610</v>
      </c>
      <c r="G659" s="20">
        <v>0.687428387594886</v>
      </c>
      <c r="H659" s="20">
        <v>0.70205452350116004</v>
      </c>
    </row>
    <row r="660" spans="2:8">
      <c r="B660" s="20" t="s">
        <v>1181</v>
      </c>
      <c r="C660" s="20">
        <v>55</v>
      </c>
      <c r="D660" s="20">
        <v>2</v>
      </c>
      <c r="E660" s="20" t="s">
        <v>1182</v>
      </c>
      <c r="F660" s="20" t="s">
        <v>3613</v>
      </c>
      <c r="G660" s="20">
        <v>0.37558885027823302</v>
      </c>
      <c r="H660" s="20">
        <v>0.40179272355345802</v>
      </c>
    </row>
    <row r="661" spans="2:8">
      <c r="B661" s="20" t="s">
        <v>1151</v>
      </c>
      <c r="C661" s="20">
        <v>53</v>
      </c>
      <c r="D661" s="20">
        <v>4</v>
      </c>
      <c r="E661" s="20" t="s">
        <v>1152</v>
      </c>
      <c r="F661" s="20" t="s">
        <v>3614</v>
      </c>
      <c r="G661" s="20">
        <v>5.86344183342139E-2</v>
      </c>
      <c r="H661" s="20">
        <v>7.9719701774596197E-2</v>
      </c>
    </row>
    <row r="662" spans="2:8">
      <c r="B662" s="20" t="s">
        <v>1125</v>
      </c>
      <c r="C662" s="20">
        <v>53</v>
      </c>
      <c r="D662" s="20">
        <v>4</v>
      </c>
      <c r="E662" s="20" t="s">
        <v>1126</v>
      </c>
      <c r="F662" s="20" t="s">
        <v>3615</v>
      </c>
      <c r="G662" s="20">
        <v>5.86344183342139E-2</v>
      </c>
      <c r="H662" s="20">
        <v>7.9719701774596197E-2</v>
      </c>
    </row>
    <row r="663" spans="2:8">
      <c r="B663" s="20" t="s">
        <v>1398</v>
      </c>
      <c r="C663" s="20">
        <v>49</v>
      </c>
      <c r="D663" s="20">
        <v>1</v>
      </c>
      <c r="E663" s="20" t="s">
        <v>1399</v>
      </c>
      <c r="F663" s="20" t="s">
        <v>3458</v>
      </c>
      <c r="G663" s="20">
        <v>0.58658323182507399</v>
      </c>
      <c r="H663" s="20">
        <v>0.60465722496254104</v>
      </c>
    </row>
    <row r="664" spans="2:8">
      <c r="B664" s="20" t="s">
        <v>1396</v>
      </c>
      <c r="C664" s="20">
        <v>48</v>
      </c>
      <c r="D664" s="20">
        <v>4</v>
      </c>
      <c r="E664" s="20" t="s">
        <v>1397</v>
      </c>
      <c r="F664" s="20" t="s">
        <v>3616</v>
      </c>
      <c r="G664" s="20">
        <v>4.0988100592387403E-2</v>
      </c>
      <c r="H664" s="20">
        <v>5.9462369321939199E-2</v>
      </c>
    </row>
    <row r="665" spans="2:8">
      <c r="B665" s="20" t="s">
        <v>1149</v>
      </c>
      <c r="C665" s="20">
        <v>48</v>
      </c>
      <c r="D665" s="20">
        <v>2</v>
      </c>
      <c r="E665" s="20" t="s">
        <v>1150</v>
      </c>
      <c r="F665" s="20" t="s">
        <v>3617</v>
      </c>
      <c r="G665" s="20">
        <v>0.29854038436786901</v>
      </c>
      <c r="H665" s="20">
        <v>0.32535891840289</v>
      </c>
    </row>
    <row r="666" spans="2:8">
      <c r="B666" s="20" t="s">
        <v>1147</v>
      </c>
      <c r="C666" s="20">
        <v>46</v>
      </c>
      <c r="D666" s="20">
        <v>2</v>
      </c>
      <c r="E666" s="20" t="s">
        <v>1148</v>
      </c>
      <c r="F666" s="20" t="s">
        <v>3618</v>
      </c>
      <c r="G666" s="20">
        <v>0.27659321618925498</v>
      </c>
      <c r="H666" s="20">
        <v>0.30524660710467899</v>
      </c>
    </row>
    <row r="667" spans="2:8">
      <c r="B667" s="20" t="s">
        <v>1145</v>
      </c>
      <c r="C667" s="20">
        <v>45</v>
      </c>
      <c r="D667" s="20">
        <v>3</v>
      </c>
      <c r="E667" s="20" t="s">
        <v>1146</v>
      </c>
      <c r="F667" s="20" t="s">
        <v>3619</v>
      </c>
      <c r="G667" s="20">
        <v>0.102792937245756</v>
      </c>
      <c r="H667" s="20">
        <v>0.12939954700035899</v>
      </c>
    </row>
    <row r="668" spans="2:8">
      <c r="B668" s="20" t="s">
        <v>1230</v>
      </c>
      <c r="C668" s="20">
        <v>36</v>
      </c>
      <c r="D668" s="20">
        <v>2</v>
      </c>
      <c r="E668" s="20" t="s">
        <v>1231</v>
      </c>
      <c r="F668" s="20" t="s">
        <v>3620</v>
      </c>
      <c r="G668" s="20">
        <v>0.171317407024072</v>
      </c>
      <c r="H668" s="20">
        <v>0.200993004627604</v>
      </c>
    </row>
    <row r="669" spans="2:8">
      <c r="B669" s="20" t="s">
        <v>2278</v>
      </c>
      <c r="C669" s="20">
        <v>36</v>
      </c>
      <c r="D669" s="20">
        <v>1</v>
      </c>
      <c r="E669" s="20" t="s">
        <v>2279</v>
      </c>
      <c r="F669" s="20" t="s">
        <v>2971</v>
      </c>
      <c r="G669" s="20">
        <v>0.42283017316397098</v>
      </c>
      <c r="H669" s="20">
        <v>0.44841931909032001</v>
      </c>
    </row>
    <row r="670" spans="2:8">
      <c r="B670" s="20" t="s">
        <v>1131</v>
      </c>
      <c r="C670" s="20">
        <v>35</v>
      </c>
      <c r="D670" s="20">
        <v>2</v>
      </c>
      <c r="E670" s="20" t="s">
        <v>1132</v>
      </c>
      <c r="F670" s="20" t="s">
        <v>3621</v>
      </c>
      <c r="G670" s="20">
        <v>0.16148901976003599</v>
      </c>
      <c r="H670" s="20">
        <v>0.189865684574099</v>
      </c>
    </row>
    <row r="671" spans="2:8">
      <c r="B671" s="20" t="s">
        <v>1388</v>
      </c>
      <c r="C671" s="20">
        <v>35</v>
      </c>
      <c r="D671" s="20">
        <v>1</v>
      </c>
      <c r="E671" s="20" t="s">
        <v>1389</v>
      </c>
      <c r="F671" s="20" t="s">
        <v>2024</v>
      </c>
      <c r="G671" s="20">
        <v>0.40885724171175403</v>
      </c>
      <c r="H671" s="20">
        <v>0.43485394494198099</v>
      </c>
    </row>
    <row r="672" spans="2:8">
      <c r="B672" s="20" t="s">
        <v>1143</v>
      </c>
      <c r="C672" s="20">
        <v>35</v>
      </c>
      <c r="D672" s="20">
        <v>1</v>
      </c>
      <c r="E672" s="20" t="s">
        <v>1144</v>
      </c>
      <c r="F672" s="20" t="s">
        <v>842</v>
      </c>
      <c r="G672" s="20">
        <v>0.40885724171175403</v>
      </c>
      <c r="H672" s="20">
        <v>0.43485394494198099</v>
      </c>
    </row>
    <row r="673" spans="2:8">
      <c r="B673" s="20" t="s">
        <v>1175</v>
      </c>
      <c r="C673" s="20">
        <v>34</v>
      </c>
      <c r="D673" s="20">
        <v>3</v>
      </c>
      <c r="E673" s="20" t="s">
        <v>1176</v>
      </c>
      <c r="F673" s="20" t="s">
        <v>3622</v>
      </c>
      <c r="G673" s="20">
        <v>4.4674021320744703E-2</v>
      </c>
      <c r="H673" s="20">
        <v>6.4555130285473994E-2</v>
      </c>
    </row>
    <row r="674" spans="2:8">
      <c r="B674" s="20" t="s">
        <v>1386</v>
      </c>
      <c r="C674" s="20">
        <v>34</v>
      </c>
      <c r="D674" s="20">
        <v>2</v>
      </c>
      <c r="E674" s="20" t="s">
        <v>1387</v>
      </c>
      <c r="F674" s="20" t="s">
        <v>3623</v>
      </c>
      <c r="G674" s="20">
        <v>0.15184008292815801</v>
      </c>
      <c r="H674" s="20">
        <v>0.180442897258005</v>
      </c>
    </row>
    <row r="675" spans="2:8">
      <c r="B675" s="20" t="s">
        <v>1380</v>
      </c>
      <c r="C675" s="20">
        <v>29</v>
      </c>
      <c r="D675" s="20">
        <v>2</v>
      </c>
      <c r="E675" s="20" t="s">
        <v>1381</v>
      </c>
      <c r="F675" s="20" t="s">
        <v>3624</v>
      </c>
      <c r="G675" s="20">
        <v>0.106766773017664</v>
      </c>
      <c r="H675" s="20">
        <v>0.13288671636020399</v>
      </c>
    </row>
    <row r="676" spans="2:8">
      <c r="B676" s="20" t="s">
        <v>1382</v>
      </c>
      <c r="C676" s="20">
        <v>29</v>
      </c>
      <c r="D676" s="20">
        <v>2</v>
      </c>
      <c r="E676" s="20" t="s">
        <v>1383</v>
      </c>
      <c r="F676" s="20" t="s">
        <v>3090</v>
      </c>
      <c r="G676" s="20">
        <v>0.106766773017664</v>
      </c>
      <c r="H676" s="20">
        <v>0.13288671636020399</v>
      </c>
    </row>
    <row r="677" spans="2:8">
      <c r="B677" s="20" t="s">
        <v>1378</v>
      </c>
      <c r="C677" s="20">
        <v>29</v>
      </c>
      <c r="D677" s="20">
        <v>1</v>
      </c>
      <c r="E677" s="20" t="s">
        <v>1379</v>
      </c>
      <c r="F677" s="20" t="s">
        <v>2941</v>
      </c>
      <c r="G677" s="20">
        <v>0.322020605785176</v>
      </c>
      <c r="H677" s="20">
        <v>0.34785787552527803</v>
      </c>
    </row>
    <row r="678" spans="2:8">
      <c r="B678" s="20" t="s">
        <v>1376</v>
      </c>
      <c r="C678" s="20">
        <v>28</v>
      </c>
      <c r="D678" s="20">
        <v>2</v>
      </c>
      <c r="E678" s="20" t="s">
        <v>1377</v>
      </c>
      <c r="F678" s="20" t="s">
        <v>3625</v>
      </c>
      <c r="G678" s="20">
        <v>9.8482210677810503E-2</v>
      </c>
      <c r="H678" s="20">
        <v>0.12425641210091699</v>
      </c>
    </row>
    <row r="679" spans="2:8">
      <c r="B679" s="20" t="s">
        <v>3626</v>
      </c>
      <c r="C679" s="20">
        <v>27</v>
      </c>
      <c r="D679" s="20">
        <v>2</v>
      </c>
      <c r="E679" s="20" t="s">
        <v>3627</v>
      </c>
      <c r="F679" s="20" t="s">
        <v>3628</v>
      </c>
      <c r="G679" s="20">
        <v>9.0472429693935499E-2</v>
      </c>
      <c r="H679" s="20">
        <v>0.115871882113811</v>
      </c>
    </row>
    <row r="680" spans="2:8">
      <c r="B680" s="20" t="s">
        <v>1224</v>
      </c>
      <c r="C680" s="20">
        <v>27</v>
      </c>
      <c r="D680" s="20">
        <v>1</v>
      </c>
      <c r="E680" s="20" t="s">
        <v>1225</v>
      </c>
      <c r="F680" s="20" t="s">
        <v>2916</v>
      </c>
      <c r="G680" s="20">
        <v>0.29226884935643399</v>
      </c>
      <c r="H680" s="20">
        <v>0.31883874475247398</v>
      </c>
    </row>
    <row r="681" spans="2:8">
      <c r="B681" s="20" t="s">
        <v>1374</v>
      </c>
      <c r="C681" s="20">
        <v>27</v>
      </c>
      <c r="D681" s="20">
        <v>1</v>
      </c>
      <c r="E681" s="20" t="s">
        <v>1375</v>
      </c>
      <c r="F681" s="20" t="s">
        <v>2971</v>
      </c>
      <c r="G681" s="20">
        <v>0.29226884935643399</v>
      </c>
      <c r="H681" s="20">
        <v>0.31883874475247398</v>
      </c>
    </row>
    <row r="682" spans="2:8">
      <c r="B682" s="20" t="s">
        <v>1226</v>
      </c>
      <c r="C682" s="20">
        <v>27</v>
      </c>
      <c r="D682" s="20">
        <v>1</v>
      </c>
      <c r="E682" s="20" t="s">
        <v>1227</v>
      </c>
      <c r="F682" s="20" t="s">
        <v>2888</v>
      </c>
      <c r="G682" s="20">
        <v>0.29226884935643399</v>
      </c>
      <c r="H682" s="20">
        <v>0.31883874475247398</v>
      </c>
    </row>
    <row r="683" spans="2:8">
      <c r="B683" s="20" t="s">
        <v>1372</v>
      </c>
      <c r="C683" s="20">
        <v>26</v>
      </c>
      <c r="D683" s="20">
        <v>2</v>
      </c>
      <c r="E683" s="20" t="s">
        <v>1373</v>
      </c>
      <c r="F683" s="20" t="s">
        <v>3629</v>
      </c>
      <c r="G683" s="20">
        <v>8.2750418619177396E-2</v>
      </c>
      <c r="H683" s="20">
        <v>0.10660030589915</v>
      </c>
    </row>
    <row r="684" spans="2:8">
      <c r="B684" s="20" t="s">
        <v>1171</v>
      </c>
      <c r="C684" s="20">
        <v>25</v>
      </c>
      <c r="D684" s="20">
        <v>1</v>
      </c>
      <c r="E684" s="20" t="s">
        <v>1172</v>
      </c>
      <c r="F684" s="20" t="s">
        <v>2138</v>
      </c>
      <c r="G684" s="20">
        <v>0.26235400120314101</v>
      </c>
      <c r="H684" s="20">
        <v>0.29051034837338802</v>
      </c>
    </row>
    <row r="685" spans="2:8">
      <c r="B685" s="20" t="s">
        <v>3630</v>
      </c>
      <c r="C685" s="20">
        <v>24</v>
      </c>
      <c r="D685" s="20">
        <v>1</v>
      </c>
      <c r="E685" s="20" t="s">
        <v>3631</v>
      </c>
      <c r="F685" s="20" t="s">
        <v>3001</v>
      </c>
      <c r="G685" s="20">
        <v>0.24739198374490701</v>
      </c>
      <c r="H685" s="20">
        <v>0.275046072562314</v>
      </c>
    </row>
    <row r="686" spans="2:8">
      <c r="B686" s="20" t="s">
        <v>1368</v>
      </c>
      <c r="C686" s="20">
        <v>23</v>
      </c>
      <c r="D686" s="20">
        <v>1</v>
      </c>
      <c r="E686" s="20" t="s">
        <v>1369</v>
      </c>
      <c r="F686" s="20" t="s">
        <v>2105</v>
      </c>
      <c r="G686" s="20">
        <v>0.23246095604738601</v>
      </c>
      <c r="H686" s="20">
        <v>0.26054507154955803</v>
      </c>
    </row>
    <row r="687" spans="2:8">
      <c r="B687" s="20" t="s">
        <v>3632</v>
      </c>
      <c r="C687" s="20">
        <v>23</v>
      </c>
      <c r="D687" s="20">
        <v>1</v>
      </c>
      <c r="E687" s="20" t="s">
        <v>3633</v>
      </c>
      <c r="F687" s="20" t="s">
        <v>2964</v>
      </c>
      <c r="G687" s="20">
        <v>0.23246095604738601</v>
      </c>
      <c r="H687" s="20">
        <v>0.26054507154955803</v>
      </c>
    </row>
    <row r="688" spans="2:8">
      <c r="B688" s="20" t="s">
        <v>3634</v>
      </c>
      <c r="C688" s="20">
        <v>23</v>
      </c>
      <c r="D688" s="20">
        <v>1</v>
      </c>
      <c r="E688" s="20" t="s">
        <v>3635</v>
      </c>
      <c r="F688" s="20" t="s">
        <v>3156</v>
      </c>
      <c r="G688" s="20">
        <v>0.23246095604738601</v>
      </c>
      <c r="H688" s="20">
        <v>0.26054507154955803</v>
      </c>
    </row>
    <row r="689" spans="2:8">
      <c r="B689" s="20" t="s">
        <v>1222</v>
      </c>
      <c r="C689" s="20">
        <v>23</v>
      </c>
      <c r="D689" s="20">
        <v>1</v>
      </c>
      <c r="E689" s="20" t="s">
        <v>1223</v>
      </c>
      <c r="F689" s="20" t="s">
        <v>2105</v>
      </c>
      <c r="G689" s="20">
        <v>0.23246095604738601</v>
      </c>
      <c r="H689" s="20">
        <v>0.26054507154955803</v>
      </c>
    </row>
    <row r="690" spans="2:8">
      <c r="B690" s="20" t="s">
        <v>3636</v>
      </c>
      <c r="C690" s="20">
        <v>22</v>
      </c>
      <c r="D690" s="20">
        <v>1</v>
      </c>
      <c r="E690" s="20" t="s">
        <v>3637</v>
      </c>
      <c r="F690" s="20" t="s">
        <v>3038</v>
      </c>
      <c r="G690" s="20">
        <v>0.21758909664741299</v>
      </c>
      <c r="H690" s="20">
        <v>0.24537115699565301</v>
      </c>
    </row>
    <row r="691" spans="2:8">
      <c r="B691" s="20" t="s">
        <v>1366</v>
      </c>
      <c r="C691" s="20">
        <v>21</v>
      </c>
      <c r="D691" s="20">
        <v>1</v>
      </c>
      <c r="E691" s="20" t="s">
        <v>1367</v>
      </c>
      <c r="F691" s="20" t="s">
        <v>2241</v>
      </c>
      <c r="G691" s="20">
        <v>0.202806851993345</v>
      </c>
      <c r="H691" s="20">
        <v>0.231061676574462</v>
      </c>
    </row>
    <row r="692" spans="2:8">
      <c r="B692" s="20" t="s">
        <v>1169</v>
      </c>
      <c r="C692" s="20">
        <v>20</v>
      </c>
      <c r="D692" s="20">
        <v>2</v>
      </c>
      <c r="E692" s="20" t="s">
        <v>1170</v>
      </c>
      <c r="F692" s="20" t="s">
        <v>3638</v>
      </c>
      <c r="G692" s="20">
        <v>4.3128035571567698E-2</v>
      </c>
      <c r="H692" s="20">
        <v>6.2434836752645197E-2</v>
      </c>
    </row>
    <row r="693" spans="2:8">
      <c r="B693" s="20" t="s">
        <v>3639</v>
      </c>
      <c r="C693" s="20">
        <v>20</v>
      </c>
      <c r="D693" s="20">
        <v>1</v>
      </c>
      <c r="E693" s="20" t="s">
        <v>3640</v>
      </c>
      <c r="F693" s="20" t="s">
        <v>2964</v>
      </c>
      <c r="G693" s="20">
        <v>0.18814707498557501</v>
      </c>
      <c r="H693" s="20">
        <v>0.217047409387748</v>
      </c>
    </row>
    <row r="694" spans="2:8">
      <c r="B694" s="20" t="s">
        <v>2351</v>
      </c>
      <c r="C694" s="20">
        <v>20</v>
      </c>
      <c r="D694" s="20">
        <v>1</v>
      </c>
      <c r="E694" s="20" t="s">
        <v>2352</v>
      </c>
      <c r="F694" s="20" t="s">
        <v>2024</v>
      </c>
      <c r="G694" s="20">
        <v>0.18814707498557501</v>
      </c>
      <c r="H694" s="20">
        <v>0.217047409387748</v>
      </c>
    </row>
    <row r="695" spans="2:8">
      <c r="B695" s="20" t="s">
        <v>1359</v>
      </c>
      <c r="C695" s="20">
        <v>20</v>
      </c>
      <c r="D695" s="20">
        <v>1</v>
      </c>
      <c r="E695" s="20" t="s">
        <v>1360</v>
      </c>
      <c r="F695" s="20" t="s">
        <v>2914</v>
      </c>
      <c r="G695" s="20">
        <v>0.18814707498557501</v>
      </c>
      <c r="H695" s="20">
        <v>0.217047409387748</v>
      </c>
    </row>
    <row r="696" spans="2:8">
      <c r="B696" s="20" t="s">
        <v>1218</v>
      </c>
      <c r="C696" s="20">
        <v>19</v>
      </c>
      <c r="D696" s="20">
        <v>2</v>
      </c>
      <c r="E696" s="20" t="s">
        <v>1219</v>
      </c>
      <c r="F696" s="20" t="s">
        <v>3641</v>
      </c>
      <c r="G696" s="20">
        <v>3.7738940945602199E-2</v>
      </c>
      <c r="H696" s="20">
        <v>5.4820777373611497E-2</v>
      </c>
    </row>
    <row r="697" spans="2:8">
      <c r="B697" s="20" t="s">
        <v>1220</v>
      </c>
      <c r="C697" s="20">
        <v>19</v>
      </c>
      <c r="D697" s="20">
        <v>2</v>
      </c>
      <c r="E697" s="20" t="s">
        <v>1221</v>
      </c>
      <c r="F697" s="20" t="s">
        <v>3642</v>
      </c>
      <c r="G697" s="20">
        <v>3.7738940945602199E-2</v>
      </c>
      <c r="H697" s="20">
        <v>5.4820777373611497E-2</v>
      </c>
    </row>
    <row r="698" spans="2:8">
      <c r="B698" s="20" t="s">
        <v>1216</v>
      </c>
      <c r="C698" s="20">
        <v>19</v>
      </c>
      <c r="D698" s="20">
        <v>1</v>
      </c>
      <c r="E698" s="20" t="s">
        <v>1217</v>
      </c>
      <c r="F698" s="20" t="s">
        <v>2254</v>
      </c>
      <c r="G698" s="20">
        <v>0.17364517104417401</v>
      </c>
      <c r="H698" s="20">
        <v>0.20221969286156999</v>
      </c>
    </row>
    <row r="699" spans="2:8">
      <c r="B699" s="20" t="s">
        <v>1357</v>
      </c>
      <c r="C699" s="20">
        <v>19</v>
      </c>
      <c r="D699" s="20">
        <v>1</v>
      </c>
      <c r="E699" s="20" t="s">
        <v>1358</v>
      </c>
      <c r="F699" s="20" t="s">
        <v>397</v>
      </c>
      <c r="G699" s="20">
        <v>0.17364517104417401</v>
      </c>
      <c r="H699" s="20">
        <v>0.20221969286156999</v>
      </c>
    </row>
    <row r="700" spans="2:8">
      <c r="B700" s="20" t="s">
        <v>1212</v>
      </c>
      <c r="C700" s="20">
        <v>18</v>
      </c>
      <c r="D700" s="20">
        <v>3</v>
      </c>
      <c r="E700" s="20" t="s">
        <v>1213</v>
      </c>
      <c r="F700" s="20" t="s">
        <v>3643</v>
      </c>
      <c r="G700" s="20">
        <v>4.8421088928642898E-3</v>
      </c>
      <c r="H700" s="20">
        <v>1.1230437432189501E-2</v>
      </c>
    </row>
    <row r="701" spans="2:8">
      <c r="B701" s="20" t="s">
        <v>1167</v>
      </c>
      <c r="C701" s="20">
        <v>18</v>
      </c>
      <c r="D701" s="20">
        <v>1</v>
      </c>
      <c r="E701" s="20" t="s">
        <v>1168</v>
      </c>
      <c r="F701" s="20" t="s">
        <v>2047</v>
      </c>
      <c r="G701" s="20">
        <v>0.15933925208642999</v>
      </c>
      <c r="H701" s="20">
        <v>0.18773803020642299</v>
      </c>
    </row>
    <row r="702" spans="2:8">
      <c r="B702" s="20" t="s">
        <v>1214</v>
      </c>
      <c r="C702" s="20">
        <v>18</v>
      </c>
      <c r="D702" s="20">
        <v>1</v>
      </c>
      <c r="E702" s="20" t="s">
        <v>1215</v>
      </c>
      <c r="F702" s="20" t="s">
        <v>2983</v>
      </c>
      <c r="G702" s="20">
        <v>0.15933925208642999</v>
      </c>
      <c r="H702" s="20">
        <v>0.18773803020642299</v>
      </c>
    </row>
    <row r="703" spans="2:8">
      <c r="B703" s="20" t="s">
        <v>1351</v>
      </c>
      <c r="C703" s="20">
        <v>17</v>
      </c>
      <c r="D703" s="20">
        <v>1</v>
      </c>
      <c r="E703" s="20" t="s">
        <v>1352</v>
      </c>
      <c r="F703" s="20" t="s">
        <v>3644</v>
      </c>
      <c r="G703" s="20">
        <v>0.145270298815631</v>
      </c>
      <c r="H703" s="20">
        <v>0.173007993411496</v>
      </c>
    </row>
    <row r="704" spans="2:8">
      <c r="B704" s="20" t="s">
        <v>1353</v>
      </c>
      <c r="C704" s="20">
        <v>17</v>
      </c>
      <c r="D704" s="20">
        <v>1</v>
      </c>
      <c r="E704" s="20" t="s">
        <v>1354</v>
      </c>
      <c r="F704" s="20" t="s">
        <v>2105</v>
      </c>
      <c r="G704" s="20">
        <v>0.145270298815631</v>
      </c>
      <c r="H704" s="20">
        <v>0.173007993411496</v>
      </c>
    </row>
    <row r="705" spans="2:8">
      <c r="B705" s="20" t="s">
        <v>1208</v>
      </c>
      <c r="C705" s="20">
        <v>16</v>
      </c>
      <c r="D705" s="20">
        <v>2</v>
      </c>
      <c r="E705" s="20" t="s">
        <v>1209</v>
      </c>
      <c r="F705" s="20" t="s">
        <v>3645</v>
      </c>
      <c r="G705" s="20">
        <v>2.3804408823126601E-2</v>
      </c>
      <c r="H705" s="20">
        <v>3.8533823080251897E-2</v>
      </c>
    </row>
    <row r="706" spans="2:8">
      <c r="B706" s="20" t="s">
        <v>1206</v>
      </c>
      <c r="C706" s="20">
        <v>16</v>
      </c>
      <c r="D706" s="20">
        <v>1</v>
      </c>
      <c r="E706" s="20" t="s">
        <v>1207</v>
      </c>
      <c r="F706" s="20" t="s">
        <v>394</v>
      </c>
      <c r="G706" s="20">
        <v>0.13148233174200999</v>
      </c>
      <c r="H706" s="20">
        <v>0.15951263103645999</v>
      </c>
    </row>
    <row r="707" spans="2:8">
      <c r="B707" s="20" t="s">
        <v>1349</v>
      </c>
      <c r="C707" s="20">
        <v>16</v>
      </c>
      <c r="D707" s="20">
        <v>1</v>
      </c>
      <c r="E707" s="20" t="s">
        <v>1350</v>
      </c>
      <c r="F707" s="20" t="s">
        <v>2941</v>
      </c>
      <c r="G707" s="20">
        <v>0.13148233174200999</v>
      </c>
      <c r="H707" s="20">
        <v>0.15951263103645999</v>
      </c>
    </row>
    <row r="708" spans="2:8">
      <c r="B708" s="20" t="s">
        <v>1347</v>
      </c>
      <c r="C708" s="20">
        <v>15</v>
      </c>
      <c r="D708" s="20">
        <v>2</v>
      </c>
      <c r="E708" s="20" t="s">
        <v>1348</v>
      </c>
      <c r="F708" s="20" t="s">
        <v>3646</v>
      </c>
      <c r="G708" s="20">
        <v>1.9916116533045699E-2</v>
      </c>
      <c r="H708" s="20">
        <v>3.4462997887903503E-2</v>
      </c>
    </row>
    <row r="709" spans="2:8">
      <c r="B709" s="20" t="s">
        <v>2289</v>
      </c>
      <c r="C709" s="20">
        <v>15</v>
      </c>
      <c r="D709" s="20">
        <v>2</v>
      </c>
      <c r="E709" s="20" t="s">
        <v>2290</v>
      </c>
      <c r="F709" s="20" t="s">
        <v>2291</v>
      </c>
      <c r="G709" s="20">
        <v>1.9916116533045699E-2</v>
      </c>
      <c r="H709" s="20">
        <v>3.4462997887903503E-2</v>
      </c>
    </row>
    <row r="710" spans="2:8">
      <c r="B710" s="20" t="s">
        <v>1141</v>
      </c>
      <c r="C710" s="20">
        <v>15</v>
      </c>
      <c r="D710" s="20">
        <v>1</v>
      </c>
      <c r="E710" s="20" t="s">
        <v>1142</v>
      </c>
      <c r="F710" s="20" t="s">
        <v>2047</v>
      </c>
      <c r="G710" s="20">
        <v>0.11802259137715</v>
      </c>
      <c r="H710" s="20">
        <v>0.144613696870558</v>
      </c>
    </row>
    <row r="711" spans="2:8">
      <c r="B711" s="20" t="s">
        <v>2287</v>
      </c>
      <c r="C711" s="20">
        <v>14</v>
      </c>
      <c r="D711" s="20">
        <v>1</v>
      </c>
      <c r="E711" s="20" t="s">
        <v>2288</v>
      </c>
      <c r="F711" s="20" t="s">
        <v>2331</v>
      </c>
      <c r="G711" s="20">
        <v>0.104941728064602</v>
      </c>
      <c r="H711" s="20">
        <v>0.13105844771868899</v>
      </c>
    </row>
    <row r="712" spans="2:8">
      <c r="B712" s="20" t="s">
        <v>1345</v>
      </c>
      <c r="C712" s="20">
        <v>13</v>
      </c>
      <c r="D712" s="20">
        <v>1</v>
      </c>
      <c r="E712" s="20" t="s">
        <v>1346</v>
      </c>
      <c r="F712" s="20" t="s">
        <v>3101</v>
      </c>
      <c r="G712" s="20">
        <v>9.2294001931834194E-2</v>
      </c>
      <c r="H712" s="20">
        <v>0.116849286849478</v>
      </c>
    </row>
    <row r="713" spans="2:8">
      <c r="B713" s="20" t="s">
        <v>2349</v>
      </c>
      <c r="C713" s="20">
        <v>13</v>
      </c>
      <c r="D713" s="20">
        <v>1</v>
      </c>
      <c r="E713" s="20" t="s">
        <v>2350</v>
      </c>
      <c r="F713" s="20" t="s">
        <v>2984</v>
      </c>
      <c r="G713" s="20">
        <v>9.2294001931834194E-2</v>
      </c>
      <c r="H713" s="20">
        <v>0.116849286849478</v>
      </c>
    </row>
    <row r="714" spans="2:8">
      <c r="B714" s="20" t="s">
        <v>3647</v>
      </c>
      <c r="C714" s="20">
        <v>13</v>
      </c>
      <c r="D714" s="20">
        <v>1</v>
      </c>
      <c r="E714" s="20" t="s">
        <v>3648</v>
      </c>
      <c r="F714" s="20" t="s">
        <v>3001</v>
      </c>
      <c r="G714" s="20">
        <v>9.2294001931834194E-2</v>
      </c>
      <c r="H714" s="20">
        <v>0.116849286849478</v>
      </c>
    </row>
    <row r="715" spans="2:8">
      <c r="B715" s="20" t="s">
        <v>3649</v>
      </c>
      <c r="C715" s="20">
        <v>12</v>
      </c>
      <c r="D715" s="20">
        <v>2</v>
      </c>
      <c r="E715" s="20" t="s">
        <v>3650</v>
      </c>
      <c r="F715" s="20" t="s">
        <v>2960</v>
      </c>
      <c r="G715" s="20">
        <v>1.05184843756208E-2</v>
      </c>
      <c r="H715" s="20">
        <v>2.0552932302097902E-2</v>
      </c>
    </row>
    <row r="716" spans="2:8">
      <c r="B716" s="20" t="s">
        <v>3651</v>
      </c>
      <c r="C716" s="20">
        <v>12</v>
      </c>
      <c r="D716" s="20">
        <v>1</v>
      </c>
      <c r="E716" s="20" t="s">
        <v>3652</v>
      </c>
      <c r="F716" s="20" t="s">
        <v>2914</v>
      </c>
      <c r="G716" s="20">
        <v>8.0137493472092605E-2</v>
      </c>
      <c r="H716" s="20">
        <v>0.10371839717841801</v>
      </c>
    </row>
    <row r="717" spans="2:8">
      <c r="B717" s="20" t="s">
        <v>1343</v>
      </c>
      <c r="C717" s="20">
        <v>11</v>
      </c>
      <c r="D717" s="20">
        <v>1</v>
      </c>
      <c r="E717" s="20" t="s">
        <v>1344</v>
      </c>
      <c r="F717" s="20" t="s">
        <v>2916</v>
      </c>
      <c r="G717" s="20">
        <v>6.8534325289347206E-2</v>
      </c>
      <c r="H717" s="20">
        <v>9.1049211936750099E-2</v>
      </c>
    </row>
    <row r="718" spans="2:8">
      <c r="B718" s="20" t="s">
        <v>3653</v>
      </c>
      <c r="C718" s="20">
        <v>11</v>
      </c>
      <c r="D718" s="20">
        <v>1</v>
      </c>
      <c r="E718" s="20" t="s">
        <v>3654</v>
      </c>
      <c r="F718" s="20" t="s">
        <v>2933</v>
      </c>
      <c r="G718" s="20">
        <v>6.8534325289347206E-2</v>
      </c>
      <c r="H718" s="20">
        <v>9.1049211936750099E-2</v>
      </c>
    </row>
    <row r="719" spans="2:8">
      <c r="B719" s="20" t="s">
        <v>1200</v>
      </c>
      <c r="C719" s="20">
        <v>11</v>
      </c>
      <c r="D719" s="20">
        <v>1</v>
      </c>
      <c r="E719" s="20" t="s">
        <v>1201</v>
      </c>
      <c r="F719" s="20" t="s">
        <v>2002</v>
      </c>
      <c r="G719" s="20">
        <v>6.8534325289347206E-2</v>
      </c>
      <c r="H719" s="20">
        <v>9.1049211936750099E-2</v>
      </c>
    </row>
    <row r="720" spans="2:8">
      <c r="B720" s="20" t="s">
        <v>2343</v>
      </c>
      <c r="C720" s="20">
        <v>11</v>
      </c>
      <c r="D720" s="20">
        <v>1</v>
      </c>
      <c r="E720" s="20" t="s">
        <v>2344</v>
      </c>
      <c r="F720" s="20" t="s">
        <v>2331</v>
      </c>
      <c r="G720" s="20">
        <v>6.8534325289347206E-2</v>
      </c>
      <c r="H720" s="20">
        <v>9.1049211936750099E-2</v>
      </c>
    </row>
    <row r="721" spans="2:8">
      <c r="B721" s="20" t="s">
        <v>1163</v>
      </c>
      <c r="C721" s="20">
        <v>10</v>
      </c>
      <c r="D721" s="20">
        <v>1</v>
      </c>
      <c r="E721" s="20" t="s">
        <v>1164</v>
      </c>
      <c r="F721" s="20" t="s">
        <v>2024</v>
      </c>
      <c r="G721" s="20">
        <v>5.7550895565166203E-2</v>
      </c>
      <c r="H721" s="20">
        <v>7.8522410579279694E-2</v>
      </c>
    </row>
    <row r="722" spans="2:8">
      <c r="B722" s="20" t="s">
        <v>1334</v>
      </c>
      <c r="C722" s="20">
        <v>9</v>
      </c>
      <c r="D722" s="20">
        <v>2</v>
      </c>
      <c r="E722" s="20" t="s">
        <v>1335</v>
      </c>
      <c r="F722" s="20" t="s">
        <v>3655</v>
      </c>
      <c r="G722" s="20">
        <v>4.3892601253590104E-3</v>
      </c>
      <c r="H722" s="20">
        <v>1.07479712071022E-2</v>
      </c>
    </row>
    <row r="723" spans="2:8">
      <c r="B723" s="20" t="s">
        <v>2337</v>
      </c>
      <c r="C723" s="20">
        <v>9</v>
      </c>
      <c r="D723" s="20">
        <v>2</v>
      </c>
      <c r="E723" s="20" t="s">
        <v>2338</v>
      </c>
      <c r="F723" s="20" t="s">
        <v>3656</v>
      </c>
      <c r="G723" s="20">
        <v>4.3892601253590104E-3</v>
      </c>
      <c r="H723" s="20">
        <v>1.07479712071022E-2</v>
      </c>
    </row>
    <row r="724" spans="2:8">
      <c r="B724" s="20" t="s">
        <v>2276</v>
      </c>
      <c r="C724" s="20">
        <v>9</v>
      </c>
      <c r="D724" s="20">
        <v>2</v>
      </c>
      <c r="E724" s="20" t="s">
        <v>2277</v>
      </c>
      <c r="F724" s="20" t="s">
        <v>3657</v>
      </c>
      <c r="G724" s="20">
        <v>4.3892601253590104E-3</v>
      </c>
      <c r="H724" s="20">
        <v>1.07479712071022E-2</v>
      </c>
    </row>
    <row r="725" spans="2:8">
      <c r="B725" s="20" t="s">
        <v>2339</v>
      </c>
      <c r="C725" s="20">
        <v>9</v>
      </c>
      <c r="D725" s="20">
        <v>2</v>
      </c>
      <c r="E725" s="20" t="s">
        <v>2340</v>
      </c>
      <c r="F725" s="20" t="s">
        <v>3658</v>
      </c>
      <c r="G725" s="20">
        <v>4.3892601253590104E-3</v>
      </c>
      <c r="H725" s="20">
        <v>1.07479712071022E-2</v>
      </c>
    </row>
    <row r="726" spans="2:8">
      <c r="B726" s="20" t="s">
        <v>2285</v>
      </c>
      <c r="C726" s="20">
        <v>9</v>
      </c>
      <c r="D726" s="20">
        <v>2</v>
      </c>
      <c r="E726" s="20" t="s">
        <v>2286</v>
      </c>
      <c r="F726" s="20" t="s">
        <v>3167</v>
      </c>
      <c r="G726" s="20">
        <v>4.3892601253590104E-3</v>
      </c>
      <c r="H726" s="20">
        <v>1.07479712071022E-2</v>
      </c>
    </row>
    <row r="727" spans="2:8">
      <c r="B727" s="20" t="s">
        <v>2335</v>
      </c>
      <c r="C727" s="20">
        <v>9</v>
      </c>
      <c r="D727" s="20">
        <v>1</v>
      </c>
      <c r="E727" s="20" t="s">
        <v>2336</v>
      </c>
      <c r="F727" s="20" t="s">
        <v>3101</v>
      </c>
      <c r="G727" s="20">
        <v>4.7258123833307297E-2</v>
      </c>
      <c r="H727" s="20">
        <v>6.6377822788767499E-2</v>
      </c>
    </row>
    <row r="728" spans="2:8">
      <c r="B728" s="20" t="s">
        <v>2341</v>
      </c>
      <c r="C728" s="20">
        <v>9</v>
      </c>
      <c r="D728" s="20">
        <v>1</v>
      </c>
      <c r="E728" s="20" t="s">
        <v>2342</v>
      </c>
      <c r="F728" s="20" t="s">
        <v>2928</v>
      </c>
      <c r="G728" s="20">
        <v>4.7258123833307297E-2</v>
      </c>
      <c r="H728" s="20">
        <v>6.6377822788767499E-2</v>
      </c>
    </row>
    <row r="729" spans="2:8">
      <c r="B729" s="20" t="s">
        <v>1330</v>
      </c>
      <c r="C729" s="20">
        <v>8</v>
      </c>
      <c r="D729" s="20">
        <v>1</v>
      </c>
      <c r="E729" s="20" t="s">
        <v>1331</v>
      </c>
      <c r="F729" s="20" t="s">
        <v>674</v>
      </c>
      <c r="G729" s="20">
        <v>3.7731709675985499E-2</v>
      </c>
      <c r="H729" s="20">
        <v>5.4820777373611497E-2</v>
      </c>
    </row>
    <row r="730" spans="2:8">
      <c r="B730" s="20" t="s">
        <v>1332</v>
      </c>
      <c r="C730" s="20">
        <v>8</v>
      </c>
      <c r="D730" s="20">
        <v>1</v>
      </c>
      <c r="E730" s="20" t="s">
        <v>1333</v>
      </c>
      <c r="F730" s="20" t="s">
        <v>662</v>
      </c>
      <c r="G730" s="20">
        <v>3.7731709675985499E-2</v>
      </c>
      <c r="H730" s="20">
        <v>5.4820777373611497E-2</v>
      </c>
    </row>
    <row r="731" spans="2:8">
      <c r="B731" s="20" t="s">
        <v>2333</v>
      </c>
      <c r="C731" s="20">
        <v>8</v>
      </c>
      <c r="D731" s="20">
        <v>1</v>
      </c>
      <c r="E731" s="20" t="s">
        <v>2334</v>
      </c>
      <c r="F731" s="20" t="s">
        <v>2331</v>
      </c>
      <c r="G731" s="20">
        <v>3.7731709675985499E-2</v>
      </c>
      <c r="H731" s="20">
        <v>5.4820777373611497E-2</v>
      </c>
    </row>
    <row r="732" spans="2:8">
      <c r="B732" s="20" t="s">
        <v>1322</v>
      </c>
      <c r="C732" s="20">
        <v>7</v>
      </c>
      <c r="D732" s="20">
        <v>2</v>
      </c>
      <c r="E732" s="20" t="s">
        <v>1323</v>
      </c>
      <c r="F732" s="20" t="s">
        <v>3015</v>
      </c>
      <c r="G732" s="20">
        <v>1.94103916059452E-3</v>
      </c>
      <c r="H732" s="20">
        <v>5.8709787213598501E-3</v>
      </c>
    </row>
    <row r="733" spans="2:8">
      <c r="B733" s="20" t="s">
        <v>3659</v>
      </c>
      <c r="C733" s="20">
        <v>7</v>
      </c>
      <c r="D733" s="20">
        <v>2</v>
      </c>
      <c r="E733" s="20" t="s">
        <v>3660</v>
      </c>
      <c r="F733" s="20" t="s">
        <v>3661</v>
      </c>
      <c r="G733" s="20">
        <v>1.94103916059452E-3</v>
      </c>
      <c r="H733" s="20">
        <v>5.8709787213598501E-3</v>
      </c>
    </row>
    <row r="734" spans="2:8">
      <c r="B734" s="20" t="s">
        <v>3662</v>
      </c>
      <c r="C734" s="20">
        <v>7</v>
      </c>
      <c r="D734" s="20">
        <v>1</v>
      </c>
      <c r="E734" s="20" t="s">
        <v>3663</v>
      </c>
      <c r="F734" s="20" t="s">
        <v>2916</v>
      </c>
      <c r="G734" s="20">
        <v>2.9052404985268499E-2</v>
      </c>
      <c r="H734" s="20">
        <v>4.4362178566717099E-2</v>
      </c>
    </row>
    <row r="735" spans="2:8">
      <c r="B735" s="20" t="s">
        <v>3664</v>
      </c>
      <c r="C735" s="20">
        <v>7</v>
      </c>
      <c r="D735" s="20">
        <v>1</v>
      </c>
      <c r="E735" s="20" t="s">
        <v>3665</v>
      </c>
      <c r="F735" s="20" t="s">
        <v>2933</v>
      </c>
      <c r="G735" s="20">
        <v>2.9052404985268499E-2</v>
      </c>
      <c r="H735" s="20">
        <v>4.4362178566717099E-2</v>
      </c>
    </row>
    <row r="736" spans="2:8">
      <c r="B736" s="20" t="s">
        <v>3666</v>
      </c>
      <c r="C736" s="20">
        <v>7</v>
      </c>
      <c r="D736" s="20">
        <v>1</v>
      </c>
      <c r="E736" s="20" t="s">
        <v>3667</v>
      </c>
      <c r="F736" s="20" t="s">
        <v>3049</v>
      </c>
      <c r="G736" s="20">
        <v>2.9052404985268499E-2</v>
      </c>
      <c r="H736" s="20">
        <v>4.4362178566717099E-2</v>
      </c>
    </row>
    <row r="737" spans="2:8">
      <c r="B737" s="20" t="s">
        <v>2325</v>
      </c>
      <c r="C737" s="20">
        <v>7</v>
      </c>
      <c r="D737" s="20">
        <v>1</v>
      </c>
      <c r="E737" s="20" t="s">
        <v>2326</v>
      </c>
      <c r="F737" s="20" t="s">
        <v>1996</v>
      </c>
      <c r="G737" s="20">
        <v>2.9052404985268499E-2</v>
      </c>
      <c r="H737" s="20">
        <v>4.4362178566717099E-2</v>
      </c>
    </row>
    <row r="738" spans="2:8">
      <c r="B738" s="20" t="s">
        <v>2327</v>
      </c>
      <c r="C738" s="20">
        <v>7</v>
      </c>
      <c r="D738" s="20">
        <v>1</v>
      </c>
      <c r="E738" s="20" t="s">
        <v>2328</v>
      </c>
      <c r="F738" s="20" t="s">
        <v>2122</v>
      </c>
      <c r="G738" s="20">
        <v>2.9052404985268499E-2</v>
      </c>
      <c r="H738" s="20">
        <v>4.4362178566717099E-2</v>
      </c>
    </row>
    <row r="739" spans="2:8">
      <c r="B739" s="20" t="s">
        <v>1159</v>
      </c>
      <c r="C739" s="20">
        <v>7</v>
      </c>
      <c r="D739" s="20">
        <v>1</v>
      </c>
      <c r="E739" s="20" t="s">
        <v>1160</v>
      </c>
      <c r="F739" s="20" t="s">
        <v>394</v>
      </c>
      <c r="G739" s="20">
        <v>2.9052404985268499E-2</v>
      </c>
      <c r="H739" s="20">
        <v>4.4362178566717099E-2</v>
      </c>
    </row>
    <row r="740" spans="2:8">
      <c r="B740" s="20" t="s">
        <v>3668</v>
      </c>
      <c r="C740" s="20">
        <v>7</v>
      </c>
      <c r="D740" s="20">
        <v>1</v>
      </c>
      <c r="E740" s="20" t="s">
        <v>3669</v>
      </c>
      <c r="F740" s="20" t="s">
        <v>3053</v>
      </c>
      <c r="G740" s="20">
        <v>2.9052404985268499E-2</v>
      </c>
      <c r="H740" s="20">
        <v>4.4362178566717099E-2</v>
      </c>
    </row>
    <row r="741" spans="2:8">
      <c r="B741" s="20" t="s">
        <v>2329</v>
      </c>
      <c r="C741" s="20">
        <v>7</v>
      </c>
      <c r="D741" s="20">
        <v>1</v>
      </c>
      <c r="E741" s="20" t="s">
        <v>2330</v>
      </c>
      <c r="F741" s="20" t="s">
        <v>2331</v>
      </c>
      <c r="G741" s="20">
        <v>2.9052404985268499E-2</v>
      </c>
      <c r="H741" s="20">
        <v>4.4362178566717099E-2</v>
      </c>
    </row>
    <row r="742" spans="2:8">
      <c r="B742" s="20" t="s">
        <v>3670</v>
      </c>
      <c r="C742" s="20">
        <v>7</v>
      </c>
      <c r="D742" s="20">
        <v>1</v>
      </c>
      <c r="E742" s="20" t="s">
        <v>3671</v>
      </c>
      <c r="F742" s="20" t="s">
        <v>2941</v>
      </c>
      <c r="G742" s="20">
        <v>2.9052404985268499E-2</v>
      </c>
      <c r="H742" s="20">
        <v>4.4362178566717099E-2</v>
      </c>
    </row>
    <row r="743" spans="2:8">
      <c r="B743" s="20" t="s">
        <v>3672</v>
      </c>
      <c r="C743" s="20">
        <v>7</v>
      </c>
      <c r="D743" s="20">
        <v>1</v>
      </c>
      <c r="E743" s="20" t="s">
        <v>3673</v>
      </c>
      <c r="F743" s="20" t="s">
        <v>3001</v>
      </c>
      <c r="G743" s="20">
        <v>2.9052404985268499E-2</v>
      </c>
      <c r="H743" s="20">
        <v>4.4362178566717099E-2</v>
      </c>
    </row>
    <row r="744" spans="2:8">
      <c r="B744" s="20" t="s">
        <v>1193</v>
      </c>
      <c r="C744" s="20">
        <v>6</v>
      </c>
      <c r="D744" s="20">
        <v>2</v>
      </c>
      <c r="E744" s="20" t="s">
        <v>1194</v>
      </c>
      <c r="F744" s="20" t="s">
        <v>3656</v>
      </c>
      <c r="G744" s="20">
        <v>1.14278028940196E-3</v>
      </c>
      <c r="H744" s="20">
        <v>4.8315535525713799E-3</v>
      </c>
    </row>
    <row r="745" spans="2:8">
      <c r="B745" s="20" t="s">
        <v>1310</v>
      </c>
      <c r="C745" s="20">
        <v>6</v>
      </c>
      <c r="D745" s="20">
        <v>2</v>
      </c>
      <c r="E745" s="20" t="s">
        <v>1311</v>
      </c>
      <c r="F745" s="20" t="s">
        <v>3656</v>
      </c>
      <c r="G745" s="20">
        <v>1.14278028940196E-3</v>
      </c>
      <c r="H745" s="20">
        <v>4.8315535525713799E-3</v>
      </c>
    </row>
    <row r="746" spans="2:8">
      <c r="B746" s="20" t="s">
        <v>2317</v>
      </c>
      <c r="C746" s="20">
        <v>6</v>
      </c>
      <c r="D746" s="20">
        <v>1</v>
      </c>
      <c r="E746" s="20" t="s">
        <v>2318</v>
      </c>
      <c r="F746" s="20" t="s">
        <v>2122</v>
      </c>
      <c r="G746" s="20">
        <v>2.1306300463933101E-2</v>
      </c>
      <c r="H746" s="20">
        <v>3.4744690859944097E-2</v>
      </c>
    </row>
    <row r="747" spans="2:8">
      <c r="B747" s="20" t="s">
        <v>3674</v>
      </c>
      <c r="C747" s="20">
        <v>6</v>
      </c>
      <c r="D747" s="20">
        <v>1</v>
      </c>
      <c r="E747" s="20" t="s">
        <v>3675</v>
      </c>
      <c r="F747" s="20" t="s">
        <v>3001</v>
      </c>
      <c r="G747" s="20">
        <v>2.1306300463933101E-2</v>
      </c>
      <c r="H747" s="20">
        <v>3.4744690859944097E-2</v>
      </c>
    </row>
    <row r="748" spans="2:8">
      <c r="B748" s="20" t="s">
        <v>3676</v>
      </c>
      <c r="C748" s="20">
        <v>6</v>
      </c>
      <c r="D748" s="20">
        <v>1</v>
      </c>
      <c r="E748" s="20" t="s">
        <v>3677</v>
      </c>
      <c r="F748" s="20" t="s">
        <v>2916</v>
      </c>
      <c r="G748" s="20">
        <v>2.1306300463933101E-2</v>
      </c>
      <c r="H748" s="20">
        <v>3.4744690859944097E-2</v>
      </c>
    </row>
    <row r="749" spans="2:8">
      <c r="B749" s="20" t="s">
        <v>2319</v>
      </c>
      <c r="C749" s="20">
        <v>6</v>
      </c>
      <c r="D749" s="20">
        <v>1</v>
      </c>
      <c r="E749" s="20" t="s">
        <v>2320</v>
      </c>
      <c r="F749" s="20" t="s">
        <v>2064</v>
      </c>
      <c r="G749" s="20">
        <v>2.1306300463933101E-2</v>
      </c>
      <c r="H749" s="20">
        <v>3.4744690859944097E-2</v>
      </c>
    </row>
    <row r="750" spans="2:8">
      <c r="B750" s="20" t="s">
        <v>2323</v>
      </c>
      <c r="C750" s="20">
        <v>6</v>
      </c>
      <c r="D750" s="20">
        <v>1</v>
      </c>
      <c r="E750" s="20" t="s">
        <v>2324</v>
      </c>
      <c r="F750" s="20" t="s">
        <v>2300</v>
      </c>
      <c r="G750" s="20">
        <v>2.1306300463933101E-2</v>
      </c>
      <c r="H750" s="20">
        <v>3.4744690859944097E-2</v>
      </c>
    </row>
    <row r="751" spans="2:8">
      <c r="B751" s="20" t="s">
        <v>3678</v>
      </c>
      <c r="C751" s="20">
        <v>6</v>
      </c>
      <c r="D751" s="20">
        <v>1</v>
      </c>
      <c r="E751" s="20" t="s">
        <v>3679</v>
      </c>
      <c r="F751" s="20" t="s">
        <v>3142</v>
      </c>
      <c r="G751" s="20">
        <v>2.1306300463933101E-2</v>
      </c>
      <c r="H751" s="20">
        <v>3.4744690859944097E-2</v>
      </c>
    </row>
    <row r="752" spans="2:8">
      <c r="B752" s="20" t="s">
        <v>1191</v>
      </c>
      <c r="C752" s="20">
        <v>5</v>
      </c>
      <c r="D752" s="20">
        <v>2</v>
      </c>
      <c r="E752" s="20" t="s">
        <v>1192</v>
      </c>
      <c r="F752" s="20" t="s">
        <v>1972</v>
      </c>
      <c r="G752" s="20">
        <v>5.8874229731453699E-4</v>
      </c>
      <c r="H752" s="20">
        <v>3.18613478546691E-3</v>
      </c>
    </row>
    <row r="753" spans="2:8">
      <c r="B753" s="20" t="s">
        <v>3680</v>
      </c>
      <c r="C753" s="20">
        <v>5</v>
      </c>
      <c r="D753" s="20">
        <v>1</v>
      </c>
      <c r="E753" s="20" t="s">
        <v>3681</v>
      </c>
      <c r="F753" s="20" t="s">
        <v>3087</v>
      </c>
      <c r="G753" s="20">
        <v>1.45851270724228E-2</v>
      </c>
      <c r="H753" s="20">
        <v>2.5763168460727601E-2</v>
      </c>
    </row>
    <row r="754" spans="2:8">
      <c r="B754" s="20" t="s">
        <v>3682</v>
      </c>
      <c r="C754" s="20">
        <v>5</v>
      </c>
      <c r="D754" s="20">
        <v>1</v>
      </c>
      <c r="E754" s="20" t="s">
        <v>3683</v>
      </c>
      <c r="F754" s="20" t="s">
        <v>2998</v>
      </c>
      <c r="G754" s="20">
        <v>1.45851270724228E-2</v>
      </c>
      <c r="H754" s="20">
        <v>2.5763168460727601E-2</v>
      </c>
    </row>
    <row r="755" spans="2:8">
      <c r="B755" s="20" t="s">
        <v>3684</v>
      </c>
      <c r="C755" s="20">
        <v>5</v>
      </c>
      <c r="D755" s="20">
        <v>1</v>
      </c>
      <c r="E755" s="20" t="s">
        <v>3685</v>
      </c>
      <c r="F755" s="20" t="s">
        <v>3187</v>
      </c>
      <c r="G755" s="20">
        <v>1.45851270724228E-2</v>
      </c>
      <c r="H755" s="20">
        <v>2.5763168460727601E-2</v>
      </c>
    </row>
    <row r="756" spans="2:8">
      <c r="B756" s="20" t="s">
        <v>1302</v>
      </c>
      <c r="C756" s="20">
        <v>5</v>
      </c>
      <c r="D756" s="20">
        <v>1</v>
      </c>
      <c r="E756" s="20" t="s">
        <v>1303</v>
      </c>
      <c r="F756" s="20" t="s">
        <v>1013</v>
      </c>
      <c r="G756" s="20">
        <v>1.45851270724228E-2</v>
      </c>
      <c r="H756" s="20">
        <v>2.5763168460727601E-2</v>
      </c>
    </row>
    <row r="757" spans="2:8">
      <c r="B757" s="20" t="s">
        <v>1304</v>
      </c>
      <c r="C757" s="20">
        <v>5</v>
      </c>
      <c r="D757" s="20">
        <v>1</v>
      </c>
      <c r="E757" s="20" t="s">
        <v>1305</v>
      </c>
      <c r="F757" s="20" t="s">
        <v>2964</v>
      </c>
      <c r="G757" s="20">
        <v>1.45851270724228E-2</v>
      </c>
      <c r="H757" s="20">
        <v>2.5763168460727601E-2</v>
      </c>
    </row>
    <row r="758" spans="2:8">
      <c r="B758" s="20" t="s">
        <v>3686</v>
      </c>
      <c r="C758" s="20">
        <v>4</v>
      </c>
      <c r="D758" s="20">
        <v>2</v>
      </c>
      <c r="E758" s="20" t="s">
        <v>3687</v>
      </c>
      <c r="F758" s="20" t="s">
        <v>3688</v>
      </c>
      <c r="G758" s="20">
        <v>2.4266298284958399E-4</v>
      </c>
      <c r="H758" s="20">
        <v>1.3598981373905601E-3</v>
      </c>
    </row>
    <row r="759" spans="2:8">
      <c r="B759" s="20" t="s">
        <v>1288</v>
      </c>
      <c r="C759" s="20">
        <v>4</v>
      </c>
      <c r="D759" s="20">
        <v>1</v>
      </c>
      <c r="E759" s="20" t="s">
        <v>1289</v>
      </c>
      <c r="F759" s="20" t="s">
        <v>542</v>
      </c>
      <c r="G759" s="20">
        <v>8.9865731623794999E-3</v>
      </c>
      <c r="H759" s="20">
        <v>1.7779886686858402E-2</v>
      </c>
    </row>
    <row r="760" spans="2:8">
      <c r="B760" s="20" t="s">
        <v>3689</v>
      </c>
      <c r="C760" s="20">
        <v>4</v>
      </c>
      <c r="D760" s="20">
        <v>1</v>
      </c>
      <c r="E760" s="20" t="s">
        <v>3690</v>
      </c>
      <c r="F760" s="20" t="s">
        <v>3138</v>
      </c>
      <c r="G760" s="20">
        <v>8.9865731623794999E-3</v>
      </c>
      <c r="H760" s="20">
        <v>1.7779886686858402E-2</v>
      </c>
    </row>
    <row r="761" spans="2:8">
      <c r="B761" s="20" t="s">
        <v>2309</v>
      </c>
      <c r="C761" s="20">
        <v>4</v>
      </c>
      <c r="D761" s="20">
        <v>1</v>
      </c>
      <c r="E761" s="20" t="s">
        <v>2310</v>
      </c>
      <c r="F761" s="20" t="s">
        <v>2138</v>
      </c>
      <c r="G761" s="20">
        <v>8.9865731623794999E-3</v>
      </c>
      <c r="H761" s="20">
        <v>1.7779886686858402E-2</v>
      </c>
    </row>
    <row r="762" spans="2:8">
      <c r="B762" s="20" t="s">
        <v>3691</v>
      </c>
      <c r="C762" s="20">
        <v>4</v>
      </c>
      <c r="D762" s="20">
        <v>1</v>
      </c>
      <c r="E762" s="20" t="s">
        <v>3692</v>
      </c>
      <c r="F762" s="20" t="s">
        <v>2877</v>
      </c>
      <c r="G762" s="20">
        <v>8.9865731623794999E-3</v>
      </c>
      <c r="H762" s="20">
        <v>1.7779886686858402E-2</v>
      </c>
    </row>
    <row r="763" spans="2:8">
      <c r="B763" s="20" t="s">
        <v>2311</v>
      </c>
      <c r="C763" s="20">
        <v>4</v>
      </c>
      <c r="D763" s="20">
        <v>1</v>
      </c>
      <c r="E763" s="20" t="s">
        <v>2312</v>
      </c>
      <c r="F763" s="20" t="s">
        <v>3101</v>
      </c>
      <c r="G763" s="20">
        <v>8.9865731623794999E-3</v>
      </c>
      <c r="H763" s="20">
        <v>1.7779886686858402E-2</v>
      </c>
    </row>
    <row r="764" spans="2:8">
      <c r="B764" s="20" t="s">
        <v>3693</v>
      </c>
      <c r="C764" s="20">
        <v>4</v>
      </c>
      <c r="D764" s="20">
        <v>1</v>
      </c>
      <c r="E764" s="20" t="s">
        <v>3694</v>
      </c>
      <c r="F764" s="20" t="s">
        <v>3001</v>
      </c>
      <c r="G764" s="20">
        <v>8.9865731623794999E-3</v>
      </c>
      <c r="H764" s="20">
        <v>1.7779886686858402E-2</v>
      </c>
    </row>
    <row r="765" spans="2:8">
      <c r="B765" s="20" t="s">
        <v>2313</v>
      </c>
      <c r="C765" s="20">
        <v>4</v>
      </c>
      <c r="D765" s="20">
        <v>1</v>
      </c>
      <c r="E765" s="20" t="s">
        <v>2314</v>
      </c>
      <c r="F765" s="20" t="s">
        <v>2064</v>
      </c>
      <c r="G765" s="20">
        <v>8.9865731623794999E-3</v>
      </c>
      <c r="H765" s="20">
        <v>1.7779886686858402E-2</v>
      </c>
    </row>
    <row r="766" spans="2:8">
      <c r="B766" s="20" t="s">
        <v>2315</v>
      </c>
      <c r="C766" s="20">
        <v>4</v>
      </c>
      <c r="D766" s="20">
        <v>1</v>
      </c>
      <c r="E766" s="20" t="s">
        <v>2316</v>
      </c>
      <c r="F766" s="20" t="s">
        <v>1999</v>
      </c>
      <c r="G766" s="20">
        <v>8.9865731623794999E-3</v>
      </c>
      <c r="H766" s="20">
        <v>1.7779886686858402E-2</v>
      </c>
    </row>
    <row r="767" spans="2:8">
      <c r="B767" s="20" t="s">
        <v>3695</v>
      </c>
      <c r="C767" s="20">
        <v>4</v>
      </c>
      <c r="D767" s="20">
        <v>1</v>
      </c>
      <c r="E767" s="20" t="s">
        <v>3696</v>
      </c>
      <c r="F767" s="20" t="s">
        <v>2998</v>
      </c>
      <c r="G767" s="20">
        <v>8.9865731623794999E-3</v>
      </c>
      <c r="H767" s="20">
        <v>1.7779886686858402E-2</v>
      </c>
    </row>
    <row r="768" spans="2:8">
      <c r="B768" s="20" t="s">
        <v>2775</v>
      </c>
      <c r="C768" s="20">
        <v>4</v>
      </c>
      <c r="D768" s="20">
        <v>1</v>
      </c>
      <c r="E768" s="20" t="s">
        <v>2776</v>
      </c>
      <c r="F768" s="20" t="s">
        <v>3104</v>
      </c>
      <c r="G768" s="20">
        <v>8.9865731623794999E-3</v>
      </c>
      <c r="H768" s="20">
        <v>1.7779886686858402E-2</v>
      </c>
    </row>
    <row r="769" spans="2:8">
      <c r="B769" s="20" t="s">
        <v>3697</v>
      </c>
      <c r="C769" s="20">
        <v>4</v>
      </c>
      <c r="D769" s="20">
        <v>1</v>
      </c>
      <c r="E769" s="20" t="s">
        <v>3698</v>
      </c>
      <c r="F769" s="20" t="s">
        <v>3053</v>
      </c>
      <c r="G769" s="20">
        <v>8.9865731623794999E-3</v>
      </c>
      <c r="H769" s="20">
        <v>1.7779886686858402E-2</v>
      </c>
    </row>
    <row r="770" spans="2:8">
      <c r="B770" s="20" t="s">
        <v>3699</v>
      </c>
      <c r="C770" s="20">
        <v>4</v>
      </c>
      <c r="D770" s="20">
        <v>1</v>
      </c>
      <c r="E770" s="20" t="s">
        <v>3700</v>
      </c>
      <c r="F770" s="20" t="s">
        <v>3001</v>
      </c>
      <c r="G770" s="20">
        <v>8.9865731623794999E-3</v>
      </c>
      <c r="H770" s="20">
        <v>1.7779886686858402E-2</v>
      </c>
    </row>
    <row r="771" spans="2:8">
      <c r="B771" s="20" t="s">
        <v>1300</v>
      </c>
      <c r="C771" s="20">
        <v>4</v>
      </c>
      <c r="D771" s="20">
        <v>1</v>
      </c>
      <c r="E771" s="20" t="s">
        <v>1301</v>
      </c>
      <c r="F771" s="20" t="s">
        <v>2916</v>
      </c>
      <c r="G771" s="20">
        <v>8.9865731623794999E-3</v>
      </c>
      <c r="H771" s="20">
        <v>1.7779886686858402E-2</v>
      </c>
    </row>
    <row r="772" spans="2:8">
      <c r="B772" s="20" t="s">
        <v>2307</v>
      </c>
      <c r="C772" s="20">
        <v>3</v>
      </c>
      <c r="D772" s="20">
        <v>2</v>
      </c>
      <c r="E772" s="20" t="s">
        <v>2308</v>
      </c>
      <c r="F772" s="20" t="s">
        <v>3701</v>
      </c>
      <c r="G772" s="40">
        <v>6.2515464342549593E-5</v>
      </c>
      <c r="H772" s="20">
        <v>3.6324775070618301E-4</v>
      </c>
    </row>
    <row r="773" spans="2:8">
      <c r="B773" s="20" t="s">
        <v>1269</v>
      </c>
      <c r="C773" s="20">
        <v>3</v>
      </c>
      <c r="D773" s="20">
        <v>1</v>
      </c>
      <c r="E773" s="20" t="s">
        <v>1270</v>
      </c>
      <c r="F773" s="20" t="s">
        <v>1271</v>
      </c>
      <c r="G773" s="20">
        <v>4.6146180726145403E-3</v>
      </c>
      <c r="H773" s="20">
        <v>1.07479712071022E-2</v>
      </c>
    </row>
    <row r="774" spans="2:8">
      <c r="B774" s="20" t="s">
        <v>3702</v>
      </c>
      <c r="C774" s="20">
        <v>3</v>
      </c>
      <c r="D774" s="20">
        <v>1</v>
      </c>
      <c r="E774" s="20" t="s">
        <v>3703</v>
      </c>
      <c r="F774" s="20" t="s">
        <v>3156</v>
      </c>
      <c r="G774" s="20">
        <v>4.6146180726145403E-3</v>
      </c>
      <c r="H774" s="20">
        <v>1.07479712071022E-2</v>
      </c>
    </row>
    <row r="775" spans="2:8">
      <c r="B775" s="20" t="s">
        <v>1272</v>
      </c>
      <c r="C775" s="20">
        <v>3</v>
      </c>
      <c r="D775" s="20">
        <v>1</v>
      </c>
      <c r="E775" s="20" t="s">
        <v>1273</v>
      </c>
      <c r="F775" s="20" t="s">
        <v>394</v>
      </c>
      <c r="G775" s="20">
        <v>4.6146180726145403E-3</v>
      </c>
      <c r="H775" s="20">
        <v>1.07479712071022E-2</v>
      </c>
    </row>
    <row r="776" spans="2:8">
      <c r="B776" s="20" t="s">
        <v>2777</v>
      </c>
      <c r="C776" s="20">
        <v>3</v>
      </c>
      <c r="D776" s="20">
        <v>1</v>
      </c>
      <c r="E776" s="20" t="s">
        <v>2778</v>
      </c>
      <c r="F776" s="20" t="s">
        <v>2914</v>
      </c>
      <c r="G776" s="20">
        <v>4.6146180726145403E-3</v>
      </c>
      <c r="H776" s="20">
        <v>1.07479712071022E-2</v>
      </c>
    </row>
    <row r="777" spans="2:8">
      <c r="B777" s="20" t="s">
        <v>3704</v>
      </c>
      <c r="C777" s="20">
        <v>3</v>
      </c>
      <c r="D777" s="20">
        <v>1</v>
      </c>
      <c r="E777" s="20" t="s">
        <v>3705</v>
      </c>
      <c r="F777" s="20" t="s">
        <v>3038</v>
      </c>
      <c r="G777" s="20">
        <v>4.6146180726145403E-3</v>
      </c>
      <c r="H777" s="20">
        <v>1.07479712071022E-2</v>
      </c>
    </row>
    <row r="778" spans="2:8">
      <c r="B778" s="20" t="s">
        <v>3706</v>
      </c>
      <c r="C778" s="20">
        <v>3</v>
      </c>
      <c r="D778" s="20">
        <v>1</v>
      </c>
      <c r="E778" s="20" t="s">
        <v>3707</v>
      </c>
      <c r="F778" s="20" t="s">
        <v>3553</v>
      </c>
      <c r="G778" s="20">
        <v>4.6146180726145403E-3</v>
      </c>
      <c r="H778" s="20">
        <v>1.07479712071022E-2</v>
      </c>
    </row>
    <row r="779" spans="2:8">
      <c r="B779" s="20" t="s">
        <v>1278</v>
      </c>
      <c r="C779" s="20">
        <v>3</v>
      </c>
      <c r="D779" s="20">
        <v>1</v>
      </c>
      <c r="E779" s="20" t="s">
        <v>1279</v>
      </c>
      <c r="F779" s="20" t="s">
        <v>394</v>
      </c>
      <c r="G779" s="20">
        <v>4.6146180726145403E-3</v>
      </c>
      <c r="H779" s="20">
        <v>1.07479712071022E-2</v>
      </c>
    </row>
    <row r="780" spans="2:8">
      <c r="B780" s="20" t="s">
        <v>1187</v>
      </c>
      <c r="C780" s="20">
        <v>3</v>
      </c>
      <c r="D780" s="20">
        <v>1</v>
      </c>
      <c r="E780" s="20" t="s">
        <v>1188</v>
      </c>
      <c r="F780" s="20" t="s">
        <v>2024</v>
      </c>
      <c r="G780" s="20">
        <v>4.6146180726145403E-3</v>
      </c>
      <c r="H780" s="20">
        <v>1.07479712071022E-2</v>
      </c>
    </row>
    <row r="781" spans="2:8">
      <c r="B781" s="20" t="s">
        <v>1280</v>
      </c>
      <c r="C781" s="20">
        <v>3</v>
      </c>
      <c r="D781" s="20">
        <v>1</v>
      </c>
      <c r="E781" s="20" t="s">
        <v>1281</v>
      </c>
      <c r="F781" s="20" t="s">
        <v>582</v>
      </c>
      <c r="G781" s="20">
        <v>4.6146180726145403E-3</v>
      </c>
      <c r="H781" s="20">
        <v>1.07479712071022E-2</v>
      </c>
    </row>
    <row r="782" spans="2:8">
      <c r="B782" s="20" t="s">
        <v>1282</v>
      </c>
      <c r="C782" s="20">
        <v>3</v>
      </c>
      <c r="D782" s="20">
        <v>1</v>
      </c>
      <c r="E782" s="20" t="s">
        <v>1283</v>
      </c>
      <c r="F782" s="20" t="s">
        <v>2047</v>
      </c>
      <c r="G782" s="20">
        <v>4.6146180726145403E-3</v>
      </c>
      <c r="H782" s="20">
        <v>1.07479712071022E-2</v>
      </c>
    </row>
    <row r="783" spans="2:8">
      <c r="B783" s="20" t="s">
        <v>3708</v>
      </c>
      <c r="C783" s="20">
        <v>3</v>
      </c>
      <c r="D783" s="20">
        <v>1</v>
      </c>
      <c r="E783" s="20" t="s">
        <v>3709</v>
      </c>
      <c r="F783" s="20" t="s">
        <v>3001</v>
      </c>
      <c r="G783" s="20">
        <v>4.6146180726145403E-3</v>
      </c>
      <c r="H783" s="20">
        <v>1.07479712071022E-2</v>
      </c>
    </row>
    <row r="784" spans="2:8">
      <c r="B784" s="20" t="s">
        <v>1284</v>
      </c>
      <c r="C784" s="20">
        <v>3</v>
      </c>
      <c r="D784" s="20">
        <v>1</v>
      </c>
      <c r="E784" s="20" t="s">
        <v>1285</v>
      </c>
      <c r="F784" s="20" t="s">
        <v>2047</v>
      </c>
      <c r="G784" s="20">
        <v>4.6146180726145403E-3</v>
      </c>
      <c r="H784" s="20">
        <v>1.07479712071022E-2</v>
      </c>
    </row>
    <row r="785" spans="2:8">
      <c r="B785" s="20" t="s">
        <v>3710</v>
      </c>
      <c r="C785" s="20">
        <v>3</v>
      </c>
      <c r="D785" s="20">
        <v>1</v>
      </c>
      <c r="E785" s="20" t="s">
        <v>3711</v>
      </c>
      <c r="F785" s="20" t="s">
        <v>3050</v>
      </c>
      <c r="G785" s="20">
        <v>4.6146180726145403E-3</v>
      </c>
      <c r="H785" s="20">
        <v>1.07479712071022E-2</v>
      </c>
    </row>
    <row r="786" spans="2:8">
      <c r="B786" s="20" t="s">
        <v>1286</v>
      </c>
      <c r="C786" s="20">
        <v>3</v>
      </c>
      <c r="D786" s="20">
        <v>1</v>
      </c>
      <c r="E786" s="20" t="s">
        <v>1287</v>
      </c>
      <c r="F786" s="20" t="s">
        <v>394</v>
      </c>
      <c r="G786" s="20">
        <v>4.6146180726145403E-3</v>
      </c>
      <c r="H786" s="20">
        <v>1.07479712071022E-2</v>
      </c>
    </row>
    <row r="787" spans="2:8">
      <c r="B787" s="20" t="s">
        <v>1255</v>
      </c>
      <c r="C787" s="20">
        <v>2</v>
      </c>
      <c r="D787" s="20">
        <v>1</v>
      </c>
      <c r="E787" s="20" t="s">
        <v>1256</v>
      </c>
      <c r="F787" s="20" t="s">
        <v>646</v>
      </c>
      <c r="G787" s="20">
        <v>1.5798830004332099E-3</v>
      </c>
      <c r="H787" s="20">
        <v>4.8315535525713799E-3</v>
      </c>
    </row>
    <row r="788" spans="2:8">
      <c r="B788" s="20" t="s">
        <v>1257</v>
      </c>
      <c r="C788" s="20">
        <v>2</v>
      </c>
      <c r="D788" s="20">
        <v>1</v>
      </c>
      <c r="E788" s="20" t="s">
        <v>1258</v>
      </c>
      <c r="F788" s="20" t="s">
        <v>902</v>
      </c>
      <c r="G788" s="20">
        <v>1.5798830004332099E-3</v>
      </c>
      <c r="H788" s="20">
        <v>4.8315535525713799E-3</v>
      </c>
    </row>
    <row r="789" spans="2:8">
      <c r="B789" s="20" t="s">
        <v>1259</v>
      </c>
      <c r="C789" s="20">
        <v>2</v>
      </c>
      <c r="D789" s="20">
        <v>1</v>
      </c>
      <c r="E789" s="20" t="s">
        <v>1260</v>
      </c>
      <c r="F789" s="20" t="s">
        <v>2047</v>
      </c>
      <c r="G789" s="20">
        <v>1.5798830004332099E-3</v>
      </c>
      <c r="H789" s="20">
        <v>4.8315535525713799E-3</v>
      </c>
    </row>
    <row r="790" spans="2:8">
      <c r="B790" s="20" t="s">
        <v>2294</v>
      </c>
      <c r="C790" s="20">
        <v>2</v>
      </c>
      <c r="D790" s="20">
        <v>1</v>
      </c>
      <c r="E790" s="20" t="s">
        <v>2295</v>
      </c>
      <c r="F790" s="20" t="s">
        <v>1996</v>
      </c>
      <c r="G790" s="20">
        <v>1.5798830004332099E-3</v>
      </c>
      <c r="H790" s="20">
        <v>4.8315535525713799E-3</v>
      </c>
    </row>
    <row r="791" spans="2:8">
      <c r="B791" s="20" t="s">
        <v>3712</v>
      </c>
      <c r="C791" s="20">
        <v>2</v>
      </c>
      <c r="D791" s="20">
        <v>1</v>
      </c>
      <c r="E791" s="20" t="s">
        <v>3713</v>
      </c>
      <c r="F791" s="20" t="s">
        <v>3164</v>
      </c>
      <c r="G791" s="20">
        <v>1.5798830004332099E-3</v>
      </c>
      <c r="H791" s="20">
        <v>4.8315535525713799E-3</v>
      </c>
    </row>
    <row r="792" spans="2:8">
      <c r="B792" s="20" t="s">
        <v>2296</v>
      </c>
      <c r="C792" s="20">
        <v>2</v>
      </c>
      <c r="D792" s="20">
        <v>1</v>
      </c>
      <c r="E792" s="20" t="s">
        <v>2297</v>
      </c>
      <c r="F792" s="20" t="s">
        <v>2002</v>
      </c>
      <c r="G792" s="20">
        <v>1.5798830004332099E-3</v>
      </c>
      <c r="H792" s="20">
        <v>4.8315535525713799E-3</v>
      </c>
    </row>
    <row r="793" spans="2:8">
      <c r="B793" s="20" t="s">
        <v>1261</v>
      </c>
      <c r="C793" s="20">
        <v>2</v>
      </c>
      <c r="D793" s="20">
        <v>1</v>
      </c>
      <c r="E793" s="20" t="s">
        <v>1262</v>
      </c>
      <c r="F793" s="20" t="s">
        <v>902</v>
      </c>
      <c r="G793" s="20">
        <v>1.5798830004332099E-3</v>
      </c>
      <c r="H793" s="20">
        <v>4.8315535525713799E-3</v>
      </c>
    </row>
    <row r="794" spans="2:8">
      <c r="B794" s="20" t="s">
        <v>3714</v>
      </c>
      <c r="C794" s="20">
        <v>2</v>
      </c>
      <c r="D794" s="20">
        <v>1</v>
      </c>
      <c r="E794" s="20" t="s">
        <v>3715</v>
      </c>
      <c r="F794" s="20" t="s">
        <v>2933</v>
      </c>
      <c r="G794" s="20">
        <v>1.5798830004332099E-3</v>
      </c>
      <c r="H794" s="20">
        <v>4.8315535525713799E-3</v>
      </c>
    </row>
    <row r="795" spans="2:8">
      <c r="B795" s="20" t="s">
        <v>3716</v>
      </c>
      <c r="C795" s="20">
        <v>2</v>
      </c>
      <c r="D795" s="20">
        <v>1</v>
      </c>
      <c r="E795" s="20" t="s">
        <v>3717</v>
      </c>
      <c r="F795" s="20" t="s">
        <v>3101</v>
      </c>
      <c r="G795" s="20">
        <v>1.5798830004332099E-3</v>
      </c>
      <c r="H795" s="20">
        <v>4.8315535525713799E-3</v>
      </c>
    </row>
    <row r="796" spans="2:8">
      <c r="B796" s="20" t="s">
        <v>1263</v>
      </c>
      <c r="C796" s="20">
        <v>2</v>
      </c>
      <c r="D796" s="20">
        <v>1</v>
      </c>
      <c r="E796" s="20" t="s">
        <v>1264</v>
      </c>
      <c r="F796" s="20" t="s">
        <v>447</v>
      </c>
      <c r="G796" s="20">
        <v>1.5798830004332099E-3</v>
      </c>
      <c r="H796" s="20">
        <v>4.8315535525713799E-3</v>
      </c>
    </row>
    <row r="797" spans="2:8">
      <c r="B797" s="20" t="s">
        <v>3718</v>
      </c>
      <c r="C797" s="20">
        <v>2</v>
      </c>
      <c r="D797" s="20">
        <v>1</v>
      </c>
      <c r="E797" s="20" t="s">
        <v>3719</v>
      </c>
      <c r="F797" s="20" t="s">
        <v>3584</v>
      </c>
      <c r="G797" s="20">
        <v>1.5798830004332099E-3</v>
      </c>
      <c r="H797" s="20">
        <v>4.8315535525713799E-3</v>
      </c>
    </row>
    <row r="798" spans="2:8">
      <c r="B798" s="20" t="s">
        <v>1267</v>
      </c>
      <c r="C798" s="20">
        <v>2</v>
      </c>
      <c r="D798" s="20">
        <v>1</v>
      </c>
      <c r="E798" s="20" t="s">
        <v>1268</v>
      </c>
      <c r="F798" s="20" t="s">
        <v>394</v>
      </c>
      <c r="G798" s="20">
        <v>1.5798830004332099E-3</v>
      </c>
      <c r="H798" s="20">
        <v>4.8315535525713799E-3</v>
      </c>
    </row>
    <row r="799" spans="2:8">
      <c r="B799" s="20" t="s">
        <v>2298</v>
      </c>
      <c r="C799" s="20">
        <v>2</v>
      </c>
      <c r="D799" s="20">
        <v>1</v>
      </c>
      <c r="E799" s="20" t="s">
        <v>2299</v>
      </c>
      <c r="F799" s="20" t="s">
        <v>2300</v>
      </c>
      <c r="G799" s="20">
        <v>1.5798830004332099E-3</v>
      </c>
      <c r="H799" s="20">
        <v>4.8315535525713799E-3</v>
      </c>
    </row>
    <row r="800" spans="2:8">
      <c r="B800" s="20" t="s">
        <v>2301</v>
      </c>
      <c r="C800" s="20">
        <v>2</v>
      </c>
      <c r="D800" s="20">
        <v>1</v>
      </c>
      <c r="E800" s="20" t="s">
        <v>2302</v>
      </c>
      <c r="F800" s="20" t="s">
        <v>2047</v>
      </c>
      <c r="G800" s="20">
        <v>1.5798830004332099E-3</v>
      </c>
      <c r="H800" s="20">
        <v>4.8315535525713799E-3</v>
      </c>
    </row>
    <row r="801" spans="1:8">
      <c r="B801" s="20" t="s">
        <v>1242</v>
      </c>
      <c r="C801" s="20">
        <v>1</v>
      </c>
      <c r="D801" s="20">
        <v>1</v>
      </c>
      <c r="E801" s="20" t="s">
        <v>1243</v>
      </c>
      <c r="F801" s="20" t="s">
        <v>478</v>
      </c>
      <c r="G801" s="20">
        <v>0</v>
      </c>
      <c r="H801" s="20">
        <v>0</v>
      </c>
    </row>
    <row r="802" spans="1:8">
      <c r="B802" s="20" t="s">
        <v>3720</v>
      </c>
      <c r="C802" s="20">
        <v>1</v>
      </c>
      <c r="D802" s="20">
        <v>1</v>
      </c>
      <c r="E802" s="20" t="s">
        <v>3721</v>
      </c>
      <c r="F802" s="20" t="s">
        <v>3001</v>
      </c>
      <c r="G802" s="20">
        <v>0</v>
      </c>
      <c r="H802" s="20">
        <v>0</v>
      </c>
    </row>
    <row r="803" spans="1:8">
      <c r="B803" s="20" t="s">
        <v>3722</v>
      </c>
      <c r="C803" s="20">
        <v>1</v>
      </c>
      <c r="D803" s="20">
        <v>1</v>
      </c>
      <c r="E803" s="20" t="s">
        <v>3723</v>
      </c>
      <c r="F803" s="20" t="s">
        <v>2941</v>
      </c>
      <c r="G803" s="20">
        <v>0</v>
      </c>
      <c r="H803" s="20">
        <v>0</v>
      </c>
    </row>
    <row r="804" spans="1:8">
      <c r="B804" s="20" t="s">
        <v>1248</v>
      </c>
      <c r="C804" s="20">
        <v>1</v>
      </c>
      <c r="D804" s="20">
        <v>1</v>
      </c>
      <c r="E804" s="20" t="s">
        <v>1249</v>
      </c>
      <c r="F804" s="20" t="s">
        <v>1250</v>
      </c>
      <c r="G804" s="20">
        <v>0</v>
      </c>
      <c r="H804" s="20">
        <v>0</v>
      </c>
    </row>
    <row r="805" spans="1:8">
      <c r="B805" s="20" t="s">
        <v>2292</v>
      </c>
      <c r="C805" s="20">
        <v>1</v>
      </c>
      <c r="D805" s="20">
        <v>1</v>
      </c>
      <c r="E805" s="20" t="s">
        <v>2293</v>
      </c>
      <c r="F805" s="20" t="s">
        <v>2138</v>
      </c>
      <c r="G805" s="20">
        <v>0</v>
      </c>
      <c r="H805" s="20">
        <v>0</v>
      </c>
    </row>
    <row r="806" spans="1:8">
      <c r="A806" s="41"/>
      <c r="B806" s="41" t="s">
        <v>3724</v>
      </c>
      <c r="C806" s="41">
        <v>1</v>
      </c>
      <c r="D806" s="41">
        <v>1</v>
      </c>
      <c r="E806" s="41" t="s">
        <v>3725</v>
      </c>
      <c r="F806" s="41" t="s">
        <v>3063</v>
      </c>
      <c r="G806" s="41">
        <v>0</v>
      </c>
      <c r="H806" s="41">
        <v>0</v>
      </c>
    </row>
    <row r="807" spans="1:8">
      <c r="A807" s="20" t="s">
        <v>1956</v>
      </c>
      <c r="B807" s="20" t="s">
        <v>1405</v>
      </c>
      <c r="C807" s="20">
        <v>2499</v>
      </c>
      <c r="D807" s="20">
        <v>114</v>
      </c>
      <c r="E807" s="20" t="s">
        <v>1406</v>
      </c>
      <c r="F807" s="20" t="s">
        <v>3726</v>
      </c>
      <c r="G807" s="20">
        <v>3.3386437567430503E-2</v>
      </c>
      <c r="H807" s="20">
        <v>5.0769458780224999E-2</v>
      </c>
    </row>
    <row r="808" spans="1:8">
      <c r="B808" s="20" t="s">
        <v>1409</v>
      </c>
      <c r="C808" s="20">
        <v>668</v>
      </c>
      <c r="D808" s="20">
        <v>23</v>
      </c>
      <c r="E808" s="20" t="s">
        <v>1410</v>
      </c>
      <c r="F808" s="20" t="s">
        <v>3727</v>
      </c>
      <c r="G808" s="20">
        <v>0.733278604089872</v>
      </c>
      <c r="H808" s="20">
        <v>0.74337886034455403</v>
      </c>
    </row>
    <row r="809" spans="1:8">
      <c r="B809" s="20" t="s">
        <v>1407</v>
      </c>
      <c r="C809" s="20">
        <v>565</v>
      </c>
      <c r="D809" s="20">
        <v>26</v>
      </c>
      <c r="E809" s="20" t="s">
        <v>1408</v>
      </c>
      <c r="F809" s="20" t="s">
        <v>3728</v>
      </c>
      <c r="G809" s="20">
        <v>0.18375999090286599</v>
      </c>
      <c r="H809" s="20">
        <v>0.213099821383156</v>
      </c>
    </row>
    <row r="810" spans="1:8">
      <c r="B810" s="20" t="s">
        <v>1415</v>
      </c>
      <c r="C810" s="20">
        <v>389</v>
      </c>
      <c r="D810" s="20">
        <v>18</v>
      </c>
      <c r="E810" s="20" t="s">
        <v>1416</v>
      </c>
      <c r="F810" s="20" t="s">
        <v>3729</v>
      </c>
      <c r="G810" s="20">
        <v>0.207452776654973</v>
      </c>
      <c r="H810" s="20">
        <v>0.23611120147122699</v>
      </c>
    </row>
    <row r="811" spans="1:8">
      <c r="B811" s="20" t="s">
        <v>1417</v>
      </c>
      <c r="C811" s="20">
        <v>384</v>
      </c>
      <c r="D811" s="20">
        <v>15</v>
      </c>
      <c r="E811" s="20" t="s">
        <v>1418</v>
      </c>
      <c r="F811" s="20" t="s">
        <v>3730</v>
      </c>
      <c r="G811" s="20">
        <v>0.46237371256966397</v>
      </c>
      <c r="H811" s="20">
        <v>0.485690369816279</v>
      </c>
    </row>
    <row r="812" spans="1:8">
      <c r="B812" s="20" t="s">
        <v>1411</v>
      </c>
      <c r="C812" s="20">
        <v>383</v>
      </c>
      <c r="D812" s="20">
        <v>27</v>
      </c>
      <c r="E812" s="20" t="s">
        <v>1412</v>
      </c>
      <c r="F812" s="20" t="s">
        <v>3731</v>
      </c>
      <c r="G812" s="20">
        <v>1.30609035245244E-3</v>
      </c>
      <c r="H812" s="20">
        <v>4.8315535525713799E-3</v>
      </c>
    </row>
    <row r="813" spans="1:8">
      <c r="B813" s="20" t="s">
        <v>1419</v>
      </c>
      <c r="C813" s="20">
        <v>374</v>
      </c>
      <c r="D813" s="20">
        <v>22</v>
      </c>
      <c r="E813" s="20" t="s">
        <v>1420</v>
      </c>
      <c r="F813" s="20" t="s">
        <v>3732</v>
      </c>
      <c r="G813" s="20">
        <v>2.4798807374047899E-2</v>
      </c>
      <c r="H813" s="20">
        <v>4.0084748669032097E-2</v>
      </c>
    </row>
    <row r="814" spans="1:8">
      <c r="B814" s="20" t="s">
        <v>1423</v>
      </c>
      <c r="C814" s="20">
        <v>362</v>
      </c>
      <c r="D814" s="20">
        <v>13</v>
      </c>
      <c r="E814" s="20" t="s">
        <v>1424</v>
      </c>
      <c r="F814" s="20" t="s">
        <v>3733</v>
      </c>
      <c r="G814" s="20">
        <v>0.58455390564220899</v>
      </c>
      <c r="H814" s="20">
        <v>0.60425796987734004</v>
      </c>
    </row>
    <row r="815" spans="1:8">
      <c r="B815" s="20" t="s">
        <v>1425</v>
      </c>
      <c r="C815" s="20">
        <v>314</v>
      </c>
      <c r="D815" s="20">
        <v>10</v>
      </c>
      <c r="E815" s="20" t="s">
        <v>1426</v>
      </c>
      <c r="F815" s="20" t="s">
        <v>3734</v>
      </c>
      <c r="G815" s="20">
        <v>0.71247274866812305</v>
      </c>
      <c r="H815" s="20">
        <v>0.72561800233358698</v>
      </c>
    </row>
    <row r="816" spans="1:8">
      <c r="B816" s="20" t="s">
        <v>1413</v>
      </c>
      <c r="C816" s="20">
        <v>283</v>
      </c>
      <c r="D816" s="20">
        <v>18</v>
      </c>
      <c r="E816" s="20" t="s">
        <v>1414</v>
      </c>
      <c r="F816" s="20" t="s">
        <v>3735</v>
      </c>
      <c r="G816" s="20">
        <v>1.7740450269847299E-2</v>
      </c>
      <c r="H816" s="20">
        <v>3.0989647306821799E-2</v>
      </c>
    </row>
    <row r="817" spans="2:8">
      <c r="B817" s="20" t="s">
        <v>1437</v>
      </c>
      <c r="C817" s="20">
        <v>264</v>
      </c>
      <c r="D817" s="20">
        <v>8</v>
      </c>
      <c r="E817" s="20" t="s">
        <v>1438</v>
      </c>
      <c r="F817" s="20" t="s">
        <v>3736</v>
      </c>
      <c r="G817" s="20">
        <v>0.73082200425840604</v>
      </c>
      <c r="H817" s="20">
        <v>0.74156938667397099</v>
      </c>
    </row>
    <row r="818" spans="2:8">
      <c r="B818" s="20" t="s">
        <v>1421</v>
      </c>
      <c r="C818" s="20">
        <v>221</v>
      </c>
      <c r="D818" s="20">
        <v>13</v>
      </c>
      <c r="E818" s="20" t="s">
        <v>1422</v>
      </c>
      <c r="F818" s="20" t="s">
        <v>3737</v>
      </c>
      <c r="G818" s="20">
        <v>5.76115512402324E-2</v>
      </c>
      <c r="H818" s="20">
        <v>7.8522410579279694E-2</v>
      </c>
    </row>
    <row r="819" spans="2:8">
      <c r="B819" s="20" t="s">
        <v>1427</v>
      </c>
      <c r="C819" s="20">
        <v>215</v>
      </c>
      <c r="D819" s="20">
        <v>7</v>
      </c>
      <c r="E819" s="20" t="s">
        <v>1428</v>
      </c>
      <c r="F819" s="20" t="s">
        <v>3738</v>
      </c>
      <c r="G819" s="20">
        <v>0.62867956788464996</v>
      </c>
      <c r="H819" s="20">
        <v>0.64624044966913696</v>
      </c>
    </row>
    <row r="820" spans="2:8">
      <c r="B820" s="20" t="s">
        <v>1439</v>
      </c>
      <c r="C820" s="20">
        <v>182</v>
      </c>
      <c r="D820" s="20">
        <v>3</v>
      </c>
      <c r="E820" s="20" t="s">
        <v>1440</v>
      </c>
      <c r="F820" s="20" t="s">
        <v>3739</v>
      </c>
      <c r="G820" s="20">
        <v>0.93607483544532999</v>
      </c>
      <c r="H820" s="20">
        <v>0.93862544807597104</v>
      </c>
    </row>
    <row r="821" spans="2:8">
      <c r="B821" s="20" t="s">
        <v>1451</v>
      </c>
      <c r="C821" s="20">
        <v>153</v>
      </c>
      <c r="D821" s="20">
        <v>4</v>
      </c>
      <c r="E821" s="20" t="s">
        <v>1452</v>
      </c>
      <c r="F821" s="20" t="s">
        <v>3740</v>
      </c>
      <c r="G821" s="20">
        <v>0.73495635126749204</v>
      </c>
      <c r="H821" s="20">
        <v>0.74439615761404698</v>
      </c>
    </row>
    <row r="822" spans="2:8">
      <c r="B822" s="20" t="s">
        <v>1429</v>
      </c>
      <c r="C822" s="20">
        <v>139</v>
      </c>
      <c r="D822" s="20">
        <v>6</v>
      </c>
      <c r="E822" s="20" t="s">
        <v>1430</v>
      </c>
      <c r="F822" s="20" t="s">
        <v>3741</v>
      </c>
      <c r="G822" s="20">
        <v>0.31694313623033399</v>
      </c>
      <c r="H822" s="20">
        <v>0.34405626587835703</v>
      </c>
    </row>
    <row r="823" spans="2:8">
      <c r="B823" s="20" t="s">
        <v>1461</v>
      </c>
      <c r="C823" s="20">
        <v>118</v>
      </c>
      <c r="D823" s="20">
        <v>3</v>
      </c>
      <c r="E823" s="20" t="s">
        <v>1462</v>
      </c>
      <c r="F823" s="20" t="s">
        <v>3742</v>
      </c>
      <c r="G823" s="20">
        <v>0.69726159183224201</v>
      </c>
      <c r="H823" s="20">
        <v>0.71143881458668601</v>
      </c>
    </row>
    <row r="824" spans="2:8">
      <c r="B824" s="20" t="s">
        <v>1455</v>
      </c>
      <c r="C824" s="20">
        <v>116</v>
      </c>
      <c r="D824" s="20">
        <v>4</v>
      </c>
      <c r="E824" s="20" t="s">
        <v>1456</v>
      </c>
      <c r="F824" s="20" t="s">
        <v>3743</v>
      </c>
      <c r="G824" s="20">
        <v>0.493211168691357</v>
      </c>
      <c r="H824" s="20">
        <v>0.51660828295565198</v>
      </c>
    </row>
    <row r="825" spans="2:8">
      <c r="B825" s="20" t="s">
        <v>1449</v>
      </c>
      <c r="C825" s="20">
        <v>112</v>
      </c>
      <c r="D825" s="20">
        <v>4</v>
      </c>
      <c r="E825" s="20" t="s">
        <v>1450</v>
      </c>
      <c r="F825" s="20" t="s">
        <v>3744</v>
      </c>
      <c r="G825" s="20">
        <v>0.46231853276019502</v>
      </c>
      <c r="H825" s="20">
        <v>0.485690369816279</v>
      </c>
    </row>
    <row r="826" spans="2:8">
      <c r="B826" s="20" t="s">
        <v>1443</v>
      </c>
      <c r="C826" s="20">
        <v>110</v>
      </c>
      <c r="D826" s="20">
        <v>3</v>
      </c>
      <c r="E826" s="20" t="s">
        <v>1444</v>
      </c>
      <c r="F826" s="20" t="s">
        <v>3745</v>
      </c>
      <c r="G826" s="20">
        <v>0.64340091569068403</v>
      </c>
      <c r="H826" s="20">
        <v>0.660757777602339</v>
      </c>
    </row>
    <row r="827" spans="2:8">
      <c r="B827" s="20" t="s">
        <v>1459</v>
      </c>
      <c r="C827" s="20">
        <v>104</v>
      </c>
      <c r="D827" s="20">
        <v>4</v>
      </c>
      <c r="E827" s="20" t="s">
        <v>1460</v>
      </c>
      <c r="F827" s="20" t="s">
        <v>3746</v>
      </c>
      <c r="G827" s="20">
        <v>0.39914194020688298</v>
      </c>
      <c r="H827" s="20">
        <v>0.42575140288734098</v>
      </c>
    </row>
    <row r="828" spans="2:8">
      <c r="B828" s="20" t="s">
        <v>1447</v>
      </c>
      <c r="C828" s="20">
        <v>98</v>
      </c>
      <c r="D828" s="20">
        <v>3</v>
      </c>
      <c r="E828" s="20" t="s">
        <v>1448</v>
      </c>
      <c r="F828" s="20" t="s">
        <v>2875</v>
      </c>
      <c r="G828" s="20">
        <v>0.55171343954737695</v>
      </c>
      <c r="H828" s="20">
        <v>0.57407317366663901</v>
      </c>
    </row>
    <row r="829" spans="2:8">
      <c r="B829" s="20" t="s">
        <v>1453</v>
      </c>
      <c r="C829" s="20">
        <v>95</v>
      </c>
      <c r="D829" s="20">
        <v>5</v>
      </c>
      <c r="E829" s="20" t="s">
        <v>1454</v>
      </c>
      <c r="F829" s="20" t="s">
        <v>3747</v>
      </c>
      <c r="G829" s="20">
        <v>0.17695702920175499</v>
      </c>
      <c r="H829" s="20">
        <v>0.205642694988145</v>
      </c>
    </row>
    <row r="830" spans="2:8">
      <c r="B830" s="20" t="s">
        <v>1441</v>
      </c>
      <c r="C830" s="20">
        <v>94</v>
      </c>
      <c r="D830" s="20">
        <v>2</v>
      </c>
      <c r="E830" s="20" t="s">
        <v>1442</v>
      </c>
      <c r="F830" s="20" t="s">
        <v>3748</v>
      </c>
      <c r="G830" s="20">
        <v>0.72911898675056497</v>
      </c>
      <c r="H830" s="20">
        <v>0.74121386531476596</v>
      </c>
    </row>
    <row r="831" spans="2:8">
      <c r="B831" s="20" t="s">
        <v>1467</v>
      </c>
      <c r="C831" s="20">
        <v>85</v>
      </c>
      <c r="D831" s="20">
        <v>3</v>
      </c>
      <c r="E831" s="20" t="s">
        <v>1468</v>
      </c>
      <c r="F831" s="20" t="s">
        <v>3749</v>
      </c>
      <c r="G831" s="20">
        <v>0.44015748633644203</v>
      </c>
      <c r="H831" s="20">
        <v>0.46515203170840203</v>
      </c>
    </row>
    <row r="832" spans="2:8">
      <c r="B832" s="20" t="s">
        <v>1457</v>
      </c>
      <c r="C832" s="20">
        <v>77</v>
      </c>
      <c r="D832" s="20">
        <v>2</v>
      </c>
      <c r="E832" s="20" t="s">
        <v>1458</v>
      </c>
      <c r="F832" s="20" t="s">
        <v>3750</v>
      </c>
      <c r="G832" s="20">
        <v>0.59708871506003203</v>
      </c>
      <c r="H832" s="20">
        <v>0.61491225879316702</v>
      </c>
    </row>
    <row r="833" spans="2:8">
      <c r="B833" s="20" t="s">
        <v>1473</v>
      </c>
      <c r="C833" s="20">
        <v>70</v>
      </c>
      <c r="D833" s="20">
        <v>1</v>
      </c>
      <c r="E833" s="20" t="s">
        <v>1474</v>
      </c>
      <c r="F833" s="20" t="s">
        <v>3287</v>
      </c>
      <c r="G833" s="20">
        <v>0.77412871571233099</v>
      </c>
      <c r="H833" s="20">
        <v>0.78049141748530904</v>
      </c>
    </row>
    <row r="834" spans="2:8">
      <c r="B834" s="20" t="s">
        <v>1602</v>
      </c>
      <c r="C834" s="20">
        <v>66</v>
      </c>
      <c r="D834" s="20">
        <v>1</v>
      </c>
      <c r="E834" s="20" t="s">
        <v>1603</v>
      </c>
      <c r="F834" s="20" t="s">
        <v>2906</v>
      </c>
      <c r="G834" s="20">
        <v>0.74533856580706503</v>
      </c>
      <c r="H834" s="20">
        <v>0.75283968586550698</v>
      </c>
    </row>
    <row r="835" spans="2:8">
      <c r="B835" s="20" t="s">
        <v>1600</v>
      </c>
      <c r="C835" s="20">
        <v>65</v>
      </c>
      <c r="D835" s="20">
        <v>3</v>
      </c>
      <c r="E835" s="20" t="s">
        <v>1601</v>
      </c>
      <c r="F835" s="20" t="s">
        <v>3751</v>
      </c>
      <c r="G835" s="20">
        <v>0.25899664088014901</v>
      </c>
      <c r="H835" s="20">
        <v>0.28765824097754999</v>
      </c>
    </row>
    <row r="836" spans="2:8">
      <c r="B836" s="20" t="s">
        <v>1465</v>
      </c>
      <c r="C836" s="20">
        <v>65</v>
      </c>
      <c r="D836" s="20">
        <v>1</v>
      </c>
      <c r="E836" s="20" t="s">
        <v>1466</v>
      </c>
      <c r="F836" s="20" t="s">
        <v>3752</v>
      </c>
      <c r="G836" s="20">
        <v>0.737667265692876</v>
      </c>
      <c r="H836" s="20">
        <v>0.74645706812551404</v>
      </c>
    </row>
    <row r="837" spans="2:8">
      <c r="B837" s="20" t="s">
        <v>1463</v>
      </c>
      <c r="C837" s="20">
        <v>64</v>
      </c>
      <c r="D837" s="20">
        <v>1</v>
      </c>
      <c r="E837" s="20" t="s">
        <v>1464</v>
      </c>
      <c r="F837" s="20" t="s">
        <v>2248</v>
      </c>
      <c r="G837" s="20">
        <v>0.72980024601191196</v>
      </c>
      <c r="H837" s="20">
        <v>0.74121386531476596</v>
      </c>
    </row>
    <row r="838" spans="2:8">
      <c r="B838" s="20" t="s">
        <v>1598</v>
      </c>
      <c r="C838" s="20">
        <v>62</v>
      </c>
      <c r="D838" s="20">
        <v>4</v>
      </c>
      <c r="E838" s="20" t="s">
        <v>1599</v>
      </c>
      <c r="F838" s="20" t="s">
        <v>3753</v>
      </c>
      <c r="G838" s="20">
        <v>9.9694293079126098E-2</v>
      </c>
      <c r="H838" s="20">
        <v>0.12564212278465201</v>
      </c>
    </row>
    <row r="839" spans="2:8">
      <c r="B839" s="20" t="s">
        <v>1431</v>
      </c>
      <c r="C839" s="20">
        <v>61</v>
      </c>
      <c r="D839" s="20">
        <v>10</v>
      </c>
      <c r="E839" s="20" t="s">
        <v>1432</v>
      </c>
      <c r="F839" s="20" t="s">
        <v>3754</v>
      </c>
      <c r="G839" s="40">
        <v>2.35409603852599E-5</v>
      </c>
      <c r="H839" s="20">
        <v>1.43586852294624E-4</v>
      </c>
    </row>
    <row r="840" spans="2:8">
      <c r="B840" s="20" t="s">
        <v>1435</v>
      </c>
      <c r="C840" s="20">
        <v>60</v>
      </c>
      <c r="D840" s="20">
        <v>6</v>
      </c>
      <c r="E840" s="20" t="s">
        <v>1436</v>
      </c>
      <c r="F840" s="20" t="s">
        <v>3755</v>
      </c>
      <c r="G840" s="20">
        <v>9.3636709504478794E-3</v>
      </c>
      <c r="H840" s="20">
        <v>1.8459808445168702E-2</v>
      </c>
    </row>
    <row r="841" spans="2:8">
      <c r="B841" s="20" t="s">
        <v>1516</v>
      </c>
      <c r="C841" s="20">
        <v>53</v>
      </c>
      <c r="D841" s="20">
        <v>2</v>
      </c>
      <c r="E841" s="20" t="s">
        <v>1517</v>
      </c>
      <c r="F841" s="20" t="s">
        <v>3756</v>
      </c>
      <c r="G841" s="20">
        <v>0.35364368278505898</v>
      </c>
      <c r="H841" s="20">
        <v>0.37905109300456802</v>
      </c>
    </row>
    <row r="842" spans="2:8">
      <c r="B842" s="20" t="s">
        <v>1433</v>
      </c>
      <c r="C842" s="20">
        <v>51</v>
      </c>
      <c r="D842" s="20">
        <v>5</v>
      </c>
      <c r="E842" s="20" t="s">
        <v>1434</v>
      </c>
      <c r="F842" s="20" t="s">
        <v>3757</v>
      </c>
      <c r="G842" s="20">
        <v>1.5132853793167001E-2</v>
      </c>
      <c r="H842" s="20">
        <v>2.66029786427649E-2</v>
      </c>
    </row>
    <row r="843" spans="2:8">
      <c r="B843" s="20" t="s">
        <v>1594</v>
      </c>
      <c r="C843" s="20">
        <v>50</v>
      </c>
      <c r="D843" s="20">
        <v>5</v>
      </c>
      <c r="E843" s="20" t="s">
        <v>1595</v>
      </c>
      <c r="F843" s="20" t="s">
        <v>3758</v>
      </c>
      <c r="G843" s="20">
        <v>1.3800048661436699E-2</v>
      </c>
      <c r="H843" s="20">
        <v>2.5763168460727601E-2</v>
      </c>
    </row>
    <row r="844" spans="2:8">
      <c r="B844" s="20" t="s">
        <v>1592</v>
      </c>
      <c r="C844" s="20">
        <v>50</v>
      </c>
      <c r="D844" s="20">
        <v>4</v>
      </c>
      <c r="E844" s="20" t="s">
        <v>1593</v>
      </c>
      <c r="F844" s="20" t="s">
        <v>3759</v>
      </c>
      <c r="G844" s="20">
        <v>4.7599482270206099E-2</v>
      </c>
      <c r="H844" s="20">
        <v>6.6772335992766801E-2</v>
      </c>
    </row>
    <row r="845" spans="2:8">
      <c r="B845" s="20" t="s">
        <v>1590</v>
      </c>
      <c r="C845" s="20">
        <v>49</v>
      </c>
      <c r="D845" s="20">
        <v>1</v>
      </c>
      <c r="E845" s="20" t="s">
        <v>1591</v>
      </c>
      <c r="F845" s="20" t="s">
        <v>3760</v>
      </c>
      <c r="G845" s="20">
        <v>0.58658323182507399</v>
      </c>
      <c r="H845" s="20">
        <v>0.60465722496254104</v>
      </c>
    </row>
    <row r="846" spans="2:8">
      <c r="B846" s="20" t="s">
        <v>1588</v>
      </c>
      <c r="C846" s="20">
        <v>43</v>
      </c>
      <c r="D846" s="20">
        <v>1</v>
      </c>
      <c r="E846" s="20" t="s">
        <v>1589</v>
      </c>
      <c r="F846" s="20" t="s">
        <v>3761</v>
      </c>
      <c r="G846" s="20">
        <v>0.51541624644932604</v>
      </c>
      <c r="H846" s="20">
        <v>0.53731778666672003</v>
      </c>
    </row>
    <row r="847" spans="2:8">
      <c r="B847" s="20" t="s">
        <v>1952</v>
      </c>
      <c r="C847" s="20">
        <v>42</v>
      </c>
      <c r="D847" s="20">
        <v>2</v>
      </c>
      <c r="E847" s="20" t="s">
        <v>1953</v>
      </c>
      <c r="F847" s="20" t="s">
        <v>3762</v>
      </c>
      <c r="G847" s="20">
        <v>0.233310718626383</v>
      </c>
      <c r="H847" s="20">
        <v>0.260967612323736</v>
      </c>
    </row>
    <row r="848" spans="2:8">
      <c r="B848" s="20" t="s">
        <v>1514</v>
      </c>
      <c r="C848" s="20">
        <v>42</v>
      </c>
      <c r="D848" s="20">
        <v>1</v>
      </c>
      <c r="E848" s="20" t="s">
        <v>1515</v>
      </c>
      <c r="F848" s="20" t="s">
        <v>2254</v>
      </c>
      <c r="G848" s="20">
        <v>0.50279349410633101</v>
      </c>
      <c r="H848" s="20">
        <v>0.52564774383843704</v>
      </c>
    </row>
    <row r="849" spans="2:8">
      <c r="B849" s="20" t="s">
        <v>2441</v>
      </c>
      <c r="C849" s="20">
        <v>42</v>
      </c>
      <c r="D849" s="20">
        <v>1</v>
      </c>
      <c r="E849" s="20" t="s">
        <v>2442</v>
      </c>
      <c r="F849" s="20" t="s">
        <v>1987</v>
      </c>
      <c r="G849" s="20">
        <v>0.50279349410633101</v>
      </c>
      <c r="H849" s="20">
        <v>0.52564774383843704</v>
      </c>
    </row>
    <row r="850" spans="2:8">
      <c r="B850" s="20" t="s">
        <v>1512</v>
      </c>
      <c r="C850" s="20">
        <v>41</v>
      </c>
      <c r="D850" s="20">
        <v>3</v>
      </c>
      <c r="E850" s="20" t="s">
        <v>1513</v>
      </c>
      <c r="F850" s="20" t="s">
        <v>3763</v>
      </c>
      <c r="G850" s="20">
        <v>7.88258515859179E-2</v>
      </c>
      <c r="H850" s="20">
        <v>0.10371839717841801</v>
      </c>
    </row>
    <row r="851" spans="2:8">
      <c r="B851" s="20" t="s">
        <v>1962</v>
      </c>
      <c r="C851" s="20">
        <v>40</v>
      </c>
      <c r="D851" s="20">
        <v>1</v>
      </c>
      <c r="E851" s="20" t="s">
        <v>1963</v>
      </c>
      <c r="F851" s="20" t="s">
        <v>3001</v>
      </c>
      <c r="G851" s="20">
        <v>0.47692304916295802</v>
      </c>
      <c r="H851" s="20">
        <v>0.50002188630190503</v>
      </c>
    </row>
    <row r="852" spans="2:8">
      <c r="B852" s="20" t="s">
        <v>1948</v>
      </c>
      <c r="C852" s="20">
        <v>40</v>
      </c>
      <c r="D852" s="20">
        <v>1</v>
      </c>
      <c r="E852" s="20" t="s">
        <v>1949</v>
      </c>
      <c r="F852" s="20" t="s">
        <v>2609</v>
      </c>
      <c r="G852" s="20">
        <v>0.47692304916295802</v>
      </c>
      <c r="H852" s="20">
        <v>0.50002188630190503</v>
      </c>
    </row>
    <row r="853" spans="2:8">
      <c r="B853" s="20" t="s">
        <v>1582</v>
      </c>
      <c r="C853" s="20">
        <v>38</v>
      </c>
      <c r="D853" s="20">
        <v>1</v>
      </c>
      <c r="E853" s="20" t="s">
        <v>1583</v>
      </c>
      <c r="F853" s="20" t="s">
        <v>842</v>
      </c>
      <c r="G853" s="20">
        <v>0.45025193382185802</v>
      </c>
      <c r="H853" s="20">
        <v>0.47476421675198699</v>
      </c>
    </row>
    <row r="854" spans="2:8">
      <c r="B854" s="20" t="s">
        <v>3764</v>
      </c>
      <c r="C854" s="20">
        <v>34</v>
      </c>
      <c r="D854" s="20">
        <v>1</v>
      </c>
      <c r="E854" s="20" t="s">
        <v>3765</v>
      </c>
      <c r="F854" s="20" t="s">
        <v>2918</v>
      </c>
      <c r="G854" s="20">
        <v>0.39472191474308399</v>
      </c>
      <c r="H854" s="20">
        <v>0.42144390123439601</v>
      </c>
    </row>
    <row r="855" spans="2:8">
      <c r="B855" s="20" t="s">
        <v>1508</v>
      </c>
      <c r="C855" s="20">
        <v>33</v>
      </c>
      <c r="D855" s="20">
        <v>4</v>
      </c>
      <c r="E855" s="20" t="s">
        <v>1509</v>
      </c>
      <c r="F855" s="20" t="s">
        <v>3766</v>
      </c>
      <c r="G855" s="20">
        <v>9.1889039274681804E-3</v>
      </c>
      <c r="H855" s="20">
        <v>1.8147674303980101E-2</v>
      </c>
    </row>
    <row r="856" spans="2:8">
      <c r="B856" s="20" t="s">
        <v>1577</v>
      </c>
      <c r="C856" s="20">
        <v>32</v>
      </c>
      <c r="D856" s="20">
        <v>4</v>
      </c>
      <c r="E856" s="20" t="s">
        <v>1578</v>
      </c>
      <c r="F856" s="20" t="s">
        <v>3767</v>
      </c>
      <c r="G856" s="20">
        <v>8.0530134456027191E-3</v>
      </c>
      <c r="H856" s="20">
        <v>1.7779886686858402E-2</v>
      </c>
    </row>
    <row r="857" spans="2:8">
      <c r="B857" s="20" t="s">
        <v>2439</v>
      </c>
      <c r="C857" s="20">
        <v>32</v>
      </c>
      <c r="D857" s="20">
        <v>1</v>
      </c>
      <c r="E857" s="20" t="s">
        <v>2440</v>
      </c>
      <c r="F857" s="20" t="s">
        <v>2998</v>
      </c>
      <c r="G857" s="20">
        <v>0.366007445486769</v>
      </c>
      <c r="H857" s="20">
        <v>0.39192261863956701</v>
      </c>
    </row>
    <row r="858" spans="2:8">
      <c r="B858" s="20" t="s">
        <v>1944</v>
      </c>
      <c r="C858" s="20">
        <v>31</v>
      </c>
      <c r="D858" s="20">
        <v>1</v>
      </c>
      <c r="E858" s="20" t="s">
        <v>1945</v>
      </c>
      <c r="F858" s="20" t="s">
        <v>2971</v>
      </c>
      <c r="G858" s="20">
        <v>0.35145293425738</v>
      </c>
      <c r="H858" s="20">
        <v>0.37706903733736402</v>
      </c>
    </row>
    <row r="859" spans="2:8">
      <c r="B859" s="20" t="s">
        <v>1506</v>
      </c>
      <c r="C859" s="20">
        <v>30</v>
      </c>
      <c r="D859" s="20">
        <v>3</v>
      </c>
      <c r="E859" s="20" t="s">
        <v>1507</v>
      </c>
      <c r="F859" s="20" t="s">
        <v>3768</v>
      </c>
      <c r="G859" s="20">
        <v>2.98522521280313E-2</v>
      </c>
      <c r="H859" s="20">
        <v>4.5520561256003601E-2</v>
      </c>
    </row>
    <row r="860" spans="2:8">
      <c r="B860" s="20" t="s">
        <v>1445</v>
      </c>
      <c r="C860" s="20">
        <v>28</v>
      </c>
      <c r="D860" s="20">
        <v>6</v>
      </c>
      <c r="E860" s="20" t="s">
        <v>1446</v>
      </c>
      <c r="F860" s="20" t="s">
        <v>3769</v>
      </c>
      <c r="G860" s="40">
        <v>8.5266174536191604E-5</v>
      </c>
      <c r="H860" s="20">
        <v>4.9284741721442699E-4</v>
      </c>
    </row>
    <row r="861" spans="2:8">
      <c r="B861" s="20" t="s">
        <v>1573</v>
      </c>
      <c r="C861" s="20">
        <v>28</v>
      </c>
      <c r="D861" s="20">
        <v>2</v>
      </c>
      <c r="E861" s="20" t="s">
        <v>1574</v>
      </c>
      <c r="F861" s="20" t="s">
        <v>3770</v>
      </c>
      <c r="G861" s="20">
        <v>9.8482210677810503E-2</v>
      </c>
      <c r="H861" s="20">
        <v>0.12425641210091699</v>
      </c>
    </row>
    <row r="862" spans="2:8">
      <c r="B862" s="20" t="s">
        <v>3771</v>
      </c>
      <c r="C862" s="20">
        <v>28</v>
      </c>
      <c r="D862" s="20">
        <v>1</v>
      </c>
      <c r="E862" s="20" t="s">
        <v>3772</v>
      </c>
      <c r="F862" s="20" t="s">
        <v>2874</v>
      </c>
      <c r="G862" s="20">
        <v>0.307175513870175</v>
      </c>
      <c r="H862" s="20">
        <v>0.33378126704003303</v>
      </c>
    </row>
    <row r="863" spans="2:8">
      <c r="B863" s="20" t="s">
        <v>1504</v>
      </c>
      <c r="C863" s="20">
        <v>27</v>
      </c>
      <c r="D863" s="20">
        <v>1</v>
      </c>
      <c r="E863" s="20" t="s">
        <v>1505</v>
      </c>
      <c r="F863" s="20" t="s">
        <v>2943</v>
      </c>
      <c r="G863" s="20">
        <v>0.29226884935643399</v>
      </c>
      <c r="H863" s="20">
        <v>0.31883874475247398</v>
      </c>
    </row>
    <row r="864" spans="2:8">
      <c r="B864" s="20" t="s">
        <v>1942</v>
      </c>
      <c r="C864" s="20">
        <v>27</v>
      </c>
      <c r="D864" s="20">
        <v>1</v>
      </c>
      <c r="E864" s="20" t="s">
        <v>1943</v>
      </c>
      <c r="F864" s="20" t="s">
        <v>3773</v>
      </c>
      <c r="G864" s="20">
        <v>0.29226884935643399</v>
      </c>
      <c r="H864" s="20">
        <v>0.31883874475247398</v>
      </c>
    </row>
    <row r="865" spans="2:8">
      <c r="B865" s="20" t="s">
        <v>3774</v>
      </c>
      <c r="C865" s="20">
        <v>26</v>
      </c>
      <c r="D865" s="20">
        <v>1</v>
      </c>
      <c r="E865" s="20" t="s">
        <v>3775</v>
      </c>
      <c r="F865" s="20" t="s">
        <v>3145</v>
      </c>
      <c r="G865" s="20">
        <v>0.27732096641847198</v>
      </c>
      <c r="H865" s="20">
        <v>0.30524660710467899</v>
      </c>
    </row>
    <row r="866" spans="2:8">
      <c r="B866" s="20" t="s">
        <v>3776</v>
      </c>
      <c r="C866" s="20">
        <v>26</v>
      </c>
      <c r="D866" s="20">
        <v>1</v>
      </c>
      <c r="E866" s="20" t="s">
        <v>3777</v>
      </c>
      <c r="F866" s="20" t="s">
        <v>2971</v>
      </c>
      <c r="G866" s="20">
        <v>0.27732096641847198</v>
      </c>
      <c r="H866" s="20">
        <v>0.30524660710467899</v>
      </c>
    </row>
    <row r="867" spans="2:8">
      <c r="B867" s="20" t="s">
        <v>3778</v>
      </c>
      <c r="C867" s="20">
        <v>25</v>
      </c>
      <c r="D867" s="20">
        <v>2</v>
      </c>
      <c r="E867" s="20" t="s">
        <v>3779</v>
      </c>
      <c r="F867" s="20" t="s">
        <v>3780</v>
      </c>
      <c r="G867" s="20">
        <v>7.5328782975211797E-2</v>
      </c>
      <c r="H867" s="20">
        <v>9.9715799046323605E-2</v>
      </c>
    </row>
    <row r="868" spans="2:8">
      <c r="B868" s="20" t="s">
        <v>1936</v>
      </c>
      <c r="C868" s="20">
        <v>24</v>
      </c>
      <c r="D868" s="20">
        <v>2</v>
      </c>
      <c r="E868" s="20" t="s">
        <v>1937</v>
      </c>
      <c r="F868" s="20" t="s">
        <v>3781</v>
      </c>
      <c r="G868" s="20">
        <v>6.8219651374656506E-2</v>
      </c>
      <c r="H868" s="20">
        <v>9.1049211936750099E-2</v>
      </c>
    </row>
    <row r="869" spans="2:8">
      <c r="B869" s="20" t="s">
        <v>1938</v>
      </c>
      <c r="C869" s="20">
        <v>24</v>
      </c>
      <c r="D869" s="20">
        <v>1</v>
      </c>
      <c r="E869" s="20" t="s">
        <v>1939</v>
      </c>
      <c r="F869" s="20" t="s">
        <v>2937</v>
      </c>
      <c r="G869" s="20">
        <v>0.24739198374490701</v>
      </c>
      <c r="H869" s="20">
        <v>0.275046072562314</v>
      </c>
    </row>
    <row r="870" spans="2:8">
      <c r="B870" s="20" t="s">
        <v>3782</v>
      </c>
      <c r="C870" s="20">
        <v>24</v>
      </c>
      <c r="D870" s="20">
        <v>1</v>
      </c>
      <c r="E870" s="20" t="s">
        <v>3783</v>
      </c>
      <c r="F870" s="20" t="s">
        <v>2928</v>
      </c>
      <c r="G870" s="20">
        <v>0.24739198374490701</v>
      </c>
      <c r="H870" s="20">
        <v>0.275046072562314</v>
      </c>
    </row>
    <row r="871" spans="2:8">
      <c r="B871" s="20" t="s">
        <v>1500</v>
      </c>
      <c r="C871" s="20">
        <v>24</v>
      </c>
      <c r="D871" s="20">
        <v>1</v>
      </c>
      <c r="E871" s="20" t="s">
        <v>1501</v>
      </c>
      <c r="F871" s="20" t="s">
        <v>2064</v>
      </c>
      <c r="G871" s="20">
        <v>0.24739198374490701</v>
      </c>
      <c r="H871" s="20">
        <v>0.275046072562314</v>
      </c>
    </row>
    <row r="872" spans="2:8">
      <c r="B872" s="20" t="s">
        <v>1569</v>
      </c>
      <c r="C872" s="20">
        <v>23</v>
      </c>
      <c r="D872" s="20">
        <v>1</v>
      </c>
      <c r="E872" s="20" t="s">
        <v>1570</v>
      </c>
      <c r="F872" s="20" t="s">
        <v>2938</v>
      </c>
      <c r="G872" s="20">
        <v>0.23246095604738601</v>
      </c>
      <c r="H872" s="20">
        <v>0.26054507154955803</v>
      </c>
    </row>
    <row r="873" spans="2:8">
      <c r="B873" s="20" t="s">
        <v>1934</v>
      </c>
      <c r="C873" s="20">
        <v>23</v>
      </c>
      <c r="D873" s="20">
        <v>1</v>
      </c>
      <c r="E873" s="20" t="s">
        <v>1935</v>
      </c>
      <c r="F873" s="20" t="s">
        <v>3784</v>
      </c>
      <c r="G873" s="20">
        <v>0.23246095604738601</v>
      </c>
      <c r="H873" s="20">
        <v>0.26054507154955803</v>
      </c>
    </row>
    <row r="874" spans="2:8">
      <c r="B874" s="20" t="s">
        <v>1932</v>
      </c>
      <c r="C874" s="20">
        <v>22</v>
      </c>
      <c r="D874" s="20">
        <v>2</v>
      </c>
      <c r="E874" s="20" t="s">
        <v>1933</v>
      </c>
      <c r="F874" s="20" t="s">
        <v>3785</v>
      </c>
      <c r="G874" s="20">
        <v>5.4984405452672198E-2</v>
      </c>
      <c r="H874" s="20">
        <v>7.6936354397655504E-2</v>
      </c>
    </row>
    <row r="875" spans="2:8">
      <c r="B875" s="20" t="s">
        <v>2363</v>
      </c>
      <c r="C875" s="20">
        <v>22</v>
      </c>
      <c r="D875" s="20">
        <v>1</v>
      </c>
      <c r="E875" s="20" t="s">
        <v>2364</v>
      </c>
      <c r="F875" s="20" t="s">
        <v>3101</v>
      </c>
      <c r="G875" s="20">
        <v>0.21758909664741299</v>
      </c>
      <c r="H875" s="20">
        <v>0.24537115699565301</v>
      </c>
    </row>
    <row r="876" spans="2:8">
      <c r="B876" s="20" t="s">
        <v>1930</v>
      </c>
      <c r="C876" s="20">
        <v>22</v>
      </c>
      <c r="D876" s="20">
        <v>1</v>
      </c>
      <c r="E876" s="20" t="s">
        <v>1931</v>
      </c>
      <c r="F876" s="20" t="s">
        <v>2937</v>
      </c>
      <c r="G876" s="20">
        <v>0.21758909664741299</v>
      </c>
      <c r="H876" s="20">
        <v>0.24537115699565301</v>
      </c>
    </row>
    <row r="877" spans="2:8">
      <c r="B877" s="20" t="s">
        <v>2437</v>
      </c>
      <c r="C877" s="20">
        <v>21</v>
      </c>
      <c r="D877" s="20">
        <v>1</v>
      </c>
      <c r="E877" s="20" t="s">
        <v>2438</v>
      </c>
      <c r="F877" s="20" t="s">
        <v>3130</v>
      </c>
      <c r="G877" s="20">
        <v>0.202806851993345</v>
      </c>
      <c r="H877" s="20">
        <v>0.231061676574462</v>
      </c>
    </row>
    <row r="878" spans="2:8">
      <c r="B878" s="20" t="s">
        <v>1926</v>
      </c>
      <c r="C878" s="20">
        <v>20</v>
      </c>
      <c r="D878" s="20">
        <v>1</v>
      </c>
      <c r="E878" s="20" t="s">
        <v>1927</v>
      </c>
      <c r="F878" s="20" t="s">
        <v>400</v>
      </c>
      <c r="G878" s="20">
        <v>0.18814707498557501</v>
      </c>
      <c r="H878" s="20">
        <v>0.217047409387748</v>
      </c>
    </row>
    <row r="879" spans="2:8">
      <c r="B879" s="20" t="s">
        <v>1924</v>
      </c>
      <c r="C879" s="20">
        <v>19</v>
      </c>
      <c r="D879" s="20">
        <v>1</v>
      </c>
      <c r="E879" s="20" t="s">
        <v>1925</v>
      </c>
      <c r="F879" s="20" t="s">
        <v>3786</v>
      </c>
      <c r="G879" s="20">
        <v>0.17364517104417401</v>
      </c>
      <c r="H879" s="20">
        <v>0.20221969286156999</v>
      </c>
    </row>
    <row r="880" spans="2:8">
      <c r="B880" s="20" t="s">
        <v>1496</v>
      </c>
      <c r="C880" s="20">
        <v>19</v>
      </c>
      <c r="D880" s="20">
        <v>1</v>
      </c>
      <c r="E880" s="20" t="s">
        <v>1497</v>
      </c>
      <c r="F880" s="20" t="s">
        <v>735</v>
      </c>
      <c r="G880" s="20">
        <v>0.17364517104417401</v>
      </c>
      <c r="H880" s="20">
        <v>0.20221969286156999</v>
      </c>
    </row>
    <row r="881" spans="2:8">
      <c r="B881" s="20" t="s">
        <v>1493</v>
      </c>
      <c r="C881" s="20">
        <v>18</v>
      </c>
      <c r="D881" s="20">
        <v>3</v>
      </c>
      <c r="E881" s="20" t="s">
        <v>1494</v>
      </c>
      <c r="F881" s="20" t="s">
        <v>3787</v>
      </c>
      <c r="G881" s="20">
        <v>4.8421088928642898E-3</v>
      </c>
      <c r="H881" s="20">
        <v>1.1230437432189501E-2</v>
      </c>
    </row>
    <row r="882" spans="2:8">
      <c r="B882" s="20" t="s">
        <v>1565</v>
      </c>
      <c r="C882" s="20">
        <v>18</v>
      </c>
      <c r="D882" s="20">
        <v>2</v>
      </c>
      <c r="E882" s="20" t="s">
        <v>1566</v>
      </c>
      <c r="F882" s="20" t="s">
        <v>3788</v>
      </c>
      <c r="G882" s="20">
        <v>3.2718672649244898E-2</v>
      </c>
      <c r="H882" s="20">
        <v>4.9822640834160499E-2</v>
      </c>
    </row>
    <row r="883" spans="2:8">
      <c r="B883" s="20" t="s">
        <v>1918</v>
      </c>
      <c r="C883" s="20">
        <v>18</v>
      </c>
      <c r="D883" s="20">
        <v>1</v>
      </c>
      <c r="E883" s="20" t="s">
        <v>1919</v>
      </c>
      <c r="F883" s="20" t="s">
        <v>2005</v>
      </c>
      <c r="G883" s="20">
        <v>0.15933925208642999</v>
      </c>
      <c r="H883" s="20">
        <v>0.18773803020642299</v>
      </c>
    </row>
    <row r="884" spans="2:8">
      <c r="B884" s="20" t="s">
        <v>1920</v>
      </c>
      <c r="C884" s="20">
        <v>18</v>
      </c>
      <c r="D884" s="20">
        <v>1</v>
      </c>
      <c r="E884" s="20" t="s">
        <v>1921</v>
      </c>
      <c r="F884" s="20" t="s">
        <v>3038</v>
      </c>
      <c r="G884" s="20">
        <v>0.15933925208642999</v>
      </c>
      <c r="H884" s="20">
        <v>0.18773803020642299</v>
      </c>
    </row>
    <row r="885" spans="2:8">
      <c r="B885" s="20" t="s">
        <v>2435</v>
      </c>
      <c r="C885" s="20">
        <v>18</v>
      </c>
      <c r="D885" s="20">
        <v>1</v>
      </c>
      <c r="E885" s="20" t="s">
        <v>2436</v>
      </c>
      <c r="F885" s="20" t="s">
        <v>2192</v>
      </c>
      <c r="G885" s="20">
        <v>0.15933925208642999</v>
      </c>
      <c r="H885" s="20">
        <v>0.18773803020642299</v>
      </c>
    </row>
    <row r="886" spans="2:8">
      <c r="B886" s="20" t="s">
        <v>1491</v>
      </c>
      <c r="C886" s="20">
        <v>17</v>
      </c>
      <c r="D886" s="20">
        <v>3</v>
      </c>
      <c r="E886" s="20" t="s">
        <v>1492</v>
      </c>
      <c r="F886" s="20" t="s">
        <v>3789</v>
      </c>
      <c r="G886" s="20">
        <v>3.88628277842629E-3</v>
      </c>
      <c r="H886" s="20">
        <v>1.07479712071022E-2</v>
      </c>
    </row>
    <row r="887" spans="2:8">
      <c r="B887" s="20" t="s">
        <v>1563</v>
      </c>
      <c r="C887" s="20">
        <v>17</v>
      </c>
      <c r="D887" s="20">
        <v>2</v>
      </c>
      <c r="E887" s="20" t="s">
        <v>1564</v>
      </c>
      <c r="F887" s="20" t="s">
        <v>3790</v>
      </c>
      <c r="G887" s="20">
        <v>2.80725786898481E-2</v>
      </c>
      <c r="H887" s="20">
        <v>4.4362178566717099E-2</v>
      </c>
    </row>
    <row r="888" spans="2:8">
      <c r="B888" s="20" t="s">
        <v>1489</v>
      </c>
      <c r="C888" s="20">
        <v>17</v>
      </c>
      <c r="D888" s="20">
        <v>2</v>
      </c>
      <c r="E888" s="20" t="s">
        <v>1490</v>
      </c>
      <c r="F888" s="20" t="s">
        <v>3791</v>
      </c>
      <c r="G888" s="20">
        <v>2.80725786898481E-2</v>
      </c>
      <c r="H888" s="20">
        <v>4.4362178566717099E-2</v>
      </c>
    </row>
    <row r="889" spans="2:8">
      <c r="B889" s="20" t="s">
        <v>2359</v>
      </c>
      <c r="C889" s="20">
        <v>17</v>
      </c>
      <c r="D889" s="20">
        <v>1</v>
      </c>
      <c r="E889" s="20" t="s">
        <v>2360</v>
      </c>
      <c r="F889" s="20" t="s">
        <v>2254</v>
      </c>
      <c r="G889" s="20">
        <v>0.145270298815631</v>
      </c>
      <c r="H889" s="20">
        <v>0.173007993411496</v>
      </c>
    </row>
    <row r="890" spans="2:8">
      <c r="B890" s="20" t="s">
        <v>3792</v>
      </c>
      <c r="C890" s="20">
        <v>17</v>
      </c>
      <c r="D890" s="20">
        <v>1</v>
      </c>
      <c r="E890" s="20" t="s">
        <v>3793</v>
      </c>
      <c r="F890" s="20" t="s">
        <v>2906</v>
      </c>
      <c r="G890" s="20">
        <v>0.145270298815631</v>
      </c>
      <c r="H890" s="20">
        <v>0.173007993411496</v>
      </c>
    </row>
    <row r="891" spans="2:8">
      <c r="B891" s="20" t="s">
        <v>2431</v>
      </c>
      <c r="C891" s="20">
        <v>17</v>
      </c>
      <c r="D891" s="20">
        <v>1</v>
      </c>
      <c r="E891" s="20" t="s">
        <v>2432</v>
      </c>
      <c r="F891" s="20" t="s">
        <v>2896</v>
      </c>
      <c r="G891" s="20">
        <v>0.145270298815631</v>
      </c>
      <c r="H891" s="20">
        <v>0.173007993411496</v>
      </c>
    </row>
    <row r="892" spans="2:8">
      <c r="B892" s="20" t="s">
        <v>3794</v>
      </c>
      <c r="C892" s="20">
        <v>17</v>
      </c>
      <c r="D892" s="20">
        <v>1</v>
      </c>
      <c r="E892" s="20" t="s">
        <v>3795</v>
      </c>
      <c r="F892" s="20" t="s">
        <v>2874</v>
      </c>
      <c r="G892" s="20">
        <v>0.145270298815631</v>
      </c>
      <c r="H892" s="20">
        <v>0.173007993411496</v>
      </c>
    </row>
    <row r="893" spans="2:8">
      <c r="B893" s="20" t="s">
        <v>3796</v>
      </c>
      <c r="C893" s="20">
        <v>17</v>
      </c>
      <c r="D893" s="20">
        <v>1</v>
      </c>
      <c r="E893" s="20" t="s">
        <v>3797</v>
      </c>
      <c r="F893" s="20" t="s">
        <v>2985</v>
      </c>
      <c r="G893" s="20">
        <v>0.145270298815631</v>
      </c>
      <c r="H893" s="20">
        <v>0.173007993411496</v>
      </c>
    </row>
    <row r="894" spans="2:8">
      <c r="B894" s="20" t="s">
        <v>2433</v>
      </c>
      <c r="C894" s="20">
        <v>17</v>
      </c>
      <c r="D894" s="20">
        <v>1</v>
      </c>
      <c r="E894" s="20" t="s">
        <v>2434</v>
      </c>
      <c r="F894" s="20" t="s">
        <v>3101</v>
      </c>
      <c r="G894" s="20">
        <v>0.145270298815631</v>
      </c>
      <c r="H894" s="20">
        <v>0.173007993411496</v>
      </c>
    </row>
    <row r="895" spans="2:8">
      <c r="B895" s="20" t="s">
        <v>1469</v>
      </c>
      <c r="C895" s="20">
        <v>16</v>
      </c>
      <c r="D895" s="20">
        <v>2</v>
      </c>
      <c r="E895" s="20" t="s">
        <v>1470</v>
      </c>
      <c r="F895" s="20" t="s">
        <v>3798</v>
      </c>
      <c r="G895" s="20">
        <v>2.3804408823126601E-2</v>
      </c>
      <c r="H895" s="20">
        <v>3.8533823080251897E-2</v>
      </c>
    </row>
    <row r="896" spans="2:8">
      <c r="B896" s="20" t="s">
        <v>1914</v>
      </c>
      <c r="C896" s="20">
        <v>16</v>
      </c>
      <c r="D896" s="20">
        <v>2</v>
      </c>
      <c r="E896" s="20" t="s">
        <v>1915</v>
      </c>
      <c r="F896" s="20" t="s">
        <v>3090</v>
      </c>
      <c r="G896" s="20">
        <v>2.3804408823126601E-2</v>
      </c>
      <c r="H896" s="20">
        <v>3.8533823080251897E-2</v>
      </c>
    </row>
    <row r="897" spans="2:8">
      <c r="B897" s="20" t="s">
        <v>3799</v>
      </c>
      <c r="C897" s="20">
        <v>16</v>
      </c>
      <c r="D897" s="20">
        <v>2</v>
      </c>
      <c r="E897" s="20" t="s">
        <v>3800</v>
      </c>
      <c r="F897" s="20" t="s">
        <v>3801</v>
      </c>
      <c r="G897" s="20">
        <v>2.3804408823126601E-2</v>
      </c>
      <c r="H897" s="20">
        <v>3.8533823080251897E-2</v>
      </c>
    </row>
    <row r="898" spans="2:8">
      <c r="B898" s="20" t="s">
        <v>3802</v>
      </c>
      <c r="C898" s="20">
        <v>15</v>
      </c>
      <c r="D898" s="20">
        <v>1</v>
      </c>
      <c r="E898" s="20" t="s">
        <v>3803</v>
      </c>
      <c r="F898" s="20" t="s">
        <v>2896</v>
      </c>
      <c r="G898" s="20">
        <v>0.11802259137715</v>
      </c>
      <c r="H898" s="20">
        <v>0.144613696870558</v>
      </c>
    </row>
    <row r="899" spans="2:8">
      <c r="B899" s="20" t="s">
        <v>2821</v>
      </c>
      <c r="C899" s="20">
        <v>15</v>
      </c>
      <c r="D899" s="20">
        <v>1</v>
      </c>
      <c r="E899" s="20" t="s">
        <v>2822</v>
      </c>
      <c r="F899" s="20" t="s">
        <v>2609</v>
      </c>
      <c r="G899" s="20">
        <v>0.11802259137715</v>
      </c>
      <c r="H899" s="20">
        <v>0.144613696870558</v>
      </c>
    </row>
    <row r="900" spans="2:8">
      <c r="B900" s="20" t="s">
        <v>2429</v>
      </c>
      <c r="C900" s="20">
        <v>15</v>
      </c>
      <c r="D900" s="20">
        <v>1</v>
      </c>
      <c r="E900" s="20" t="s">
        <v>2430</v>
      </c>
      <c r="F900" s="20" t="s">
        <v>2984</v>
      </c>
      <c r="G900" s="20">
        <v>0.11802259137715</v>
      </c>
      <c r="H900" s="20">
        <v>0.144613696870558</v>
      </c>
    </row>
    <row r="901" spans="2:8">
      <c r="B901" s="20" t="s">
        <v>2823</v>
      </c>
      <c r="C901" s="20">
        <v>15</v>
      </c>
      <c r="D901" s="20">
        <v>1</v>
      </c>
      <c r="E901" s="20" t="s">
        <v>2824</v>
      </c>
      <c r="F901" s="20" t="s">
        <v>2610</v>
      </c>
      <c r="G901" s="20">
        <v>0.11802259137715</v>
      </c>
      <c r="H901" s="20">
        <v>0.144613696870558</v>
      </c>
    </row>
    <row r="902" spans="2:8">
      <c r="B902" s="20" t="s">
        <v>1554</v>
      </c>
      <c r="C902" s="20">
        <v>15</v>
      </c>
      <c r="D902" s="20">
        <v>1</v>
      </c>
      <c r="E902" s="20" t="s">
        <v>1555</v>
      </c>
      <c r="F902" s="20" t="s">
        <v>2918</v>
      </c>
      <c r="G902" s="20">
        <v>0.11802259137715</v>
      </c>
      <c r="H902" s="20">
        <v>0.144613696870558</v>
      </c>
    </row>
    <row r="903" spans="2:8">
      <c r="B903" s="20" t="s">
        <v>3804</v>
      </c>
      <c r="C903" s="20">
        <v>15</v>
      </c>
      <c r="D903" s="20">
        <v>1</v>
      </c>
      <c r="E903" s="20" t="s">
        <v>3805</v>
      </c>
      <c r="F903" s="20" t="s">
        <v>3584</v>
      </c>
      <c r="G903" s="20">
        <v>0.11802259137715</v>
      </c>
      <c r="H903" s="20">
        <v>0.144613696870558</v>
      </c>
    </row>
    <row r="904" spans="2:8">
      <c r="B904" s="20" t="s">
        <v>1556</v>
      </c>
      <c r="C904" s="20">
        <v>15</v>
      </c>
      <c r="D904" s="20">
        <v>1</v>
      </c>
      <c r="E904" s="20" t="s">
        <v>1557</v>
      </c>
      <c r="F904" s="20" t="s">
        <v>674</v>
      </c>
      <c r="G904" s="20">
        <v>0.11802259137715</v>
      </c>
      <c r="H904" s="20">
        <v>0.144613696870558</v>
      </c>
    </row>
    <row r="905" spans="2:8">
      <c r="B905" s="20" t="s">
        <v>3806</v>
      </c>
      <c r="C905" s="20">
        <v>15</v>
      </c>
      <c r="D905" s="20">
        <v>1</v>
      </c>
      <c r="E905" s="20" t="s">
        <v>3807</v>
      </c>
      <c r="F905" s="20" t="s">
        <v>2906</v>
      </c>
      <c r="G905" s="20">
        <v>0.11802259137715</v>
      </c>
      <c r="H905" s="20">
        <v>0.144613696870558</v>
      </c>
    </row>
    <row r="906" spans="2:8">
      <c r="B906" s="20" t="s">
        <v>1910</v>
      </c>
      <c r="C906" s="20">
        <v>14</v>
      </c>
      <c r="D906" s="20">
        <v>2</v>
      </c>
      <c r="E906" s="20" t="s">
        <v>1911</v>
      </c>
      <c r="F906" s="20" t="s">
        <v>3808</v>
      </c>
      <c r="G906" s="20">
        <v>1.6407645135225201E-2</v>
      </c>
      <c r="H906" s="20">
        <v>2.87068783348472E-2</v>
      </c>
    </row>
    <row r="907" spans="2:8">
      <c r="B907" s="20" t="s">
        <v>1552</v>
      </c>
      <c r="C907" s="20">
        <v>14</v>
      </c>
      <c r="D907" s="20">
        <v>1</v>
      </c>
      <c r="E907" s="20" t="s">
        <v>1553</v>
      </c>
      <c r="F907" s="20" t="s">
        <v>1626</v>
      </c>
      <c r="G907" s="20">
        <v>0.104941728064602</v>
      </c>
      <c r="H907" s="20">
        <v>0.13105844771868899</v>
      </c>
    </row>
    <row r="908" spans="2:8">
      <c r="B908" s="20" t="s">
        <v>1898</v>
      </c>
      <c r="C908" s="20">
        <v>12</v>
      </c>
      <c r="D908" s="20">
        <v>2</v>
      </c>
      <c r="E908" s="20" t="s">
        <v>1899</v>
      </c>
      <c r="F908" s="20" t="s">
        <v>3809</v>
      </c>
      <c r="G908" s="20">
        <v>1.05184843756208E-2</v>
      </c>
      <c r="H908" s="20">
        <v>2.0552932302097902E-2</v>
      </c>
    </row>
    <row r="909" spans="2:8">
      <c r="B909" s="20" t="s">
        <v>1894</v>
      </c>
      <c r="C909" s="20">
        <v>12</v>
      </c>
      <c r="D909" s="20">
        <v>1</v>
      </c>
      <c r="E909" s="20" t="s">
        <v>1895</v>
      </c>
      <c r="F909" s="20" t="s">
        <v>681</v>
      </c>
      <c r="G909" s="20">
        <v>8.0137493472092605E-2</v>
      </c>
      <c r="H909" s="20">
        <v>0.10371839717841801</v>
      </c>
    </row>
    <row r="910" spans="2:8">
      <c r="B910" s="20" t="s">
        <v>1896</v>
      </c>
      <c r="C910" s="20">
        <v>12</v>
      </c>
      <c r="D910" s="20">
        <v>1</v>
      </c>
      <c r="E910" s="20" t="s">
        <v>1897</v>
      </c>
      <c r="F910" s="20" t="s">
        <v>2943</v>
      </c>
      <c r="G910" s="20">
        <v>8.0137493472092605E-2</v>
      </c>
      <c r="H910" s="20">
        <v>0.10371839717841801</v>
      </c>
    </row>
    <row r="911" spans="2:8">
      <c r="B911" s="20" t="s">
        <v>3810</v>
      </c>
      <c r="C911" s="20">
        <v>12</v>
      </c>
      <c r="D911" s="20">
        <v>1</v>
      </c>
      <c r="E911" s="20" t="s">
        <v>3811</v>
      </c>
      <c r="F911" s="20" t="s">
        <v>2874</v>
      </c>
      <c r="G911" s="20">
        <v>8.0137493472092605E-2</v>
      </c>
      <c r="H911" s="20">
        <v>0.10371839717841801</v>
      </c>
    </row>
    <row r="912" spans="2:8">
      <c r="B912" s="20" t="s">
        <v>1485</v>
      </c>
      <c r="C912" s="20">
        <v>12</v>
      </c>
      <c r="D912" s="20">
        <v>1</v>
      </c>
      <c r="E912" s="20" t="s">
        <v>1486</v>
      </c>
      <c r="F912" s="20" t="s">
        <v>3049</v>
      </c>
      <c r="G912" s="20">
        <v>8.0137493472092605E-2</v>
      </c>
      <c r="H912" s="20">
        <v>0.10371839717841801</v>
      </c>
    </row>
    <row r="913" spans="2:8">
      <c r="B913" s="20" t="s">
        <v>3812</v>
      </c>
      <c r="C913" s="20">
        <v>12</v>
      </c>
      <c r="D913" s="20">
        <v>1</v>
      </c>
      <c r="E913" s="20" t="s">
        <v>3813</v>
      </c>
      <c r="F913" s="20" t="s">
        <v>2906</v>
      </c>
      <c r="G913" s="20">
        <v>8.0137493472092605E-2</v>
      </c>
      <c r="H913" s="20">
        <v>0.10371839717841801</v>
      </c>
    </row>
    <row r="914" spans="2:8">
      <c r="B914" s="20" t="s">
        <v>1900</v>
      </c>
      <c r="C914" s="20">
        <v>12</v>
      </c>
      <c r="D914" s="20">
        <v>1</v>
      </c>
      <c r="E914" s="20" t="s">
        <v>1901</v>
      </c>
      <c r="F914" s="20" t="s">
        <v>2968</v>
      </c>
      <c r="G914" s="20">
        <v>8.0137493472092605E-2</v>
      </c>
      <c r="H914" s="20">
        <v>0.10371839717841801</v>
      </c>
    </row>
    <row r="915" spans="2:8">
      <c r="B915" s="20" t="s">
        <v>1902</v>
      </c>
      <c r="C915" s="20">
        <v>12</v>
      </c>
      <c r="D915" s="20">
        <v>1</v>
      </c>
      <c r="E915" s="20" t="s">
        <v>1903</v>
      </c>
      <c r="F915" s="20" t="s">
        <v>2914</v>
      </c>
      <c r="G915" s="20">
        <v>8.0137493472092605E-2</v>
      </c>
      <c r="H915" s="20">
        <v>0.10371839717841801</v>
      </c>
    </row>
    <row r="916" spans="2:8">
      <c r="B916" s="20" t="s">
        <v>3814</v>
      </c>
      <c r="C916" s="20">
        <v>12</v>
      </c>
      <c r="D916" s="20">
        <v>1</v>
      </c>
      <c r="E916" s="20" t="s">
        <v>3815</v>
      </c>
      <c r="F916" s="20" t="s">
        <v>2917</v>
      </c>
      <c r="G916" s="20">
        <v>8.0137493472092605E-2</v>
      </c>
      <c r="H916" s="20">
        <v>0.10371839717841801</v>
      </c>
    </row>
    <row r="917" spans="2:8">
      <c r="B917" s="20" t="s">
        <v>1884</v>
      </c>
      <c r="C917" s="20">
        <v>11</v>
      </c>
      <c r="D917" s="20">
        <v>1</v>
      </c>
      <c r="E917" s="20" t="s">
        <v>1885</v>
      </c>
      <c r="F917" s="20" t="s">
        <v>674</v>
      </c>
      <c r="G917" s="20">
        <v>6.8534325289347206E-2</v>
      </c>
      <c r="H917" s="20">
        <v>9.1049211936750099E-2</v>
      </c>
    </row>
    <row r="918" spans="2:8">
      <c r="B918" s="20" t="s">
        <v>1892</v>
      </c>
      <c r="C918" s="20">
        <v>11</v>
      </c>
      <c r="D918" s="20">
        <v>1</v>
      </c>
      <c r="E918" s="20" t="s">
        <v>1893</v>
      </c>
      <c r="F918" s="20" t="s">
        <v>1080</v>
      </c>
      <c r="G918" s="20">
        <v>6.8534325289347206E-2</v>
      </c>
      <c r="H918" s="20">
        <v>9.1049211936750099E-2</v>
      </c>
    </row>
    <row r="919" spans="2:8">
      <c r="B919" s="20" t="s">
        <v>2357</v>
      </c>
      <c r="C919" s="20">
        <v>10</v>
      </c>
      <c r="D919" s="20">
        <v>2</v>
      </c>
      <c r="E919" s="20" t="s">
        <v>2358</v>
      </c>
      <c r="F919" s="20" t="s">
        <v>3816</v>
      </c>
      <c r="G919" s="20">
        <v>6.0870369058717601E-3</v>
      </c>
      <c r="H919" s="20">
        <v>1.3913227213421199E-2</v>
      </c>
    </row>
    <row r="920" spans="2:8">
      <c r="B920" s="20" t="s">
        <v>2418</v>
      </c>
      <c r="C920" s="20">
        <v>10</v>
      </c>
      <c r="D920" s="20">
        <v>1</v>
      </c>
      <c r="E920" s="20" t="s">
        <v>2419</v>
      </c>
      <c r="F920" s="20" t="s">
        <v>2138</v>
      </c>
      <c r="G920" s="20">
        <v>5.7550895565166203E-2</v>
      </c>
      <c r="H920" s="20">
        <v>7.8522410579279694E-2</v>
      </c>
    </row>
    <row r="921" spans="2:8">
      <c r="B921" s="20" t="s">
        <v>2420</v>
      </c>
      <c r="C921" s="20">
        <v>10</v>
      </c>
      <c r="D921" s="20">
        <v>1</v>
      </c>
      <c r="E921" s="20" t="s">
        <v>2421</v>
      </c>
      <c r="F921" s="20" t="s">
        <v>2241</v>
      </c>
      <c r="G921" s="20">
        <v>5.7550895565166203E-2</v>
      </c>
      <c r="H921" s="20">
        <v>7.8522410579279694E-2</v>
      </c>
    </row>
    <row r="922" spans="2:8">
      <c r="B922" s="20" t="s">
        <v>1878</v>
      </c>
      <c r="C922" s="20">
        <v>10</v>
      </c>
      <c r="D922" s="20">
        <v>1</v>
      </c>
      <c r="E922" s="20" t="s">
        <v>1879</v>
      </c>
      <c r="F922" s="20" t="s">
        <v>894</v>
      </c>
      <c r="G922" s="20">
        <v>5.7550895565166203E-2</v>
      </c>
      <c r="H922" s="20">
        <v>7.8522410579279694E-2</v>
      </c>
    </row>
    <row r="923" spans="2:8">
      <c r="B923" s="20" t="s">
        <v>1880</v>
      </c>
      <c r="C923" s="20">
        <v>10</v>
      </c>
      <c r="D923" s="20">
        <v>1</v>
      </c>
      <c r="E923" s="20" t="s">
        <v>1881</v>
      </c>
      <c r="F923" s="20" t="s">
        <v>2422</v>
      </c>
      <c r="G923" s="20">
        <v>5.7550895565166203E-2</v>
      </c>
      <c r="H923" s="20">
        <v>7.8522410579279694E-2</v>
      </c>
    </row>
    <row r="924" spans="2:8">
      <c r="B924" s="20" t="s">
        <v>2423</v>
      </c>
      <c r="C924" s="20">
        <v>10</v>
      </c>
      <c r="D924" s="20">
        <v>1</v>
      </c>
      <c r="E924" s="20" t="s">
        <v>2424</v>
      </c>
      <c r="F924" s="20" t="s">
        <v>2098</v>
      </c>
      <c r="G924" s="20">
        <v>5.7550895565166203E-2</v>
      </c>
      <c r="H924" s="20">
        <v>7.8522410579279694E-2</v>
      </c>
    </row>
    <row r="925" spans="2:8">
      <c r="B925" s="20" t="s">
        <v>3817</v>
      </c>
      <c r="C925" s="20">
        <v>10</v>
      </c>
      <c r="D925" s="20">
        <v>1</v>
      </c>
      <c r="E925" s="20" t="s">
        <v>3818</v>
      </c>
      <c r="F925" s="20" t="s">
        <v>3322</v>
      </c>
      <c r="G925" s="20">
        <v>5.7550895565166203E-2</v>
      </c>
      <c r="H925" s="20">
        <v>7.8522410579279694E-2</v>
      </c>
    </row>
    <row r="926" spans="2:8">
      <c r="B926" s="20" t="s">
        <v>1542</v>
      </c>
      <c r="C926" s="20">
        <v>9</v>
      </c>
      <c r="D926" s="20">
        <v>2</v>
      </c>
      <c r="E926" s="20" t="s">
        <v>1543</v>
      </c>
      <c r="F926" s="20" t="s">
        <v>2977</v>
      </c>
      <c r="G926" s="20">
        <v>4.3892601253590104E-3</v>
      </c>
      <c r="H926" s="20">
        <v>1.07479712071022E-2</v>
      </c>
    </row>
    <row r="927" spans="2:8">
      <c r="B927" s="20" t="s">
        <v>1869</v>
      </c>
      <c r="C927" s="20">
        <v>9</v>
      </c>
      <c r="D927" s="20">
        <v>2</v>
      </c>
      <c r="E927" s="20" t="s">
        <v>1870</v>
      </c>
      <c r="F927" s="20" t="s">
        <v>3819</v>
      </c>
      <c r="G927" s="20">
        <v>4.3892601253590104E-3</v>
      </c>
      <c r="H927" s="20">
        <v>1.07479712071022E-2</v>
      </c>
    </row>
    <row r="928" spans="2:8">
      <c r="B928" s="20" t="s">
        <v>1872</v>
      </c>
      <c r="C928" s="20">
        <v>9</v>
      </c>
      <c r="D928" s="20">
        <v>2</v>
      </c>
      <c r="E928" s="20" t="s">
        <v>1873</v>
      </c>
      <c r="F928" s="20" t="s">
        <v>3820</v>
      </c>
      <c r="G928" s="20">
        <v>4.3892601253590104E-3</v>
      </c>
      <c r="H928" s="20">
        <v>1.07479712071022E-2</v>
      </c>
    </row>
    <row r="929" spans="2:8">
      <c r="B929" s="20" t="s">
        <v>1544</v>
      </c>
      <c r="C929" s="20">
        <v>9</v>
      </c>
      <c r="D929" s="20">
        <v>1</v>
      </c>
      <c r="E929" s="20" t="s">
        <v>1545</v>
      </c>
      <c r="F929" s="20" t="s">
        <v>3075</v>
      </c>
      <c r="G929" s="20">
        <v>4.7258123833307297E-2</v>
      </c>
      <c r="H929" s="20">
        <v>6.6377822788767499E-2</v>
      </c>
    </row>
    <row r="930" spans="2:8">
      <c r="B930" s="20" t="s">
        <v>3821</v>
      </c>
      <c r="C930" s="20">
        <v>9</v>
      </c>
      <c r="D930" s="20">
        <v>1</v>
      </c>
      <c r="E930" s="20" t="s">
        <v>3822</v>
      </c>
      <c r="F930" s="20" t="s">
        <v>2914</v>
      </c>
      <c r="G930" s="20">
        <v>4.7258123833307297E-2</v>
      </c>
      <c r="H930" s="20">
        <v>6.6377822788767499E-2</v>
      </c>
    </row>
    <row r="931" spans="2:8">
      <c r="B931" s="20" t="s">
        <v>2416</v>
      </c>
      <c r="C931" s="20">
        <v>9</v>
      </c>
      <c r="D931" s="20">
        <v>1</v>
      </c>
      <c r="E931" s="20" t="s">
        <v>2417</v>
      </c>
      <c r="F931" s="20" t="s">
        <v>2005</v>
      </c>
      <c r="G931" s="20">
        <v>4.7258123833307297E-2</v>
      </c>
      <c r="H931" s="20">
        <v>6.6377822788767499E-2</v>
      </c>
    </row>
    <row r="932" spans="2:8">
      <c r="B932" s="20" t="s">
        <v>3823</v>
      </c>
      <c r="C932" s="20">
        <v>9</v>
      </c>
      <c r="D932" s="20">
        <v>1</v>
      </c>
      <c r="E932" s="20" t="s">
        <v>3824</v>
      </c>
      <c r="F932" s="20" t="s">
        <v>3049</v>
      </c>
      <c r="G932" s="20">
        <v>4.7258123833307297E-2</v>
      </c>
      <c r="H932" s="20">
        <v>6.6377822788767499E-2</v>
      </c>
    </row>
    <row r="933" spans="2:8">
      <c r="B933" s="20" t="s">
        <v>1865</v>
      </c>
      <c r="C933" s="20">
        <v>9</v>
      </c>
      <c r="D933" s="20">
        <v>1</v>
      </c>
      <c r="E933" s="20" t="s">
        <v>1866</v>
      </c>
      <c r="F933" s="20" t="s">
        <v>394</v>
      </c>
      <c r="G933" s="20">
        <v>4.7258123833307297E-2</v>
      </c>
      <c r="H933" s="20">
        <v>6.6377822788767499E-2</v>
      </c>
    </row>
    <row r="934" spans="2:8">
      <c r="B934" s="20" t="s">
        <v>1867</v>
      </c>
      <c r="C934" s="20">
        <v>9</v>
      </c>
      <c r="D934" s="20">
        <v>1</v>
      </c>
      <c r="E934" s="20" t="s">
        <v>1868</v>
      </c>
      <c r="F934" s="20" t="s">
        <v>3487</v>
      </c>
      <c r="G934" s="20">
        <v>4.7258123833307297E-2</v>
      </c>
      <c r="H934" s="20">
        <v>6.6377822788767499E-2</v>
      </c>
    </row>
    <row r="935" spans="2:8">
      <c r="B935" s="20" t="s">
        <v>1546</v>
      </c>
      <c r="C935" s="20">
        <v>9</v>
      </c>
      <c r="D935" s="20">
        <v>1</v>
      </c>
      <c r="E935" s="20" t="s">
        <v>1547</v>
      </c>
      <c r="F935" s="20" t="s">
        <v>400</v>
      </c>
      <c r="G935" s="20">
        <v>4.7258123833307297E-2</v>
      </c>
      <c r="H935" s="20">
        <v>6.6377822788767499E-2</v>
      </c>
    </row>
    <row r="936" spans="2:8">
      <c r="B936" s="20" t="s">
        <v>1855</v>
      </c>
      <c r="C936" s="20">
        <v>8</v>
      </c>
      <c r="D936" s="20">
        <v>2</v>
      </c>
      <c r="E936" s="20" t="s">
        <v>1856</v>
      </c>
      <c r="F936" s="20" t="s">
        <v>3825</v>
      </c>
      <c r="G936" s="20">
        <v>3.0144909131182302E-3</v>
      </c>
      <c r="H936" s="20">
        <v>9.0189646831504693E-3</v>
      </c>
    </row>
    <row r="937" spans="2:8">
      <c r="B937" s="20" t="s">
        <v>1847</v>
      </c>
      <c r="C937" s="20">
        <v>8</v>
      </c>
      <c r="D937" s="20">
        <v>1</v>
      </c>
      <c r="E937" s="20" t="s">
        <v>1848</v>
      </c>
      <c r="F937" s="20" t="s">
        <v>447</v>
      </c>
      <c r="G937" s="20">
        <v>3.7731709675985499E-2</v>
      </c>
      <c r="H937" s="20">
        <v>5.4820777373611497E-2</v>
      </c>
    </row>
    <row r="938" spans="2:8">
      <c r="B938" s="20" t="s">
        <v>1851</v>
      </c>
      <c r="C938" s="20">
        <v>8</v>
      </c>
      <c r="D938" s="20">
        <v>1</v>
      </c>
      <c r="E938" s="20" t="s">
        <v>1852</v>
      </c>
      <c r="F938" s="20" t="s">
        <v>2943</v>
      </c>
      <c r="G938" s="20">
        <v>3.7731709675985499E-2</v>
      </c>
      <c r="H938" s="20">
        <v>5.4820777373611497E-2</v>
      </c>
    </row>
    <row r="939" spans="2:8">
      <c r="B939" s="20" t="s">
        <v>3826</v>
      </c>
      <c r="C939" s="20">
        <v>8</v>
      </c>
      <c r="D939" s="20">
        <v>1</v>
      </c>
      <c r="E939" s="20" t="s">
        <v>3827</v>
      </c>
      <c r="F939" s="20" t="s">
        <v>3349</v>
      </c>
      <c r="G939" s="20">
        <v>3.7731709675985499E-2</v>
      </c>
      <c r="H939" s="20">
        <v>5.4820777373611497E-2</v>
      </c>
    </row>
    <row r="940" spans="2:8">
      <c r="B940" s="20" t="s">
        <v>1538</v>
      </c>
      <c r="C940" s="20">
        <v>8</v>
      </c>
      <c r="D940" s="20">
        <v>1</v>
      </c>
      <c r="E940" s="20" t="s">
        <v>1539</v>
      </c>
      <c r="F940" s="20" t="s">
        <v>394</v>
      </c>
      <c r="G940" s="20">
        <v>3.7731709675985499E-2</v>
      </c>
      <c r="H940" s="20">
        <v>5.4820777373611497E-2</v>
      </c>
    </row>
    <row r="941" spans="2:8">
      <c r="B941" s="20" t="s">
        <v>3828</v>
      </c>
      <c r="C941" s="20">
        <v>8</v>
      </c>
      <c r="D941" s="20">
        <v>1</v>
      </c>
      <c r="E941" s="20" t="s">
        <v>3829</v>
      </c>
      <c r="F941" s="20" t="s">
        <v>2914</v>
      </c>
      <c r="G941" s="20">
        <v>3.7731709675985499E-2</v>
      </c>
      <c r="H941" s="20">
        <v>5.4820777373611497E-2</v>
      </c>
    </row>
    <row r="942" spans="2:8">
      <c r="B942" s="20" t="s">
        <v>3830</v>
      </c>
      <c r="C942" s="20">
        <v>8</v>
      </c>
      <c r="D942" s="20">
        <v>1</v>
      </c>
      <c r="E942" s="20" t="s">
        <v>3831</v>
      </c>
      <c r="F942" s="20" t="s">
        <v>2998</v>
      </c>
      <c r="G942" s="20">
        <v>3.7731709675985499E-2</v>
      </c>
      <c r="H942" s="20">
        <v>5.4820777373611497E-2</v>
      </c>
    </row>
    <row r="943" spans="2:8">
      <c r="B943" s="20" t="s">
        <v>3832</v>
      </c>
      <c r="C943" s="20">
        <v>8</v>
      </c>
      <c r="D943" s="20">
        <v>1</v>
      </c>
      <c r="E943" s="20" t="s">
        <v>3833</v>
      </c>
      <c r="F943" s="20" t="s">
        <v>2916</v>
      </c>
      <c r="G943" s="20">
        <v>3.7731709675985499E-2</v>
      </c>
      <c r="H943" s="20">
        <v>5.4820777373611497E-2</v>
      </c>
    </row>
    <row r="944" spans="2:8">
      <c r="B944" s="20" t="s">
        <v>3834</v>
      </c>
      <c r="C944" s="20">
        <v>8</v>
      </c>
      <c r="D944" s="20">
        <v>1</v>
      </c>
      <c r="E944" s="20" t="s">
        <v>3835</v>
      </c>
      <c r="F944" s="20" t="s">
        <v>2870</v>
      </c>
      <c r="G944" s="20">
        <v>3.7731709675985499E-2</v>
      </c>
      <c r="H944" s="20">
        <v>5.4820777373611497E-2</v>
      </c>
    </row>
    <row r="945" spans="2:8">
      <c r="B945" s="20" t="s">
        <v>3836</v>
      </c>
      <c r="C945" s="20">
        <v>8</v>
      </c>
      <c r="D945" s="20">
        <v>1</v>
      </c>
      <c r="E945" s="20" t="s">
        <v>3837</v>
      </c>
      <c r="F945" s="20" t="s">
        <v>3130</v>
      </c>
      <c r="G945" s="20">
        <v>3.7731709675985499E-2</v>
      </c>
      <c r="H945" s="20">
        <v>5.4820777373611497E-2</v>
      </c>
    </row>
    <row r="946" spans="2:8">
      <c r="B946" s="20" t="s">
        <v>3838</v>
      </c>
      <c r="C946" s="20">
        <v>8</v>
      </c>
      <c r="D946" s="20">
        <v>1</v>
      </c>
      <c r="E946" s="20" t="s">
        <v>3839</v>
      </c>
      <c r="F946" s="20" t="s">
        <v>2906</v>
      </c>
      <c r="G946" s="20">
        <v>3.7731709675985499E-2</v>
      </c>
      <c r="H946" s="20">
        <v>5.4820777373611497E-2</v>
      </c>
    </row>
    <row r="947" spans="2:8">
      <c r="B947" s="20" t="s">
        <v>1837</v>
      </c>
      <c r="C947" s="20">
        <v>7</v>
      </c>
      <c r="D947" s="20">
        <v>2</v>
      </c>
      <c r="E947" s="20" t="s">
        <v>1838</v>
      </c>
      <c r="F947" s="20" t="s">
        <v>3840</v>
      </c>
      <c r="G947" s="20">
        <v>1.94103916059452E-3</v>
      </c>
      <c r="H947" s="20">
        <v>5.8709787213598501E-3</v>
      </c>
    </row>
    <row r="948" spans="2:8">
      <c r="B948" s="20" t="s">
        <v>1841</v>
      </c>
      <c r="C948" s="20">
        <v>7</v>
      </c>
      <c r="D948" s="20">
        <v>2</v>
      </c>
      <c r="E948" s="20" t="s">
        <v>1842</v>
      </c>
      <c r="F948" s="20" t="s">
        <v>3841</v>
      </c>
      <c r="G948" s="20">
        <v>1.94103916059452E-3</v>
      </c>
      <c r="H948" s="20">
        <v>5.8709787213598501E-3</v>
      </c>
    </row>
    <row r="949" spans="2:8">
      <c r="B949" s="20" t="s">
        <v>2831</v>
      </c>
      <c r="C949" s="20">
        <v>7</v>
      </c>
      <c r="D949" s="20">
        <v>1</v>
      </c>
      <c r="E949" s="20" t="s">
        <v>2832</v>
      </c>
      <c r="F949" s="20" t="s">
        <v>2917</v>
      </c>
      <c r="G949" s="20">
        <v>2.9052404985268499E-2</v>
      </c>
      <c r="H949" s="20">
        <v>4.4362178566717099E-2</v>
      </c>
    </row>
    <row r="950" spans="2:8">
      <c r="B950" s="20" t="s">
        <v>3842</v>
      </c>
      <c r="C950" s="20">
        <v>7</v>
      </c>
      <c r="D950" s="20">
        <v>1</v>
      </c>
      <c r="E950" s="20" t="s">
        <v>3843</v>
      </c>
      <c r="F950" s="20" t="s">
        <v>2971</v>
      </c>
      <c r="G950" s="20">
        <v>2.9052404985268499E-2</v>
      </c>
      <c r="H950" s="20">
        <v>4.4362178566717099E-2</v>
      </c>
    </row>
    <row r="951" spans="2:8">
      <c r="B951" s="20" t="s">
        <v>1839</v>
      </c>
      <c r="C951" s="20">
        <v>7</v>
      </c>
      <c r="D951" s="20">
        <v>1</v>
      </c>
      <c r="E951" s="20" t="s">
        <v>1840</v>
      </c>
      <c r="F951" s="20" t="s">
        <v>388</v>
      </c>
      <c r="G951" s="20">
        <v>2.9052404985268499E-2</v>
      </c>
      <c r="H951" s="20">
        <v>4.4362178566717099E-2</v>
      </c>
    </row>
    <row r="952" spans="2:8">
      <c r="B952" s="20" t="s">
        <v>1536</v>
      </c>
      <c r="C952" s="20">
        <v>7</v>
      </c>
      <c r="D952" s="20">
        <v>1</v>
      </c>
      <c r="E952" s="20" t="s">
        <v>1537</v>
      </c>
      <c r="F952" s="20" t="s">
        <v>542</v>
      </c>
      <c r="G952" s="20">
        <v>2.9052404985268499E-2</v>
      </c>
      <c r="H952" s="20">
        <v>4.4362178566717099E-2</v>
      </c>
    </row>
    <row r="953" spans="2:8">
      <c r="B953" s="20" t="s">
        <v>3844</v>
      </c>
      <c r="C953" s="20">
        <v>7</v>
      </c>
      <c r="D953" s="20">
        <v>1</v>
      </c>
      <c r="E953" s="20" t="s">
        <v>3845</v>
      </c>
      <c r="F953" s="20" t="s">
        <v>2906</v>
      </c>
      <c r="G953" s="20">
        <v>2.9052404985268499E-2</v>
      </c>
      <c r="H953" s="20">
        <v>4.4362178566717099E-2</v>
      </c>
    </row>
    <row r="954" spans="2:8">
      <c r="B954" s="20" t="s">
        <v>3846</v>
      </c>
      <c r="C954" s="20">
        <v>7</v>
      </c>
      <c r="D954" s="20">
        <v>1</v>
      </c>
      <c r="E954" s="20" t="s">
        <v>3847</v>
      </c>
      <c r="F954" s="20" t="s">
        <v>2985</v>
      </c>
      <c r="G954" s="20">
        <v>2.9052404985268499E-2</v>
      </c>
      <c r="H954" s="20">
        <v>4.4362178566717099E-2</v>
      </c>
    </row>
    <row r="955" spans="2:8">
      <c r="B955" s="20" t="s">
        <v>1479</v>
      </c>
      <c r="C955" s="20">
        <v>6</v>
      </c>
      <c r="D955" s="20">
        <v>3</v>
      </c>
      <c r="E955" s="20" t="s">
        <v>1480</v>
      </c>
      <c r="F955" s="20" t="s">
        <v>3848</v>
      </c>
      <c r="G955" s="40">
        <v>3.4704305227117898E-5</v>
      </c>
      <c r="H955" s="20">
        <v>2.0936367743572699E-4</v>
      </c>
    </row>
    <row r="956" spans="2:8">
      <c r="B956" s="20" t="s">
        <v>1830</v>
      </c>
      <c r="C956" s="20">
        <v>6</v>
      </c>
      <c r="D956" s="20">
        <v>3</v>
      </c>
      <c r="E956" s="20" t="s">
        <v>1831</v>
      </c>
      <c r="F956" s="20" t="s">
        <v>3849</v>
      </c>
      <c r="G956" s="40">
        <v>3.4704305227117898E-5</v>
      </c>
      <c r="H956" s="20">
        <v>2.0936367743572699E-4</v>
      </c>
    </row>
    <row r="957" spans="2:8">
      <c r="B957" s="20" t="s">
        <v>1530</v>
      </c>
      <c r="C957" s="20">
        <v>6</v>
      </c>
      <c r="D957" s="20">
        <v>2</v>
      </c>
      <c r="E957" s="20" t="s">
        <v>1531</v>
      </c>
      <c r="F957" s="20" t="s">
        <v>3850</v>
      </c>
      <c r="G957" s="20">
        <v>1.14278028940196E-3</v>
      </c>
      <c r="H957" s="20">
        <v>4.8315535525713799E-3</v>
      </c>
    </row>
    <row r="958" spans="2:8">
      <c r="B958" s="20" t="s">
        <v>2410</v>
      </c>
      <c r="C958" s="20">
        <v>6</v>
      </c>
      <c r="D958" s="20">
        <v>2</v>
      </c>
      <c r="E958" s="20" t="s">
        <v>2411</v>
      </c>
      <c r="F958" s="20" t="s">
        <v>3851</v>
      </c>
      <c r="G958" s="20">
        <v>1.14278028940196E-3</v>
      </c>
      <c r="H958" s="20">
        <v>4.8315535525713799E-3</v>
      </c>
    </row>
    <row r="959" spans="2:8">
      <c r="B959" s="20" t="s">
        <v>1826</v>
      </c>
      <c r="C959" s="20">
        <v>6</v>
      </c>
      <c r="D959" s="20">
        <v>2</v>
      </c>
      <c r="E959" s="20" t="s">
        <v>1827</v>
      </c>
      <c r="F959" s="20" t="s">
        <v>3312</v>
      </c>
      <c r="G959" s="20">
        <v>1.14278028940196E-3</v>
      </c>
      <c r="H959" s="20">
        <v>4.8315535525713799E-3</v>
      </c>
    </row>
    <row r="960" spans="2:8">
      <c r="B960" s="20" t="s">
        <v>1528</v>
      </c>
      <c r="C960" s="20">
        <v>6</v>
      </c>
      <c r="D960" s="20">
        <v>1</v>
      </c>
      <c r="E960" s="20" t="s">
        <v>1529</v>
      </c>
      <c r="F960" s="20" t="s">
        <v>1013</v>
      </c>
      <c r="G960" s="20">
        <v>2.1306300463933101E-2</v>
      </c>
      <c r="H960" s="20">
        <v>3.4744690859944097E-2</v>
      </c>
    </row>
    <row r="961" spans="2:8">
      <c r="B961" s="20" t="s">
        <v>1822</v>
      </c>
      <c r="C961" s="20">
        <v>6</v>
      </c>
      <c r="D961" s="20">
        <v>1</v>
      </c>
      <c r="E961" s="20" t="s">
        <v>1823</v>
      </c>
      <c r="F961" s="20" t="s">
        <v>473</v>
      </c>
      <c r="G961" s="20">
        <v>2.1306300463933101E-2</v>
      </c>
      <c r="H961" s="20">
        <v>3.4744690859944097E-2</v>
      </c>
    </row>
    <row r="962" spans="2:8">
      <c r="B962" s="20" t="s">
        <v>1481</v>
      </c>
      <c r="C962" s="20">
        <v>6</v>
      </c>
      <c r="D962" s="20">
        <v>1</v>
      </c>
      <c r="E962" s="20" t="s">
        <v>1482</v>
      </c>
      <c r="F962" s="20" t="s">
        <v>555</v>
      </c>
      <c r="G962" s="20">
        <v>2.1306300463933101E-2</v>
      </c>
      <c r="H962" s="20">
        <v>3.4744690859944097E-2</v>
      </c>
    </row>
    <row r="963" spans="2:8">
      <c r="B963" s="20" t="s">
        <v>2408</v>
      </c>
      <c r="C963" s="20">
        <v>6</v>
      </c>
      <c r="D963" s="20">
        <v>1</v>
      </c>
      <c r="E963" s="20" t="s">
        <v>2409</v>
      </c>
      <c r="F963" s="20" t="s">
        <v>2135</v>
      </c>
      <c r="G963" s="20">
        <v>2.1306300463933101E-2</v>
      </c>
      <c r="H963" s="20">
        <v>3.4744690859944097E-2</v>
      </c>
    </row>
    <row r="964" spans="2:8">
      <c r="B964" s="20" t="s">
        <v>3852</v>
      </c>
      <c r="C964" s="20">
        <v>6</v>
      </c>
      <c r="D964" s="20">
        <v>1</v>
      </c>
      <c r="E964" s="20" t="s">
        <v>3853</v>
      </c>
      <c r="F964" s="20" t="s">
        <v>2896</v>
      </c>
      <c r="G964" s="20">
        <v>2.1306300463933101E-2</v>
      </c>
      <c r="H964" s="20">
        <v>3.4744690859944097E-2</v>
      </c>
    </row>
    <row r="965" spans="2:8">
      <c r="B965" s="20" t="s">
        <v>3854</v>
      </c>
      <c r="C965" s="20">
        <v>6</v>
      </c>
      <c r="D965" s="20">
        <v>1</v>
      </c>
      <c r="E965" s="20" t="s">
        <v>3855</v>
      </c>
      <c r="F965" s="20" t="s">
        <v>3184</v>
      </c>
      <c r="G965" s="20">
        <v>2.1306300463933101E-2</v>
      </c>
      <c r="H965" s="20">
        <v>3.4744690859944097E-2</v>
      </c>
    </row>
    <row r="966" spans="2:8">
      <c r="B966" s="20" t="s">
        <v>2412</v>
      </c>
      <c r="C966" s="20">
        <v>6</v>
      </c>
      <c r="D966" s="20">
        <v>1</v>
      </c>
      <c r="E966" s="20" t="s">
        <v>2413</v>
      </c>
      <c r="F966" s="20" t="s">
        <v>2273</v>
      </c>
      <c r="G966" s="20">
        <v>2.1306300463933101E-2</v>
      </c>
      <c r="H966" s="20">
        <v>3.4744690859944097E-2</v>
      </c>
    </row>
    <row r="967" spans="2:8">
      <c r="B967" s="20" t="s">
        <v>1828</v>
      </c>
      <c r="C967" s="20">
        <v>6</v>
      </c>
      <c r="D967" s="20">
        <v>1</v>
      </c>
      <c r="E967" s="20" t="s">
        <v>1829</v>
      </c>
      <c r="F967" s="20" t="s">
        <v>2254</v>
      </c>
      <c r="G967" s="20">
        <v>2.1306300463933101E-2</v>
      </c>
      <c r="H967" s="20">
        <v>3.4744690859944097E-2</v>
      </c>
    </row>
    <row r="968" spans="2:8">
      <c r="B968" s="20" t="s">
        <v>2833</v>
      </c>
      <c r="C968" s="20">
        <v>6</v>
      </c>
      <c r="D968" s="20">
        <v>1</v>
      </c>
      <c r="E968" s="20" t="s">
        <v>2834</v>
      </c>
      <c r="F968" s="20" t="s">
        <v>2835</v>
      </c>
      <c r="G968" s="20">
        <v>2.1306300463933101E-2</v>
      </c>
      <c r="H968" s="20">
        <v>3.4744690859944097E-2</v>
      </c>
    </row>
    <row r="969" spans="2:8">
      <c r="B969" s="20" t="s">
        <v>3856</v>
      </c>
      <c r="C969" s="20">
        <v>6</v>
      </c>
      <c r="D969" s="20">
        <v>1</v>
      </c>
      <c r="E969" s="20" t="s">
        <v>3857</v>
      </c>
      <c r="F969" s="20" t="s">
        <v>3096</v>
      </c>
      <c r="G969" s="20">
        <v>2.1306300463933101E-2</v>
      </c>
      <c r="H969" s="20">
        <v>3.4744690859944097E-2</v>
      </c>
    </row>
    <row r="970" spans="2:8">
      <c r="B970" s="20" t="s">
        <v>3858</v>
      </c>
      <c r="C970" s="20">
        <v>6</v>
      </c>
      <c r="D970" s="20">
        <v>1</v>
      </c>
      <c r="E970" s="20" t="s">
        <v>3859</v>
      </c>
      <c r="F970" s="20" t="s">
        <v>3130</v>
      </c>
      <c r="G970" s="20">
        <v>2.1306300463933101E-2</v>
      </c>
      <c r="H970" s="20">
        <v>3.4744690859944097E-2</v>
      </c>
    </row>
    <row r="971" spans="2:8">
      <c r="B971" s="20" t="s">
        <v>1477</v>
      </c>
      <c r="C971" s="20">
        <v>5</v>
      </c>
      <c r="D971" s="20">
        <v>2</v>
      </c>
      <c r="E971" s="20" t="s">
        <v>1478</v>
      </c>
      <c r="F971" s="20" t="s">
        <v>2510</v>
      </c>
      <c r="G971" s="20">
        <v>5.8874229731453699E-4</v>
      </c>
      <c r="H971" s="20">
        <v>3.18613478546691E-3</v>
      </c>
    </row>
    <row r="972" spans="2:8">
      <c r="B972" s="20" t="s">
        <v>3860</v>
      </c>
      <c r="C972" s="20">
        <v>5</v>
      </c>
      <c r="D972" s="20">
        <v>1</v>
      </c>
      <c r="E972" s="20" t="s">
        <v>3861</v>
      </c>
      <c r="F972" s="20" t="s">
        <v>2909</v>
      </c>
      <c r="G972" s="20">
        <v>1.45851270724228E-2</v>
      </c>
      <c r="H972" s="20">
        <v>2.5763168460727601E-2</v>
      </c>
    </row>
    <row r="973" spans="2:8">
      <c r="B973" s="20" t="s">
        <v>3862</v>
      </c>
      <c r="C973" s="20">
        <v>5</v>
      </c>
      <c r="D973" s="20">
        <v>1</v>
      </c>
      <c r="E973" s="20" t="s">
        <v>3863</v>
      </c>
      <c r="F973" s="20" t="s">
        <v>3096</v>
      </c>
      <c r="G973" s="20">
        <v>1.45851270724228E-2</v>
      </c>
      <c r="H973" s="20">
        <v>2.5763168460727601E-2</v>
      </c>
    </row>
    <row r="974" spans="2:8">
      <c r="B974" s="20" t="s">
        <v>3864</v>
      </c>
      <c r="C974" s="20">
        <v>5</v>
      </c>
      <c r="D974" s="20">
        <v>1</v>
      </c>
      <c r="E974" s="20" t="s">
        <v>3865</v>
      </c>
      <c r="F974" s="20" t="s">
        <v>3049</v>
      </c>
      <c r="G974" s="20">
        <v>1.45851270724228E-2</v>
      </c>
      <c r="H974" s="20">
        <v>2.5763168460727601E-2</v>
      </c>
    </row>
    <row r="975" spans="2:8">
      <c r="B975" s="20" t="s">
        <v>1808</v>
      </c>
      <c r="C975" s="20">
        <v>5</v>
      </c>
      <c r="D975" s="20">
        <v>1</v>
      </c>
      <c r="E975" s="20" t="s">
        <v>1809</v>
      </c>
      <c r="F975" s="20" t="s">
        <v>674</v>
      </c>
      <c r="G975" s="20">
        <v>1.45851270724228E-2</v>
      </c>
      <c r="H975" s="20">
        <v>2.5763168460727601E-2</v>
      </c>
    </row>
    <row r="976" spans="2:8">
      <c r="B976" s="20" t="s">
        <v>3866</v>
      </c>
      <c r="C976" s="20">
        <v>5</v>
      </c>
      <c r="D976" s="20">
        <v>1</v>
      </c>
      <c r="E976" s="20" t="s">
        <v>3867</v>
      </c>
      <c r="F976" s="20" t="s">
        <v>2937</v>
      </c>
      <c r="G976" s="20">
        <v>1.45851270724228E-2</v>
      </c>
      <c r="H976" s="20">
        <v>2.5763168460727601E-2</v>
      </c>
    </row>
    <row r="977" spans="2:8">
      <c r="B977" s="20" t="s">
        <v>3868</v>
      </c>
      <c r="C977" s="20">
        <v>5</v>
      </c>
      <c r="D977" s="20">
        <v>1</v>
      </c>
      <c r="E977" s="20" t="s">
        <v>3869</v>
      </c>
      <c r="F977" s="20" t="s">
        <v>2918</v>
      </c>
      <c r="G977" s="20">
        <v>1.45851270724228E-2</v>
      </c>
      <c r="H977" s="20">
        <v>2.5763168460727601E-2</v>
      </c>
    </row>
    <row r="978" spans="2:8">
      <c r="B978" s="20" t="s">
        <v>3870</v>
      </c>
      <c r="C978" s="20">
        <v>5</v>
      </c>
      <c r="D978" s="20">
        <v>1</v>
      </c>
      <c r="E978" s="20" t="s">
        <v>3871</v>
      </c>
      <c r="F978" s="20" t="s">
        <v>2928</v>
      </c>
      <c r="G978" s="20">
        <v>1.45851270724228E-2</v>
      </c>
      <c r="H978" s="20">
        <v>2.5763168460727601E-2</v>
      </c>
    </row>
    <row r="979" spans="2:8">
      <c r="B979" s="20" t="s">
        <v>3872</v>
      </c>
      <c r="C979" s="20">
        <v>5</v>
      </c>
      <c r="D979" s="20">
        <v>1</v>
      </c>
      <c r="E979" s="20" t="s">
        <v>3873</v>
      </c>
      <c r="F979" s="20" t="s">
        <v>3786</v>
      </c>
      <c r="G979" s="20">
        <v>1.45851270724228E-2</v>
      </c>
      <c r="H979" s="20">
        <v>2.5763168460727601E-2</v>
      </c>
    </row>
    <row r="980" spans="2:8">
      <c r="B980" s="20" t="s">
        <v>3874</v>
      </c>
      <c r="C980" s="20">
        <v>5</v>
      </c>
      <c r="D980" s="20">
        <v>1</v>
      </c>
      <c r="E980" s="20" t="s">
        <v>3875</v>
      </c>
      <c r="F980" s="20" t="s">
        <v>3109</v>
      </c>
      <c r="G980" s="20">
        <v>1.45851270724228E-2</v>
      </c>
      <c r="H980" s="20">
        <v>2.5763168460727601E-2</v>
      </c>
    </row>
    <row r="981" spans="2:8">
      <c r="B981" s="20" t="s">
        <v>1814</v>
      </c>
      <c r="C981" s="20">
        <v>5</v>
      </c>
      <c r="D981" s="20">
        <v>1</v>
      </c>
      <c r="E981" s="20" t="s">
        <v>1815</v>
      </c>
      <c r="F981" s="20" t="s">
        <v>681</v>
      </c>
      <c r="G981" s="20">
        <v>1.45851270724228E-2</v>
      </c>
      <c r="H981" s="20">
        <v>2.5763168460727601E-2</v>
      </c>
    </row>
    <row r="982" spans="2:8">
      <c r="B982" s="20" t="s">
        <v>3876</v>
      </c>
      <c r="C982" s="20">
        <v>5</v>
      </c>
      <c r="D982" s="20">
        <v>1</v>
      </c>
      <c r="E982" s="20" t="s">
        <v>3877</v>
      </c>
      <c r="F982" s="20" t="s">
        <v>2916</v>
      </c>
      <c r="G982" s="20">
        <v>1.45851270724228E-2</v>
      </c>
      <c r="H982" s="20">
        <v>2.5763168460727601E-2</v>
      </c>
    </row>
    <row r="983" spans="2:8">
      <c r="B983" s="20" t="s">
        <v>3878</v>
      </c>
      <c r="C983" s="20">
        <v>5</v>
      </c>
      <c r="D983" s="20">
        <v>1</v>
      </c>
      <c r="E983" s="20" t="s">
        <v>3879</v>
      </c>
      <c r="F983" s="20" t="s">
        <v>2906</v>
      </c>
      <c r="G983" s="20">
        <v>1.45851270724228E-2</v>
      </c>
      <c r="H983" s="20">
        <v>2.5763168460727601E-2</v>
      </c>
    </row>
    <row r="984" spans="2:8">
      <c r="B984" s="20" t="s">
        <v>3880</v>
      </c>
      <c r="C984" s="20">
        <v>5</v>
      </c>
      <c r="D984" s="20">
        <v>1</v>
      </c>
      <c r="E984" s="20" t="s">
        <v>3881</v>
      </c>
      <c r="F984" s="20" t="s">
        <v>2985</v>
      </c>
      <c r="G984" s="20">
        <v>1.45851270724228E-2</v>
      </c>
      <c r="H984" s="20">
        <v>2.5763168460727601E-2</v>
      </c>
    </row>
    <row r="985" spans="2:8">
      <c r="B985" s="20" t="s">
        <v>2840</v>
      </c>
      <c r="C985" s="20">
        <v>4</v>
      </c>
      <c r="D985" s="20">
        <v>2</v>
      </c>
      <c r="E985" s="20" t="s">
        <v>2841</v>
      </c>
      <c r="F985" s="20" t="s">
        <v>3015</v>
      </c>
      <c r="G985" s="20">
        <v>2.4266298284958399E-4</v>
      </c>
      <c r="H985" s="20">
        <v>1.3598981373905601E-3</v>
      </c>
    </row>
    <row r="986" spans="2:8">
      <c r="B986" s="20" t="s">
        <v>1475</v>
      </c>
      <c r="C986" s="20">
        <v>4</v>
      </c>
      <c r="D986" s="20">
        <v>1</v>
      </c>
      <c r="E986" s="20" t="s">
        <v>1476</v>
      </c>
      <c r="F986" s="20" t="s">
        <v>423</v>
      </c>
      <c r="G986" s="20">
        <v>8.9865731623794999E-3</v>
      </c>
      <c r="H986" s="20">
        <v>1.7779886686858402E-2</v>
      </c>
    </row>
    <row r="987" spans="2:8">
      <c r="B987" s="20" t="s">
        <v>1776</v>
      </c>
      <c r="C987" s="20">
        <v>4</v>
      </c>
      <c r="D987" s="20">
        <v>1</v>
      </c>
      <c r="E987" s="20" t="s">
        <v>1777</v>
      </c>
      <c r="F987" s="20" t="s">
        <v>555</v>
      </c>
      <c r="G987" s="20">
        <v>8.9865731623794999E-3</v>
      </c>
      <c r="H987" s="20">
        <v>1.7779886686858402E-2</v>
      </c>
    </row>
    <row r="988" spans="2:8">
      <c r="B988" s="20" t="s">
        <v>3882</v>
      </c>
      <c r="C988" s="20">
        <v>4</v>
      </c>
      <c r="D988" s="20">
        <v>1</v>
      </c>
      <c r="E988" s="20" t="s">
        <v>3883</v>
      </c>
      <c r="F988" s="20" t="s">
        <v>3002</v>
      </c>
      <c r="G988" s="20">
        <v>8.9865731623794999E-3</v>
      </c>
      <c r="H988" s="20">
        <v>1.7779886686858402E-2</v>
      </c>
    </row>
    <row r="989" spans="2:8">
      <c r="B989" s="20" t="s">
        <v>3884</v>
      </c>
      <c r="C989" s="20">
        <v>4</v>
      </c>
      <c r="D989" s="20">
        <v>1</v>
      </c>
      <c r="E989" s="20" t="s">
        <v>3885</v>
      </c>
      <c r="F989" s="20" t="s">
        <v>3002</v>
      </c>
      <c r="G989" s="20">
        <v>8.9865731623794999E-3</v>
      </c>
      <c r="H989" s="20">
        <v>1.7779886686858402E-2</v>
      </c>
    </row>
    <row r="990" spans="2:8">
      <c r="B990" s="20" t="s">
        <v>2404</v>
      </c>
      <c r="C990" s="20">
        <v>4</v>
      </c>
      <c r="D990" s="20">
        <v>1</v>
      </c>
      <c r="E990" s="20" t="s">
        <v>2405</v>
      </c>
      <c r="F990" s="20" t="s">
        <v>2098</v>
      </c>
      <c r="G990" s="20">
        <v>8.9865731623794999E-3</v>
      </c>
      <c r="H990" s="20">
        <v>1.7779886686858402E-2</v>
      </c>
    </row>
    <row r="991" spans="2:8">
      <c r="B991" s="20" t="s">
        <v>1783</v>
      </c>
      <c r="C991" s="20">
        <v>4</v>
      </c>
      <c r="D991" s="20">
        <v>1</v>
      </c>
      <c r="E991" s="20" t="s">
        <v>1784</v>
      </c>
      <c r="F991" s="20" t="s">
        <v>494</v>
      </c>
      <c r="G991" s="20">
        <v>8.9865731623794999E-3</v>
      </c>
      <c r="H991" s="20">
        <v>1.7779886686858402E-2</v>
      </c>
    </row>
    <row r="992" spans="2:8">
      <c r="B992" s="20" t="s">
        <v>3886</v>
      </c>
      <c r="C992" s="20">
        <v>4</v>
      </c>
      <c r="D992" s="20">
        <v>1</v>
      </c>
      <c r="E992" s="20" t="s">
        <v>3887</v>
      </c>
      <c r="F992" s="20" t="s">
        <v>3096</v>
      </c>
      <c r="G992" s="20">
        <v>8.9865731623794999E-3</v>
      </c>
      <c r="H992" s="20">
        <v>1.7779886686858402E-2</v>
      </c>
    </row>
    <row r="993" spans="2:8">
      <c r="B993" s="20" t="s">
        <v>3888</v>
      </c>
      <c r="C993" s="20">
        <v>4</v>
      </c>
      <c r="D993" s="20">
        <v>1</v>
      </c>
      <c r="E993" s="20" t="s">
        <v>3889</v>
      </c>
      <c r="F993" s="20" t="s">
        <v>3130</v>
      </c>
      <c r="G993" s="20">
        <v>8.9865731623794999E-3</v>
      </c>
      <c r="H993" s="20">
        <v>1.7779886686858402E-2</v>
      </c>
    </row>
    <row r="994" spans="2:8">
      <c r="B994" s="20" t="s">
        <v>1526</v>
      </c>
      <c r="C994" s="20">
        <v>4</v>
      </c>
      <c r="D994" s="20">
        <v>1</v>
      </c>
      <c r="E994" s="20" t="s">
        <v>1527</v>
      </c>
      <c r="F994" s="20" t="s">
        <v>423</v>
      </c>
      <c r="G994" s="20">
        <v>8.9865731623794999E-3</v>
      </c>
      <c r="H994" s="20">
        <v>1.7779886686858402E-2</v>
      </c>
    </row>
    <row r="995" spans="2:8">
      <c r="B995" s="20" t="s">
        <v>3890</v>
      </c>
      <c r="C995" s="20">
        <v>4</v>
      </c>
      <c r="D995" s="20">
        <v>1</v>
      </c>
      <c r="E995" s="20" t="s">
        <v>3891</v>
      </c>
      <c r="F995" s="20" t="s">
        <v>2906</v>
      </c>
      <c r="G995" s="20">
        <v>8.9865731623794999E-3</v>
      </c>
      <c r="H995" s="20">
        <v>1.7779886686858402E-2</v>
      </c>
    </row>
    <row r="996" spans="2:8">
      <c r="B996" s="20" t="s">
        <v>1797</v>
      </c>
      <c r="C996" s="20">
        <v>4</v>
      </c>
      <c r="D996" s="20">
        <v>1</v>
      </c>
      <c r="E996" s="20" t="s">
        <v>1798</v>
      </c>
      <c r="F996" s="20" t="s">
        <v>2138</v>
      </c>
      <c r="G996" s="20">
        <v>8.9865731623794999E-3</v>
      </c>
      <c r="H996" s="20">
        <v>1.7779886686858402E-2</v>
      </c>
    </row>
    <row r="997" spans="2:8">
      <c r="B997" s="20" t="s">
        <v>1802</v>
      </c>
      <c r="C997" s="20">
        <v>4</v>
      </c>
      <c r="D997" s="20">
        <v>1</v>
      </c>
      <c r="E997" s="20" t="s">
        <v>1803</v>
      </c>
      <c r="F997" s="20" t="s">
        <v>555</v>
      </c>
      <c r="G997" s="20">
        <v>8.9865731623794999E-3</v>
      </c>
      <c r="H997" s="20">
        <v>1.7779886686858402E-2</v>
      </c>
    </row>
    <row r="998" spans="2:8">
      <c r="B998" s="20" t="s">
        <v>3892</v>
      </c>
      <c r="C998" s="20">
        <v>3</v>
      </c>
      <c r="D998" s="20">
        <v>2</v>
      </c>
      <c r="E998" s="20" t="s">
        <v>3893</v>
      </c>
      <c r="F998" s="20" t="s">
        <v>3218</v>
      </c>
      <c r="G998" s="40">
        <v>6.2515464342549593E-5</v>
      </c>
      <c r="H998" s="20">
        <v>3.6324775070618301E-4</v>
      </c>
    </row>
    <row r="999" spans="2:8">
      <c r="B999" s="20" t="s">
        <v>1738</v>
      </c>
      <c r="C999" s="20">
        <v>3</v>
      </c>
      <c r="D999" s="20">
        <v>1</v>
      </c>
      <c r="E999" s="20" t="s">
        <v>1739</v>
      </c>
      <c r="F999" s="20" t="s">
        <v>394</v>
      </c>
      <c r="G999" s="20">
        <v>4.6146180726145403E-3</v>
      </c>
      <c r="H999" s="20">
        <v>1.07479712071022E-2</v>
      </c>
    </row>
    <row r="1000" spans="2:8">
      <c r="B1000" s="20" t="s">
        <v>1742</v>
      </c>
      <c r="C1000" s="20">
        <v>3</v>
      </c>
      <c r="D1000" s="20">
        <v>1</v>
      </c>
      <c r="E1000" s="20" t="s">
        <v>1743</v>
      </c>
      <c r="F1000" s="20" t="s">
        <v>2067</v>
      </c>
      <c r="G1000" s="20">
        <v>4.6146180726145403E-3</v>
      </c>
      <c r="H1000" s="20">
        <v>1.07479712071022E-2</v>
      </c>
    </row>
    <row r="1001" spans="2:8">
      <c r="B1001" s="20" t="s">
        <v>3894</v>
      </c>
      <c r="C1001" s="20">
        <v>3</v>
      </c>
      <c r="D1001" s="20">
        <v>1</v>
      </c>
      <c r="E1001" s="20" t="s">
        <v>3895</v>
      </c>
      <c r="F1001" s="20" t="s">
        <v>3017</v>
      </c>
      <c r="G1001" s="20">
        <v>4.6146180726145403E-3</v>
      </c>
      <c r="H1001" s="20">
        <v>1.07479712071022E-2</v>
      </c>
    </row>
    <row r="1002" spans="2:8">
      <c r="B1002" s="20" t="s">
        <v>3896</v>
      </c>
      <c r="C1002" s="20">
        <v>3</v>
      </c>
      <c r="D1002" s="20">
        <v>1</v>
      </c>
      <c r="E1002" s="20" t="s">
        <v>3897</v>
      </c>
      <c r="F1002" s="20" t="s">
        <v>2914</v>
      </c>
      <c r="G1002" s="20">
        <v>4.6146180726145403E-3</v>
      </c>
      <c r="H1002" s="20">
        <v>1.07479712071022E-2</v>
      </c>
    </row>
    <row r="1003" spans="2:8">
      <c r="B1003" s="20" t="s">
        <v>3898</v>
      </c>
      <c r="C1003" s="20">
        <v>3</v>
      </c>
      <c r="D1003" s="20">
        <v>1</v>
      </c>
      <c r="E1003" s="20" t="s">
        <v>3899</v>
      </c>
      <c r="F1003" s="20" t="s">
        <v>3458</v>
      </c>
      <c r="G1003" s="20">
        <v>4.6146180726145403E-3</v>
      </c>
      <c r="H1003" s="20">
        <v>1.07479712071022E-2</v>
      </c>
    </row>
    <row r="1004" spans="2:8">
      <c r="B1004" s="20" t="s">
        <v>3900</v>
      </c>
      <c r="C1004" s="20">
        <v>3</v>
      </c>
      <c r="D1004" s="20">
        <v>1</v>
      </c>
      <c r="E1004" s="20" t="s">
        <v>3901</v>
      </c>
      <c r="F1004" s="20" t="s">
        <v>2874</v>
      </c>
      <c r="G1004" s="20">
        <v>4.6146180726145403E-3</v>
      </c>
      <c r="H1004" s="20">
        <v>1.07479712071022E-2</v>
      </c>
    </row>
    <row r="1005" spans="2:8">
      <c r="B1005" s="20" t="s">
        <v>3902</v>
      </c>
      <c r="C1005" s="20">
        <v>3</v>
      </c>
      <c r="D1005" s="20">
        <v>1</v>
      </c>
      <c r="E1005" s="20" t="s">
        <v>3903</v>
      </c>
      <c r="F1005" s="20" t="s">
        <v>2893</v>
      </c>
      <c r="G1005" s="20">
        <v>4.6146180726145403E-3</v>
      </c>
      <c r="H1005" s="20">
        <v>1.07479712071022E-2</v>
      </c>
    </row>
    <row r="1006" spans="2:8">
      <c r="B1006" s="20" t="s">
        <v>3904</v>
      </c>
      <c r="C1006" s="20">
        <v>3</v>
      </c>
      <c r="D1006" s="20">
        <v>1</v>
      </c>
      <c r="E1006" s="20" t="s">
        <v>3905</v>
      </c>
      <c r="F1006" s="20" t="s">
        <v>2928</v>
      </c>
      <c r="G1006" s="20">
        <v>4.6146180726145403E-3</v>
      </c>
      <c r="H1006" s="20">
        <v>1.07479712071022E-2</v>
      </c>
    </row>
    <row r="1007" spans="2:8">
      <c r="B1007" s="20" t="s">
        <v>2395</v>
      </c>
      <c r="C1007" s="20">
        <v>3</v>
      </c>
      <c r="D1007" s="20">
        <v>1</v>
      </c>
      <c r="E1007" s="20" t="s">
        <v>2396</v>
      </c>
      <c r="F1007" s="20" t="s">
        <v>2397</v>
      </c>
      <c r="G1007" s="20">
        <v>4.6146180726145403E-3</v>
      </c>
      <c r="H1007" s="20">
        <v>1.07479712071022E-2</v>
      </c>
    </row>
    <row r="1008" spans="2:8">
      <c r="B1008" s="20" t="s">
        <v>3906</v>
      </c>
      <c r="C1008" s="20">
        <v>3</v>
      </c>
      <c r="D1008" s="20">
        <v>1</v>
      </c>
      <c r="E1008" s="20" t="s">
        <v>3907</v>
      </c>
      <c r="F1008" s="20" t="s">
        <v>2944</v>
      </c>
      <c r="G1008" s="20">
        <v>4.6146180726145403E-3</v>
      </c>
      <c r="H1008" s="20">
        <v>1.07479712071022E-2</v>
      </c>
    </row>
    <row r="1009" spans="2:8">
      <c r="B1009" s="20" t="s">
        <v>3908</v>
      </c>
      <c r="C1009" s="20">
        <v>3</v>
      </c>
      <c r="D1009" s="20">
        <v>1</v>
      </c>
      <c r="E1009" s="20" t="s">
        <v>3909</v>
      </c>
      <c r="F1009" s="20" t="s">
        <v>2918</v>
      </c>
      <c r="G1009" s="20">
        <v>4.6146180726145403E-3</v>
      </c>
      <c r="H1009" s="20">
        <v>1.07479712071022E-2</v>
      </c>
    </row>
    <row r="1010" spans="2:8">
      <c r="B1010" s="20" t="s">
        <v>2846</v>
      </c>
      <c r="C1010" s="20">
        <v>3</v>
      </c>
      <c r="D1010" s="20">
        <v>1</v>
      </c>
      <c r="E1010" s="20" t="s">
        <v>2847</v>
      </c>
      <c r="F1010" s="20" t="s">
        <v>2610</v>
      </c>
      <c r="G1010" s="20">
        <v>4.6146180726145403E-3</v>
      </c>
      <c r="H1010" s="20">
        <v>1.07479712071022E-2</v>
      </c>
    </row>
    <row r="1011" spans="2:8">
      <c r="B1011" s="20" t="s">
        <v>1756</v>
      </c>
      <c r="C1011" s="20">
        <v>3</v>
      </c>
      <c r="D1011" s="20">
        <v>1</v>
      </c>
      <c r="E1011" s="20" t="s">
        <v>1757</v>
      </c>
      <c r="F1011" s="20" t="s">
        <v>3049</v>
      </c>
      <c r="G1011" s="20">
        <v>4.6146180726145403E-3</v>
      </c>
      <c r="H1011" s="20">
        <v>1.07479712071022E-2</v>
      </c>
    </row>
    <row r="1012" spans="2:8">
      <c r="B1012" s="20" t="s">
        <v>1762</v>
      </c>
      <c r="C1012" s="20">
        <v>3</v>
      </c>
      <c r="D1012" s="20">
        <v>1</v>
      </c>
      <c r="E1012" s="20" t="s">
        <v>1763</v>
      </c>
      <c r="F1012" s="20" t="s">
        <v>938</v>
      </c>
      <c r="G1012" s="20">
        <v>4.6146180726145403E-3</v>
      </c>
      <c r="H1012" s="20">
        <v>1.07479712071022E-2</v>
      </c>
    </row>
    <row r="1013" spans="2:8">
      <c r="B1013" s="20" t="s">
        <v>2400</v>
      </c>
      <c r="C1013" s="20">
        <v>3</v>
      </c>
      <c r="D1013" s="20">
        <v>1</v>
      </c>
      <c r="E1013" s="20" t="s">
        <v>2401</v>
      </c>
      <c r="F1013" s="20" t="s">
        <v>1987</v>
      </c>
      <c r="G1013" s="20">
        <v>4.6146180726145403E-3</v>
      </c>
      <c r="H1013" s="20">
        <v>1.07479712071022E-2</v>
      </c>
    </row>
    <row r="1014" spans="2:8">
      <c r="B1014" s="20" t="s">
        <v>3910</v>
      </c>
      <c r="C1014" s="20">
        <v>3</v>
      </c>
      <c r="D1014" s="20">
        <v>1</v>
      </c>
      <c r="E1014" s="20" t="s">
        <v>3911</v>
      </c>
      <c r="F1014" s="20" t="s">
        <v>3473</v>
      </c>
      <c r="G1014" s="20">
        <v>4.6146180726145403E-3</v>
      </c>
      <c r="H1014" s="20">
        <v>1.07479712071022E-2</v>
      </c>
    </row>
    <row r="1015" spans="2:8">
      <c r="B1015" s="20" t="s">
        <v>3912</v>
      </c>
      <c r="C1015" s="20">
        <v>3</v>
      </c>
      <c r="D1015" s="20">
        <v>1</v>
      </c>
      <c r="E1015" s="20" t="s">
        <v>3913</v>
      </c>
      <c r="F1015" s="20" t="s">
        <v>3914</v>
      </c>
      <c r="G1015" s="20">
        <v>4.6146180726145403E-3</v>
      </c>
      <c r="H1015" s="20">
        <v>1.07479712071022E-2</v>
      </c>
    </row>
    <row r="1016" spans="2:8">
      <c r="B1016" s="20" t="s">
        <v>3915</v>
      </c>
      <c r="C1016" s="20">
        <v>3</v>
      </c>
      <c r="D1016" s="20">
        <v>1</v>
      </c>
      <c r="E1016" s="20" t="s">
        <v>3916</v>
      </c>
      <c r="F1016" s="20" t="s">
        <v>2928</v>
      </c>
      <c r="G1016" s="20">
        <v>4.6146180726145403E-3</v>
      </c>
      <c r="H1016" s="20">
        <v>1.07479712071022E-2</v>
      </c>
    </row>
    <row r="1017" spans="2:8">
      <c r="B1017" s="20" t="s">
        <v>3917</v>
      </c>
      <c r="C1017" s="20">
        <v>3</v>
      </c>
      <c r="D1017" s="20">
        <v>1</v>
      </c>
      <c r="E1017" s="20" t="s">
        <v>3918</v>
      </c>
      <c r="F1017" s="20" t="s">
        <v>2906</v>
      </c>
      <c r="G1017" s="20">
        <v>4.6146180726145403E-3</v>
      </c>
      <c r="H1017" s="20">
        <v>1.07479712071022E-2</v>
      </c>
    </row>
    <row r="1018" spans="2:8">
      <c r="B1018" s="20" t="s">
        <v>3919</v>
      </c>
      <c r="C1018" s="20">
        <v>2</v>
      </c>
      <c r="D1018" s="20">
        <v>2</v>
      </c>
      <c r="E1018" s="20" t="s">
        <v>3920</v>
      </c>
      <c r="F1018" s="20" t="s">
        <v>3218</v>
      </c>
      <c r="G1018" s="20">
        <v>0</v>
      </c>
      <c r="H1018" s="20">
        <v>0</v>
      </c>
    </row>
    <row r="1019" spans="2:8">
      <c r="B1019" s="20" t="s">
        <v>3921</v>
      </c>
      <c r="C1019" s="20">
        <v>2</v>
      </c>
      <c r="D1019" s="20">
        <v>2</v>
      </c>
      <c r="E1019" s="20" t="s">
        <v>3922</v>
      </c>
      <c r="F1019" s="20" t="s">
        <v>3015</v>
      </c>
      <c r="G1019" s="20">
        <v>0</v>
      </c>
      <c r="H1019" s="20">
        <v>0</v>
      </c>
    </row>
    <row r="1020" spans="2:8">
      <c r="B1020" s="20" t="s">
        <v>1670</v>
      </c>
      <c r="C1020" s="20">
        <v>2</v>
      </c>
      <c r="D1020" s="20">
        <v>1</v>
      </c>
      <c r="E1020" s="20" t="s">
        <v>1671</v>
      </c>
      <c r="F1020" s="20" t="s">
        <v>1672</v>
      </c>
      <c r="G1020" s="20">
        <v>1.5798830004332099E-3</v>
      </c>
      <c r="H1020" s="20">
        <v>4.8315535525713799E-3</v>
      </c>
    </row>
    <row r="1021" spans="2:8">
      <c r="B1021" s="20" t="s">
        <v>1673</v>
      </c>
      <c r="C1021" s="20">
        <v>2</v>
      </c>
      <c r="D1021" s="20">
        <v>1</v>
      </c>
      <c r="E1021" s="20" t="s">
        <v>1674</v>
      </c>
      <c r="F1021" s="20" t="s">
        <v>3072</v>
      </c>
      <c r="G1021" s="20">
        <v>1.5798830004332099E-3</v>
      </c>
      <c r="H1021" s="20">
        <v>4.8315535525713799E-3</v>
      </c>
    </row>
    <row r="1022" spans="2:8">
      <c r="B1022" s="20" t="s">
        <v>1675</v>
      </c>
      <c r="C1022" s="20">
        <v>2</v>
      </c>
      <c r="D1022" s="20">
        <v>1</v>
      </c>
      <c r="E1022" s="20" t="s">
        <v>1676</v>
      </c>
      <c r="F1022" s="20" t="s">
        <v>400</v>
      </c>
      <c r="G1022" s="20">
        <v>1.5798830004332099E-3</v>
      </c>
      <c r="H1022" s="20">
        <v>4.8315535525713799E-3</v>
      </c>
    </row>
    <row r="1023" spans="2:8">
      <c r="B1023" s="20" t="s">
        <v>1679</v>
      </c>
      <c r="C1023" s="20">
        <v>2</v>
      </c>
      <c r="D1023" s="20">
        <v>1</v>
      </c>
      <c r="E1023" s="20" t="s">
        <v>1680</v>
      </c>
      <c r="F1023" s="20" t="s">
        <v>539</v>
      </c>
      <c r="G1023" s="20">
        <v>1.5798830004332099E-3</v>
      </c>
      <c r="H1023" s="20">
        <v>4.8315535525713799E-3</v>
      </c>
    </row>
    <row r="1024" spans="2:8">
      <c r="B1024" s="20" t="s">
        <v>1681</v>
      </c>
      <c r="C1024" s="20">
        <v>2</v>
      </c>
      <c r="D1024" s="20">
        <v>1</v>
      </c>
      <c r="E1024" s="20" t="s">
        <v>1682</v>
      </c>
      <c r="F1024" s="20" t="s">
        <v>391</v>
      </c>
      <c r="G1024" s="20">
        <v>1.5798830004332099E-3</v>
      </c>
      <c r="H1024" s="20">
        <v>4.8315535525713799E-3</v>
      </c>
    </row>
    <row r="1025" spans="2:8">
      <c r="B1025" s="20" t="s">
        <v>1683</v>
      </c>
      <c r="C1025" s="20">
        <v>2</v>
      </c>
      <c r="D1025" s="20">
        <v>1</v>
      </c>
      <c r="E1025" s="20" t="s">
        <v>1684</v>
      </c>
      <c r="F1025" s="20" t="s">
        <v>601</v>
      </c>
      <c r="G1025" s="20">
        <v>1.5798830004332099E-3</v>
      </c>
      <c r="H1025" s="20">
        <v>4.8315535525713799E-3</v>
      </c>
    </row>
    <row r="1026" spans="2:8">
      <c r="B1026" s="20" t="s">
        <v>3923</v>
      </c>
      <c r="C1026" s="20">
        <v>2</v>
      </c>
      <c r="D1026" s="20">
        <v>1</v>
      </c>
      <c r="E1026" s="20" t="s">
        <v>3924</v>
      </c>
      <c r="F1026" s="20" t="s">
        <v>3925</v>
      </c>
      <c r="G1026" s="20">
        <v>1.5798830004332099E-3</v>
      </c>
      <c r="H1026" s="20">
        <v>4.8315535525713799E-3</v>
      </c>
    </row>
    <row r="1027" spans="2:8">
      <c r="B1027" s="20" t="s">
        <v>3926</v>
      </c>
      <c r="C1027" s="20">
        <v>2</v>
      </c>
      <c r="D1027" s="20">
        <v>1</v>
      </c>
      <c r="E1027" s="20" t="s">
        <v>3927</v>
      </c>
      <c r="F1027" s="20" t="s">
        <v>3072</v>
      </c>
      <c r="G1027" s="20">
        <v>1.5798830004332099E-3</v>
      </c>
      <c r="H1027" s="20">
        <v>4.8315535525713799E-3</v>
      </c>
    </row>
    <row r="1028" spans="2:8">
      <c r="B1028" s="20" t="s">
        <v>1518</v>
      </c>
      <c r="C1028" s="20">
        <v>2</v>
      </c>
      <c r="D1028" s="20">
        <v>1</v>
      </c>
      <c r="E1028" s="20" t="s">
        <v>1519</v>
      </c>
      <c r="F1028" s="20" t="s">
        <v>569</v>
      </c>
      <c r="G1028" s="20">
        <v>1.5798830004332099E-3</v>
      </c>
      <c r="H1028" s="20">
        <v>4.8315535525713799E-3</v>
      </c>
    </row>
    <row r="1029" spans="2:8">
      <c r="B1029" s="20" t="s">
        <v>3928</v>
      </c>
      <c r="C1029" s="20">
        <v>2</v>
      </c>
      <c r="D1029" s="20">
        <v>1</v>
      </c>
      <c r="E1029" s="20" t="s">
        <v>3929</v>
      </c>
      <c r="F1029" s="20" t="s">
        <v>3038</v>
      </c>
      <c r="G1029" s="20">
        <v>1.5798830004332099E-3</v>
      </c>
      <c r="H1029" s="20">
        <v>4.8315535525713799E-3</v>
      </c>
    </row>
    <row r="1030" spans="2:8">
      <c r="B1030" s="20" t="s">
        <v>3930</v>
      </c>
      <c r="C1030" s="20">
        <v>2</v>
      </c>
      <c r="D1030" s="20">
        <v>1</v>
      </c>
      <c r="E1030" s="20" t="s">
        <v>3931</v>
      </c>
      <c r="F1030" s="20" t="s">
        <v>2928</v>
      </c>
      <c r="G1030" s="20">
        <v>1.5798830004332099E-3</v>
      </c>
      <c r="H1030" s="20">
        <v>4.8315535525713799E-3</v>
      </c>
    </row>
    <row r="1031" spans="2:8">
      <c r="B1031" s="20" t="s">
        <v>3932</v>
      </c>
      <c r="C1031" s="20">
        <v>2</v>
      </c>
      <c r="D1031" s="20">
        <v>1</v>
      </c>
      <c r="E1031" s="20" t="s">
        <v>3933</v>
      </c>
      <c r="F1031" s="20" t="s">
        <v>2928</v>
      </c>
      <c r="G1031" s="20">
        <v>1.5798830004332099E-3</v>
      </c>
      <c r="H1031" s="20">
        <v>4.8315535525713799E-3</v>
      </c>
    </row>
    <row r="1032" spans="2:8">
      <c r="B1032" s="20" t="s">
        <v>1706</v>
      </c>
      <c r="C1032" s="20">
        <v>2</v>
      </c>
      <c r="D1032" s="20">
        <v>1</v>
      </c>
      <c r="E1032" s="20" t="s">
        <v>1707</v>
      </c>
      <c r="F1032" s="20" t="s">
        <v>494</v>
      </c>
      <c r="G1032" s="20">
        <v>1.5798830004332099E-3</v>
      </c>
      <c r="H1032" s="20">
        <v>4.8315535525713799E-3</v>
      </c>
    </row>
    <row r="1033" spans="2:8">
      <c r="B1033" s="20" t="s">
        <v>3934</v>
      </c>
      <c r="C1033" s="20">
        <v>2</v>
      </c>
      <c r="D1033" s="20">
        <v>1</v>
      </c>
      <c r="E1033" s="20" t="s">
        <v>3935</v>
      </c>
      <c r="F1033" s="20" t="s">
        <v>3936</v>
      </c>
      <c r="G1033" s="20">
        <v>1.5798830004332099E-3</v>
      </c>
      <c r="H1033" s="20">
        <v>4.8315535525713799E-3</v>
      </c>
    </row>
    <row r="1034" spans="2:8">
      <c r="B1034" s="20" t="s">
        <v>1712</v>
      </c>
      <c r="C1034" s="20">
        <v>2</v>
      </c>
      <c r="D1034" s="20">
        <v>1</v>
      </c>
      <c r="E1034" s="20" t="s">
        <v>1713</v>
      </c>
      <c r="F1034" s="20" t="s">
        <v>576</v>
      </c>
      <c r="G1034" s="20">
        <v>1.5798830004332099E-3</v>
      </c>
      <c r="H1034" s="20">
        <v>4.8315535525713799E-3</v>
      </c>
    </row>
    <row r="1035" spans="2:8">
      <c r="B1035" s="20" t="s">
        <v>1714</v>
      </c>
      <c r="C1035" s="20">
        <v>2</v>
      </c>
      <c r="D1035" s="20">
        <v>1</v>
      </c>
      <c r="E1035" s="20" t="s">
        <v>1715</v>
      </c>
      <c r="F1035" s="20" t="s">
        <v>408</v>
      </c>
      <c r="G1035" s="20">
        <v>1.5798830004332099E-3</v>
      </c>
      <c r="H1035" s="20">
        <v>4.8315535525713799E-3</v>
      </c>
    </row>
    <row r="1036" spans="2:8">
      <c r="B1036" s="20" t="s">
        <v>2389</v>
      </c>
      <c r="C1036" s="20">
        <v>2</v>
      </c>
      <c r="D1036" s="20">
        <v>1</v>
      </c>
      <c r="E1036" s="20" t="s">
        <v>2390</v>
      </c>
      <c r="F1036" s="20" t="s">
        <v>2019</v>
      </c>
      <c r="G1036" s="20">
        <v>1.5798830004332099E-3</v>
      </c>
      <c r="H1036" s="20">
        <v>4.8315535525713799E-3</v>
      </c>
    </row>
    <row r="1037" spans="2:8">
      <c r="B1037" s="20" t="s">
        <v>3937</v>
      </c>
      <c r="C1037" s="20">
        <v>2</v>
      </c>
      <c r="D1037" s="20">
        <v>1</v>
      </c>
      <c r="E1037" s="20" t="s">
        <v>3938</v>
      </c>
      <c r="F1037" s="20" t="s">
        <v>2904</v>
      </c>
      <c r="G1037" s="20">
        <v>1.5798830004332099E-3</v>
      </c>
      <c r="H1037" s="20">
        <v>4.8315535525713799E-3</v>
      </c>
    </row>
    <row r="1038" spans="2:8">
      <c r="B1038" s="20" t="s">
        <v>3939</v>
      </c>
      <c r="C1038" s="20">
        <v>2</v>
      </c>
      <c r="D1038" s="20">
        <v>1</v>
      </c>
      <c r="E1038" s="20" t="s">
        <v>3940</v>
      </c>
      <c r="F1038" s="20" t="s">
        <v>3049</v>
      </c>
      <c r="G1038" s="20">
        <v>1.5798830004332099E-3</v>
      </c>
      <c r="H1038" s="20">
        <v>4.8315535525713799E-3</v>
      </c>
    </row>
    <row r="1039" spans="2:8">
      <c r="B1039" s="20" t="s">
        <v>1718</v>
      </c>
      <c r="C1039" s="20">
        <v>2</v>
      </c>
      <c r="D1039" s="20">
        <v>1</v>
      </c>
      <c r="E1039" s="20" t="s">
        <v>1719</v>
      </c>
      <c r="F1039" s="20" t="s">
        <v>3049</v>
      </c>
      <c r="G1039" s="20">
        <v>1.5798830004332099E-3</v>
      </c>
      <c r="H1039" s="20">
        <v>4.8315535525713799E-3</v>
      </c>
    </row>
    <row r="1040" spans="2:8">
      <c r="B1040" s="20" t="s">
        <v>1720</v>
      </c>
      <c r="C1040" s="20">
        <v>2</v>
      </c>
      <c r="D1040" s="20">
        <v>1</v>
      </c>
      <c r="E1040" s="20" t="s">
        <v>1721</v>
      </c>
      <c r="F1040" s="20" t="s">
        <v>513</v>
      </c>
      <c r="G1040" s="20">
        <v>1.5798830004332099E-3</v>
      </c>
      <c r="H1040" s="20">
        <v>4.8315535525713799E-3</v>
      </c>
    </row>
    <row r="1041" spans="2:8">
      <c r="B1041" s="20" t="s">
        <v>3941</v>
      </c>
      <c r="C1041" s="20">
        <v>2</v>
      </c>
      <c r="D1041" s="20">
        <v>1</v>
      </c>
      <c r="E1041" s="20" t="s">
        <v>3942</v>
      </c>
      <c r="F1041" s="20" t="s">
        <v>2909</v>
      </c>
      <c r="G1041" s="20">
        <v>1.5798830004332099E-3</v>
      </c>
      <c r="H1041" s="20">
        <v>4.8315535525713799E-3</v>
      </c>
    </row>
    <row r="1042" spans="2:8">
      <c r="B1042" s="20" t="s">
        <v>3943</v>
      </c>
      <c r="C1042" s="20">
        <v>2</v>
      </c>
      <c r="D1042" s="20">
        <v>1</v>
      </c>
      <c r="E1042" s="20" t="s">
        <v>3944</v>
      </c>
      <c r="F1042" s="20" t="s">
        <v>2906</v>
      </c>
      <c r="G1042" s="20">
        <v>1.5798830004332099E-3</v>
      </c>
      <c r="H1042" s="20">
        <v>4.8315535525713799E-3</v>
      </c>
    </row>
    <row r="1043" spans="2:8">
      <c r="B1043" s="20" t="s">
        <v>3945</v>
      </c>
      <c r="C1043" s="20">
        <v>2</v>
      </c>
      <c r="D1043" s="20">
        <v>1</v>
      </c>
      <c r="E1043" s="20" t="s">
        <v>3946</v>
      </c>
      <c r="F1043" s="20" t="s">
        <v>3190</v>
      </c>
      <c r="G1043" s="20">
        <v>1.5798830004332099E-3</v>
      </c>
      <c r="H1043" s="20">
        <v>4.8315535525713799E-3</v>
      </c>
    </row>
    <row r="1044" spans="2:8">
      <c r="B1044" s="20" t="s">
        <v>3947</v>
      </c>
      <c r="C1044" s="20">
        <v>2</v>
      </c>
      <c r="D1044" s="20">
        <v>1</v>
      </c>
      <c r="E1044" s="20" t="s">
        <v>3948</v>
      </c>
      <c r="F1044" s="20" t="s">
        <v>2906</v>
      </c>
      <c r="G1044" s="20">
        <v>1.5798830004332099E-3</v>
      </c>
      <c r="H1044" s="20">
        <v>4.8315535525713799E-3</v>
      </c>
    </row>
    <row r="1045" spans="2:8">
      <c r="B1045" s="20" t="s">
        <v>1722</v>
      </c>
      <c r="C1045" s="20">
        <v>2</v>
      </c>
      <c r="D1045" s="20">
        <v>1</v>
      </c>
      <c r="E1045" s="20" t="s">
        <v>1723</v>
      </c>
      <c r="F1045" s="20" t="s">
        <v>408</v>
      </c>
      <c r="G1045" s="20">
        <v>1.5798830004332099E-3</v>
      </c>
      <c r="H1045" s="20">
        <v>4.8315535525713799E-3</v>
      </c>
    </row>
    <row r="1046" spans="2:8">
      <c r="B1046" s="20" t="s">
        <v>1724</v>
      </c>
      <c r="C1046" s="20">
        <v>2</v>
      </c>
      <c r="D1046" s="20">
        <v>1</v>
      </c>
      <c r="E1046" s="20" t="s">
        <v>1725</v>
      </c>
      <c r="F1046" s="20" t="s">
        <v>1626</v>
      </c>
      <c r="G1046" s="20">
        <v>1.5798830004332099E-3</v>
      </c>
      <c r="H1046" s="20">
        <v>4.8315535525713799E-3</v>
      </c>
    </row>
    <row r="1047" spans="2:8">
      <c r="B1047" s="20" t="s">
        <v>2391</v>
      </c>
      <c r="C1047" s="20">
        <v>2</v>
      </c>
      <c r="D1047" s="20">
        <v>1</v>
      </c>
      <c r="E1047" s="20" t="s">
        <v>2392</v>
      </c>
      <c r="F1047" s="20" t="s">
        <v>3174</v>
      </c>
      <c r="G1047" s="20">
        <v>1.5798830004332099E-3</v>
      </c>
      <c r="H1047" s="20">
        <v>4.8315535525713799E-3</v>
      </c>
    </row>
    <row r="1048" spans="2:8">
      <c r="B1048" s="20" t="s">
        <v>3949</v>
      </c>
      <c r="C1048" s="20">
        <v>2</v>
      </c>
      <c r="D1048" s="20">
        <v>1</v>
      </c>
      <c r="E1048" s="20" t="s">
        <v>3950</v>
      </c>
      <c r="F1048" s="20" t="s">
        <v>3287</v>
      </c>
      <c r="G1048" s="20">
        <v>1.5798830004332099E-3</v>
      </c>
      <c r="H1048" s="20">
        <v>4.8315535525713799E-3</v>
      </c>
    </row>
    <row r="1049" spans="2:8">
      <c r="B1049" s="20" t="s">
        <v>3951</v>
      </c>
      <c r="C1049" s="20">
        <v>2</v>
      </c>
      <c r="D1049" s="20">
        <v>1</v>
      </c>
      <c r="E1049" s="20" t="s">
        <v>3952</v>
      </c>
      <c r="F1049" s="20" t="s">
        <v>3038</v>
      </c>
      <c r="G1049" s="20">
        <v>1.5798830004332099E-3</v>
      </c>
      <c r="H1049" s="20">
        <v>4.8315535525713799E-3</v>
      </c>
    </row>
    <row r="1050" spans="2:8">
      <c r="B1050" s="20" t="s">
        <v>3953</v>
      </c>
      <c r="C1050" s="20">
        <v>2</v>
      </c>
      <c r="D1050" s="20">
        <v>1</v>
      </c>
      <c r="E1050" s="20" t="s">
        <v>3954</v>
      </c>
      <c r="F1050" s="20" t="s">
        <v>3096</v>
      </c>
      <c r="G1050" s="20">
        <v>1.5798830004332099E-3</v>
      </c>
      <c r="H1050" s="20">
        <v>4.8315535525713799E-3</v>
      </c>
    </row>
    <row r="1051" spans="2:8">
      <c r="B1051" s="20" t="s">
        <v>3955</v>
      </c>
      <c r="C1051" s="20">
        <v>2</v>
      </c>
      <c r="D1051" s="20">
        <v>1</v>
      </c>
      <c r="E1051" s="20" t="s">
        <v>3956</v>
      </c>
      <c r="F1051" s="20" t="s">
        <v>3241</v>
      </c>
      <c r="G1051" s="20">
        <v>1.5798830004332099E-3</v>
      </c>
      <c r="H1051" s="20">
        <v>4.8315535525713799E-3</v>
      </c>
    </row>
    <row r="1052" spans="2:8">
      <c r="B1052" s="20" t="s">
        <v>1520</v>
      </c>
      <c r="C1052" s="20">
        <v>2</v>
      </c>
      <c r="D1052" s="20">
        <v>1</v>
      </c>
      <c r="E1052" s="20" t="s">
        <v>1521</v>
      </c>
      <c r="F1052" s="20" t="s">
        <v>1672</v>
      </c>
      <c r="G1052" s="20">
        <v>1.5798830004332099E-3</v>
      </c>
      <c r="H1052" s="20">
        <v>4.8315535525713799E-3</v>
      </c>
    </row>
    <row r="1053" spans="2:8">
      <c r="B1053" s="20" t="s">
        <v>3957</v>
      </c>
      <c r="C1053" s="20">
        <v>2</v>
      </c>
      <c r="D1053" s="20">
        <v>1</v>
      </c>
      <c r="E1053" s="20" t="s">
        <v>3958</v>
      </c>
      <c r="F1053" s="20" t="s">
        <v>3287</v>
      </c>
      <c r="G1053" s="20">
        <v>1.5798830004332099E-3</v>
      </c>
      <c r="H1053" s="20">
        <v>4.8315535525713799E-3</v>
      </c>
    </row>
    <row r="1054" spans="2:8">
      <c r="B1054" s="20" t="s">
        <v>3959</v>
      </c>
      <c r="C1054" s="20">
        <v>2</v>
      </c>
      <c r="D1054" s="20">
        <v>1</v>
      </c>
      <c r="E1054" s="20" t="s">
        <v>3960</v>
      </c>
      <c r="F1054" s="20" t="s">
        <v>3914</v>
      </c>
      <c r="G1054" s="20">
        <v>1.5798830004332099E-3</v>
      </c>
      <c r="H1054" s="20">
        <v>4.8315535525713799E-3</v>
      </c>
    </row>
    <row r="1055" spans="2:8">
      <c r="B1055" s="20" t="s">
        <v>3961</v>
      </c>
      <c r="C1055" s="20">
        <v>2</v>
      </c>
      <c r="D1055" s="20">
        <v>1</v>
      </c>
      <c r="E1055" s="20" t="s">
        <v>3962</v>
      </c>
      <c r="F1055" s="20" t="s">
        <v>3287</v>
      </c>
      <c r="G1055" s="20">
        <v>1.5798830004332099E-3</v>
      </c>
      <c r="H1055" s="20">
        <v>4.8315535525713799E-3</v>
      </c>
    </row>
    <row r="1056" spans="2:8">
      <c r="B1056" s="20" t="s">
        <v>3963</v>
      </c>
      <c r="C1056" s="20">
        <v>2</v>
      </c>
      <c r="D1056" s="20">
        <v>1</v>
      </c>
      <c r="E1056" s="20" t="s">
        <v>3964</v>
      </c>
      <c r="F1056" s="20" t="s">
        <v>3287</v>
      </c>
      <c r="G1056" s="20">
        <v>1.5798830004332099E-3</v>
      </c>
      <c r="H1056" s="20">
        <v>4.8315535525713799E-3</v>
      </c>
    </row>
    <row r="1057" spans="2:8">
      <c r="B1057" s="20" t="s">
        <v>3965</v>
      </c>
      <c r="C1057" s="20">
        <v>2</v>
      </c>
      <c r="D1057" s="20">
        <v>1</v>
      </c>
      <c r="E1057" s="20" t="s">
        <v>3966</v>
      </c>
      <c r="F1057" s="20" t="s">
        <v>3142</v>
      </c>
      <c r="G1057" s="20">
        <v>1.5798830004332099E-3</v>
      </c>
      <c r="H1057" s="20">
        <v>4.8315535525713799E-3</v>
      </c>
    </row>
    <row r="1058" spans="2:8">
      <c r="B1058" s="20" t="s">
        <v>2854</v>
      </c>
      <c r="C1058" s="20">
        <v>2</v>
      </c>
      <c r="D1058" s="20">
        <v>1</v>
      </c>
      <c r="E1058" s="20" t="s">
        <v>2855</v>
      </c>
      <c r="F1058" s="20" t="s">
        <v>2610</v>
      </c>
      <c r="G1058" s="20">
        <v>1.5798830004332099E-3</v>
      </c>
      <c r="H1058" s="20">
        <v>4.8315535525713799E-3</v>
      </c>
    </row>
    <row r="1059" spans="2:8">
      <c r="B1059" s="20" t="s">
        <v>3967</v>
      </c>
      <c r="C1059" s="20">
        <v>1</v>
      </c>
      <c r="D1059" s="20">
        <v>1</v>
      </c>
      <c r="E1059" s="20" t="s">
        <v>3968</v>
      </c>
      <c r="F1059" s="20" t="s">
        <v>2917</v>
      </c>
      <c r="G1059" s="20">
        <v>0</v>
      </c>
      <c r="H1059" s="20">
        <v>0</v>
      </c>
    </row>
    <row r="1060" spans="2:8">
      <c r="B1060" s="20" t="s">
        <v>1608</v>
      </c>
      <c r="C1060" s="20">
        <v>1</v>
      </c>
      <c r="D1060" s="20">
        <v>1</v>
      </c>
      <c r="E1060" s="20" t="s">
        <v>1609</v>
      </c>
      <c r="F1060" s="20" t="s">
        <v>842</v>
      </c>
      <c r="G1060" s="20">
        <v>0</v>
      </c>
      <c r="H1060" s="20">
        <v>0</v>
      </c>
    </row>
    <row r="1061" spans="2:8">
      <c r="B1061" s="20" t="s">
        <v>1610</v>
      </c>
      <c r="C1061" s="20">
        <v>1</v>
      </c>
      <c r="D1061" s="20">
        <v>1</v>
      </c>
      <c r="E1061" s="20" t="s">
        <v>1611</v>
      </c>
      <c r="F1061" s="20" t="s">
        <v>391</v>
      </c>
      <c r="G1061" s="20">
        <v>0</v>
      </c>
      <c r="H1061" s="20">
        <v>0</v>
      </c>
    </row>
    <row r="1062" spans="2:8">
      <c r="B1062" s="20" t="s">
        <v>3969</v>
      </c>
      <c r="C1062" s="20">
        <v>1</v>
      </c>
      <c r="D1062" s="20">
        <v>1</v>
      </c>
      <c r="E1062" s="20" t="s">
        <v>3970</v>
      </c>
      <c r="F1062" s="20" t="s">
        <v>3053</v>
      </c>
      <c r="G1062" s="20">
        <v>0</v>
      </c>
      <c r="H1062" s="20">
        <v>0</v>
      </c>
    </row>
    <row r="1063" spans="2:8">
      <c r="B1063" s="20" t="s">
        <v>2365</v>
      </c>
      <c r="C1063" s="20">
        <v>1</v>
      </c>
      <c r="D1063" s="20">
        <v>1</v>
      </c>
      <c r="E1063" s="20" t="s">
        <v>2366</v>
      </c>
      <c r="F1063" s="20" t="s">
        <v>2192</v>
      </c>
      <c r="G1063" s="20">
        <v>0</v>
      </c>
      <c r="H1063" s="20">
        <v>0</v>
      </c>
    </row>
    <row r="1064" spans="2:8">
      <c r="B1064" s="20" t="s">
        <v>3971</v>
      </c>
      <c r="C1064" s="20">
        <v>1</v>
      </c>
      <c r="D1064" s="20">
        <v>1</v>
      </c>
      <c r="E1064" s="20" t="s">
        <v>3972</v>
      </c>
      <c r="F1064" s="20" t="s">
        <v>3095</v>
      </c>
      <c r="G1064" s="20">
        <v>0</v>
      </c>
      <c r="H1064" s="20">
        <v>0</v>
      </c>
    </row>
    <row r="1065" spans="2:8">
      <c r="B1065" s="20" t="s">
        <v>2511</v>
      </c>
      <c r="C1065" s="20">
        <v>1</v>
      </c>
      <c r="D1065" s="20">
        <v>1</v>
      </c>
      <c r="E1065" s="20" t="s">
        <v>2512</v>
      </c>
      <c r="F1065" s="20" t="s">
        <v>2450</v>
      </c>
      <c r="G1065" s="20">
        <v>0</v>
      </c>
      <c r="H1065" s="20">
        <v>0</v>
      </c>
    </row>
    <row r="1066" spans="2:8">
      <c r="B1066" s="20" t="s">
        <v>3973</v>
      </c>
      <c r="C1066" s="20">
        <v>1</v>
      </c>
      <c r="D1066" s="20">
        <v>1</v>
      </c>
      <c r="E1066" s="20" t="s">
        <v>3974</v>
      </c>
      <c r="F1066" s="20" t="s">
        <v>3135</v>
      </c>
      <c r="G1066" s="20">
        <v>0</v>
      </c>
      <c r="H1066" s="20">
        <v>0</v>
      </c>
    </row>
    <row r="1067" spans="2:8">
      <c r="B1067" s="20" t="s">
        <v>3975</v>
      </c>
      <c r="C1067" s="20">
        <v>1</v>
      </c>
      <c r="D1067" s="20">
        <v>1</v>
      </c>
      <c r="E1067" s="20" t="s">
        <v>3976</v>
      </c>
      <c r="F1067" s="20" t="s">
        <v>2961</v>
      </c>
      <c r="G1067" s="20">
        <v>0</v>
      </c>
      <c r="H1067" s="20">
        <v>0</v>
      </c>
    </row>
    <row r="1068" spans="2:8">
      <c r="B1068" s="20" t="s">
        <v>3977</v>
      </c>
      <c r="C1068" s="20">
        <v>1</v>
      </c>
      <c r="D1068" s="20">
        <v>1</v>
      </c>
      <c r="E1068" s="20" t="s">
        <v>3978</v>
      </c>
      <c r="F1068" s="20" t="s">
        <v>2944</v>
      </c>
      <c r="G1068" s="20">
        <v>0</v>
      </c>
      <c r="H1068" s="20">
        <v>0</v>
      </c>
    </row>
    <row r="1069" spans="2:8">
      <c r="B1069" s="20" t="s">
        <v>3979</v>
      </c>
      <c r="C1069" s="20">
        <v>1</v>
      </c>
      <c r="D1069" s="20">
        <v>1</v>
      </c>
      <c r="E1069" s="20" t="s">
        <v>3980</v>
      </c>
      <c r="F1069" s="20" t="s">
        <v>2938</v>
      </c>
      <c r="G1069" s="20">
        <v>0</v>
      </c>
      <c r="H1069" s="20">
        <v>0</v>
      </c>
    </row>
    <row r="1070" spans="2:8">
      <c r="B1070" s="20" t="s">
        <v>3981</v>
      </c>
      <c r="C1070" s="20">
        <v>1</v>
      </c>
      <c r="D1070" s="20">
        <v>1</v>
      </c>
      <c r="E1070" s="20" t="s">
        <v>3982</v>
      </c>
      <c r="F1070" s="20" t="s">
        <v>2908</v>
      </c>
      <c r="G1070" s="20">
        <v>0</v>
      </c>
      <c r="H1070" s="20">
        <v>0</v>
      </c>
    </row>
    <row r="1071" spans="2:8">
      <c r="B1071" s="20" t="s">
        <v>1624</v>
      </c>
      <c r="C1071" s="20">
        <v>1</v>
      </c>
      <c r="D1071" s="20">
        <v>1</v>
      </c>
      <c r="E1071" s="20" t="s">
        <v>1625</v>
      </c>
      <c r="F1071" s="20" t="s">
        <v>1626</v>
      </c>
      <c r="G1071" s="20">
        <v>0</v>
      </c>
      <c r="H1071" s="20">
        <v>0</v>
      </c>
    </row>
    <row r="1072" spans="2:8">
      <c r="B1072" s="20" t="s">
        <v>1627</v>
      </c>
      <c r="C1072" s="20">
        <v>1</v>
      </c>
      <c r="D1072" s="20">
        <v>1</v>
      </c>
      <c r="E1072" s="20" t="s">
        <v>1628</v>
      </c>
      <c r="F1072" s="20" t="s">
        <v>1626</v>
      </c>
      <c r="G1072" s="20">
        <v>0</v>
      </c>
      <c r="H1072" s="20">
        <v>0</v>
      </c>
    </row>
    <row r="1073" spans="2:8">
      <c r="B1073" s="20" t="s">
        <v>3983</v>
      </c>
      <c r="C1073" s="20">
        <v>1</v>
      </c>
      <c r="D1073" s="20">
        <v>1</v>
      </c>
      <c r="E1073" s="20" t="s">
        <v>3984</v>
      </c>
      <c r="F1073" s="20" t="s">
        <v>3034</v>
      </c>
      <c r="G1073" s="20">
        <v>0</v>
      </c>
      <c r="H1073" s="20">
        <v>0</v>
      </c>
    </row>
    <row r="1074" spans="2:8">
      <c r="B1074" s="20" t="s">
        <v>3985</v>
      </c>
      <c r="C1074" s="20">
        <v>1</v>
      </c>
      <c r="D1074" s="20">
        <v>1</v>
      </c>
      <c r="E1074" s="20" t="s">
        <v>3986</v>
      </c>
      <c r="F1074" s="20" t="s">
        <v>3241</v>
      </c>
      <c r="G1074" s="20">
        <v>0</v>
      </c>
      <c r="H1074" s="20">
        <v>0</v>
      </c>
    </row>
    <row r="1075" spans="2:8">
      <c r="B1075" s="20" t="s">
        <v>3987</v>
      </c>
      <c r="C1075" s="20">
        <v>1</v>
      </c>
      <c r="D1075" s="20">
        <v>1</v>
      </c>
      <c r="E1075" s="20" t="s">
        <v>3988</v>
      </c>
      <c r="F1075" s="20" t="s">
        <v>3135</v>
      </c>
      <c r="G1075" s="20">
        <v>0</v>
      </c>
      <c r="H1075" s="20">
        <v>0</v>
      </c>
    </row>
    <row r="1076" spans="2:8">
      <c r="B1076" s="20" t="s">
        <v>2367</v>
      </c>
      <c r="C1076" s="20">
        <v>1</v>
      </c>
      <c r="D1076" s="20">
        <v>1</v>
      </c>
      <c r="E1076" s="20" t="s">
        <v>2368</v>
      </c>
      <c r="F1076" s="20" t="s">
        <v>2203</v>
      </c>
      <c r="G1076" s="20">
        <v>0</v>
      </c>
      <c r="H1076" s="20">
        <v>0</v>
      </c>
    </row>
    <row r="1077" spans="2:8">
      <c r="B1077" s="20" t="s">
        <v>3989</v>
      </c>
      <c r="C1077" s="20">
        <v>1</v>
      </c>
      <c r="D1077" s="20">
        <v>1</v>
      </c>
      <c r="E1077" s="20" t="s">
        <v>3990</v>
      </c>
      <c r="F1077" s="20" t="s">
        <v>2888</v>
      </c>
      <c r="G1077" s="20">
        <v>0</v>
      </c>
      <c r="H1077" s="20">
        <v>0</v>
      </c>
    </row>
    <row r="1078" spans="2:8">
      <c r="B1078" s="20" t="s">
        <v>2369</v>
      </c>
      <c r="C1078" s="20">
        <v>1</v>
      </c>
      <c r="D1078" s="20">
        <v>1</v>
      </c>
      <c r="E1078" s="20" t="s">
        <v>2370</v>
      </c>
      <c r="F1078" s="20" t="s">
        <v>1987</v>
      </c>
      <c r="G1078" s="20">
        <v>0</v>
      </c>
      <c r="H1078" s="20">
        <v>0</v>
      </c>
    </row>
    <row r="1079" spans="2:8">
      <c r="B1079" s="20" t="s">
        <v>2373</v>
      </c>
      <c r="C1079" s="20">
        <v>1</v>
      </c>
      <c r="D1079" s="20">
        <v>1</v>
      </c>
      <c r="E1079" s="20" t="s">
        <v>2374</v>
      </c>
      <c r="F1079" s="20" t="s">
        <v>2058</v>
      </c>
      <c r="G1079" s="20">
        <v>0</v>
      </c>
      <c r="H1079" s="20">
        <v>0</v>
      </c>
    </row>
    <row r="1080" spans="2:8">
      <c r="B1080" s="20" t="s">
        <v>2375</v>
      </c>
      <c r="C1080" s="20">
        <v>1</v>
      </c>
      <c r="D1080" s="20">
        <v>1</v>
      </c>
      <c r="E1080" s="20" t="s">
        <v>2376</v>
      </c>
      <c r="F1080" s="20" t="s">
        <v>1987</v>
      </c>
      <c r="G1080" s="20">
        <v>0</v>
      </c>
      <c r="H1080" s="20">
        <v>0</v>
      </c>
    </row>
    <row r="1081" spans="2:8">
      <c r="B1081" s="20" t="s">
        <v>3991</v>
      </c>
      <c r="C1081" s="20">
        <v>1</v>
      </c>
      <c r="D1081" s="20">
        <v>1</v>
      </c>
      <c r="E1081" s="20" t="s">
        <v>3992</v>
      </c>
      <c r="F1081" s="20" t="s">
        <v>3049</v>
      </c>
      <c r="G1081" s="20">
        <v>0</v>
      </c>
      <c r="H1081" s="20">
        <v>0</v>
      </c>
    </row>
    <row r="1082" spans="2:8">
      <c r="B1082" s="20" t="s">
        <v>1637</v>
      </c>
      <c r="C1082" s="20">
        <v>1</v>
      </c>
      <c r="D1082" s="20">
        <v>1</v>
      </c>
      <c r="E1082" s="20" t="s">
        <v>1638</v>
      </c>
      <c r="F1082" s="20" t="s">
        <v>494</v>
      </c>
      <c r="G1082" s="20">
        <v>0</v>
      </c>
      <c r="H1082" s="20">
        <v>0</v>
      </c>
    </row>
    <row r="1083" spans="2:8">
      <c r="B1083" s="20" t="s">
        <v>1639</v>
      </c>
      <c r="C1083" s="20">
        <v>1</v>
      </c>
      <c r="D1083" s="20">
        <v>1</v>
      </c>
      <c r="E1083" s="20" t="s">
        <v>1640</v>
      </c>
      <c r="F1083" s="20" t="s">
        <v>513</v>
      </c>
      <c r="G1083" s="20">
        <v>0</v>
      </c>
      <c r="H1083" s="20">
        <v>0</v>
      </c>
    </row>
    <row r="1084" spans="2:8">
      <c r="B1084" s="20" t="s">
        <v>3993</v>
      </c>
      <c r="C1084" s="20">
        <v>1</v>
      </c>
      <c r="D1084" s="20">
        <v>1</v>
      </c>
      <c r="E1084" s="20" t="s">
        <v>3994</v>
      </c>
      <c r="F1084" s="20" t="s">
        <v>2928</v>
      </c>
      <c r="G1084" s="20">
        <v>0</v>
      </c>
      <c r="H1084" s="20">
        <v>0</v>
      </c>
    </row>
    <row r="1085" spans="2:8">
      <c r="B1085" s="20" t="s">
        <v>3995</v>
      </c>
      <c r="C1085" s="20">
        <v>1</v>
      </c>
      <c r="D1085" s="20">
        <v>1</v>
      </c>
      <c r="E1085" s="20" t="s">
        <v>3996</v>
      </c>
      <c r="F1085" s="20" t="s">
        <v>3484</v>
      </c>
      <c r="G1085" s="20">
        <v>0</v>
      </c>
      <c r="H1085" s="20">
        <v>0</v>
      </c>
    </row>
    <row r="1086" spans="2:8">
      <c r="B1086" s="20" t="s">
        <v>3997</v>
      </c>
      <c r="C1086" s="20">
        <v>1</v>
      </c>
      <c r="D1086" s="20">
        <v>1</v>
      </c>
      <c r="E1086" s="20" t="s">
        <v>3998</v>
      </c>
      <c r="F1086" s="20" t="s">
        <v>3458</v>
      </c>
      <c r="G1086" s="20">
        <v>0</v>
      </c>
      <c r="H1086" s="20">
        <v>0</v>
      </c>
    </row>
    <row r="1087" spans="2:8">
      <c r="B1087" s="20" t="s">
        <v>1644</v>
      </c>
      <c r="C1087" s="20">
        <v>1</v>
      </c>
      <c r="D1087" s="20">
        <v>1</v>
      </c>
      <c r="E1087" s="20" t="s">
        <v>1645</v>
      </c>
      <c r="F1087" s="20" t="s">
        <v>569</v>
      </c>
      <c r="G1087" s="20">
        <v>0</v>
      </c>
      <c r="H1087" s="20">
        <v>0</v>
      </c>
    </row>
    <row r="1088" spans="2:8">
      <c r="B1088" s="20" t="s">
        <v>1646</v>
      </c>
      <c r="C1088" s="20">
        <v>1</v>
      </c>
      <c r="D1088" s="20">
        <v>1</v>
      </c>
      <c r="E1088" s="20" t="s">
        <v>1647</v>
      </c>
      <c r="F1088" s="20" t="s">
        <v>438</v>
      </c>
      <c r="G1088" s="20">
        <v>0</v>
      </c>
      <c r="H1088" s="20">
        <v>0</v>
      </c>
    </row>
    <row r="1089" spans="2:8">
      <c r="B1089" s="20" t="s">
        <v>2517</v>
      </c>
      <c r="C1089" s="20">
        <v>1</v>
      </c>
      <c r="D1089" s="20">
        <v>1</v>
      </c>
      <c r="E1089" s="20" t="s">
        <v>2518</v>
      </c>
      <c r="F1089" s="20" t="s">
        <v>2450</v>
      </c>
      <c r="G1089" s="20">
        <v>0</v>
      </c>
      <c r="H1089" s="20">
        <v>0</v>
      </c>
    </row>
    <row r="1090" spans="2:8">
      <c r="B1090" s="20" t="s">
        <v>3999</v>
      </c>
      <c r="C1090" s="20">
        <v>1</v>
      </c>
      <c r="D1090" s="20">
        <v>1</v>
      </c>
      <c r="E1090" s="20" t="s">
        <v>4000</v>
      </c>
      <c r="F1090" s="20" t="s">
        <v>4001</v>
      </c>
      <c r="G1090" s="20">
        <v>0</v>
      </c>
      <c r="H1090" s="20">
        <v>0</v>
      </c>
    </row>
    <row r="1091" spans="2:8">
      <c r="B1091" s="20" t="s">
        <v>1648</v>
      </c>
      <c r="C1091" s="20">
        <v>1</v>
      </c>
      <c r="D1091" s="20">
        <v>1</v>
      </c>
      <c r="E1091" s="20" t="s">
        <v>1649</v>
      </c>
      <c r="F1091" s="20" t="s">
        <v>423</v>
      </c>
      <c r="G1091" s="20">
        <v>0</v>
      </c>
      <c r="H1091" s="20">
        <v>0</v>
      </c>
    </row>
    <row r="1092" spans="2:8">
      <c r="B1092" s="20" t="s">
        <v>2377</v>
      </c>
      <c r="C1092" s="20">
        <v>1</v>
      </c>
      <c r="D1092" s="20">
        <v>1</v>
      </c>
      <c r="E1092" s="20" t="s">
        <v>2378</v>
      </c>
      <c r="F1092" s="20" t="s">
        <v>1999</v>
      </c>
      <c r="G1092" s="20">
        <v>0</v>
      </c>
      <c r="H1092" s="20">
        <v>0</v>
      </c>
    </row>
    <row r="1093" spans="2:8">
      <c r="B1093" s="20" t="s">
        <v>1650</v>
      </c>
      <c r="C1093" s="20">
        <v>1</v>
      </c>
      <c r="D1093" s="20">
        <v>1</v>
      </c>
      <c r="E1093" s="20" t="s">
        <v>1651</v>
      </c>
      <c r="F1093" s="20" t="s">
        <v>388</v>
      </c>
      <c r="G1093" s="20">
        <v>0</v>
      </c>
      <c r="H1093" s="20">
        <v>0</v>
      </c>
    </row>
    <row r="1094" spans="2:8">
      <c r="B1094" s="20" t="s">
        <v>4002</v>
      </c>
      <c r="C1094" s="20">
        <v>1</v>
      </c>
      <c r="D1094" s="20">
        <v>1</v>
      </c>
      <c r="E1094" s="20" t="s">
        <v>4003</v>
      </c>
      <c r="F1094" s="20" t="s">
        <v>3244</v>
      </c>
      <c r="G1094" s="20">
        <v>0</v>
      </c>
      <c r="H1094" s="20">
        <v>0</v>
      </c>
    </row>
    <row r="1095" spans="2:8">
      <c r="B1095" s="20" t="s">
        <v>4004</v>
      </c>
      <c r="C1095" s="20">
        <v>1</v>
      </c>
      <c r="D1095" s="20">
        <v>1</v>
      </c>
      <c r="E1095" s="20" t="s">
        <v>4005</v>
      </c>
      <c r="F1095" s="20" t="s">
        <v>3515</v>
      </c>
      <c r="G1095" s="20">
        <v>0</v>
      </c>
      <c r="H1095" s="20">
        <v>0</v>
      </c>
    </row>
    <row r="1096" spans="2:8">
      <c r="B1096" s="20" t="s">
        <v>1654</v>
      </c>
      <c r="C1096" s="20">
        <v>1</v>
      </c>
      <c r="D1096" s="20">
        <v>1</v>
      </c>
      <c r="E1096" s="20" t="s">
        <v>1655</v>
      </c>
      <c r="F1096" s="20" t="s">
        <v>400</v>
      </c>
      <c r="G1096" s="20">
        <v>0</v>
      </c>
      <c r="H1096" s="20">
        <v>0</v>
      </c>
    </row>
    <row r="1097" spans="2:8">
      <c r="B1097" s="20" t="s">
        <v>1660</v>
      </c>
      <c r="C1097" s="20">
        <v>1</v>
      </c>
      <c r="D1097" s="20">
        <v>1</v>
      </c>
      <c r="E1097" s="20" t="s">
        <v>1661</v>
      </c>
      <c r="F1097" s="20" t="s">
        <v>408</v>
      </c>
      <c r="G1097" s="20">
        <v>0</v>
      </c>
      <c r="H1097" s="20">
        <v>0</v>
      </c>
    </row>
    <row r="1098" spans="2:8">
      <c r="B1098" s="20" t="s">
        <v>2381</v>
      </c>
      <c r="C1098" s="20">
        <v>1</v>
      </c>
      <c r="D1098" s="20">
        <v>1</v>
      </c>
      <c r="E1098" s="20" t="s">
        <v>2382</v>
      </c>
      <c r="F1098" s="20" t="s">
        <v>2150</v>
      </c>
      <c r="G1098" s="20">
        <v>0</v>
      </c>
      <c r="H1098" s="20">
        <v>0</v>
      </c>
    </row>
    <row r="1099" spans="2:8">
      <c r="B1099" s="20" t="s">
        <v>1662</v>
      </c>
      <c r="C1099" s="20">
        <v>1</v>
      </c>
      <c r="D1099" s="20">
        <v>1</v>
      </c>
      <c r="E1099" s="20" t="s">
        <v>1663</v>
      </c>
      <c r="F1099" s="20" t="s">
        <v>408</v>
      </c>
      <c r="G1099" s="20">
        <v>0</v>
      </c>
      <c r="H1099" s="20">
        <v>0</v>
      </c>
    </row>
    <row r="1100" spans="2:8">
      <c r="B1100" s="20" t="s">
        <v>4006</v>
      </c>
      <c r="C1100" s="20">
        <v>1</v>
      </c>
      <c r="D1100" s="20">
        <v>1</v>
      </c>
      <c r="E1100" s="20" t="s">
        <v>4007</v>
      </c>
      <c r="F1100" s="20" t="s">
        <v>3244</v>
      </c>
      <c r="G1100" s="20">
        <v>0</v>
      </c>
      <c r="H1100" s="20">
        <v>0</v>
      </c>
    </row>
    <row r="1101" spans="2:8">
      <c r="B1101" s="20" t="s">
        <v>2383</v>
      </c>
      <c r="C1101" s="20">
        <v>1</v>
      </c>
      <c r="D1101" s="20">
        <v>1</v>
      </c>
      <c r="E1101" s="20" t="s">
        <v>2384</v>
      </c>
      <c r="F1101" s="20" t="s">
        <v>2203</v>
      </c>
      <c r="G1101" s="20">
        <v>0</v>
      </c>
      <c r="H1101" s="20">
        <v>0</v>
      </c>
    </row>
    <row r="1102" spans="2:8">
      <c r="B1102" s="20" t="s">
        <v>4008</v>
      </c>
      <c r="C1102" s="20">
        <v>1</v>
      </c>
      <c r="D1102" s="20">
        <v>1</v>
      </c>
      <c r="E1102" s="20" t="s">
        <v>4009</v>
      </c>
      <c r="F1102" s="20" t="s">
        <v>2944</v>
      </c>
      <c r="G1102" s="20">
        <v>0</v>
      </c>
      <c r="H1102" s="20">
        <v>0</v>
      </c>
    </row>
    <row r="1103" spans="2:8">
      <c r="B1103" s="20" t="s">
        <v>4010</v>
      </c>
      <c r="C1103" s="20">
        <v>1</v>
      </c>
      <c r="D1103" s="20">
        <v>1</v>
      </c>
      <c r="E1103" s="20" t="s">
        <v>4011</v>
      </c>
      <c r="F1103" s="20" t="s">
        <v>3053</v>
      </c>
      <c r="G1103" s="20">
        <v>0</v>
      </c>
      <c r="H1103" s="20">
        <v>0</v>
      </c>
    </row>
    <row r="1104" spans="2:8">
      <c r="B1104" s="20" t="s">
        <v>2385</v>
      </c>
      <c r="C1104" s="20">
        <v>1</v>
      </c>
      <c r="D1104" s="20">
        <v>1</v>
      </c>
      <c r="E1104" s="20" t="s">
        <v>2386</v>
      </c>
      <c r="F1104" s="20" t="s">
        <v>2192</v>
      </c>
      <c r="G1104" s="20">
        <v>0</v>
      </c>
      <c r="H1104" s="20">
        <v>0</v>
      </c>
    </row>
    <row r="1105" spans="1:8">
      <c r="B1105" s="20" t="s">
        <v>1664</v>
      </c>
      <c r="C1105" s="20">
        <v>1</v>
      </c>
      <c r="D1105" s="20">
        <v>1</v>
      </c>
      <c r="E1105" s="20" t="s">
        <v>1665</v>
      </c>
      <c r="F1105" s="20" t="s">
        <v>408</v>
      </c>
      <c r="G1105" s="20">
        <v>0</v>
      </c>
      <c r="H1105" s="20">
        <v>0</v>
      </c>
    </row>
    <row r="1106" spans="1:8">
      <c r="A1106" s="41"/>
      <c r="B1106" s="41" t="s">
        <v>1666</v>
      </c>
      <c r="C1106" s="41">
        <v>1</v>
      </c>
      <c r="D1106" s="41">
        <v>1</v>
      </c>
      <c r="E1106" s="41" t="s">
        <v>1667</v>
      </c>
      <c r="F1106" s="41" t="s">
        <v>408</v>
      </c>
      <c r="G1106" s="41">
        <v>0</v>
      </c>
      <c r="H1106" s="41">
        <v>0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"/>
  <sheetViews>
    <sheetView tabSelected="1" zoomScale="108" workbookViewId="0">
      <selection activeCell="B4" sqref="B4"/>
    </sheetView>
  </sheetViews>
  <sheetFormatPr baseColWidth="10" defaultColWidth="11" defaultRowHeight="16"/>
  <cols>
    <col min="1" max="1" width="18.83203125" style="20" customWidth="1"/>
    <col min="2" max="2" width="12.1640625" style="20" customWidth="1"/>
    <col min="3" max="3" width="14.5" style="22" customWidth="1"/>
    <col min="4" max="4" width="12.6640625" style="22" customWidth="1"/>
    <col min="5" max="5" width="43" style="20" customWidth="1"/>
    <col min="6" max="6" width="42" style="20" customWidth="1"/>
    <col min="7" max="16384" width="11" style="20"/>
  </cols>
  <sheetData>
    <row r="1" spans="1:8">
      <c r="A1" s="20" t="s">
        <v>4016</v>
      </c>
      <c r="E1" s="33"/>
      <c r="F1" s="36"/>
    </row>
    <row r="2" spans="1:8" s="82" customFormat="1" ht="17">
      <c r="A2" s="37" t="s">
        <v>58</v>
      </c>
      <c r="B2" s="37" t="s">
        <v>1086</v>
      </c>
      <c r="C2" s="27" t="s">
        <v>1087</v>
      </c>
      <c r="D2" s="27" t="s">
        <v>1088</v>
      </c>
      <c r="E2" s="38" t="s">
        <v>1089</v>
      </c>
      <c r="F2" s="39" t="s">
        <v>1092</v>
      </c>
      <c r="G2" s="37" t="s">
        <v>1090</v>
      </c>
      <c r="H2" s="37" t="s">
        <v>1091</v>
      </c>
    </row>
    <row r="3" spans="1:8">
      <c r="A3" s="21" t="s">
        <v>1085</v>
      </c>
      <c r="B3" s="21" t="s">
        <v>5089</v>
      </c>
      <c r="C3" s="21">
        <v>18</v>
      </c>
      <c r="D3" s="21">
        <v>1</v>
      </c>
      <c r="E3" s="21" t="s">
        <v>334</v>
      </c>
      <c r="F3" s="21" t="s">
        <v>4015</v>
      </c>
      <c r="G3" s="83">
        <v>1.4013076577335E-5</v>
      </c>
      <c r="H3" s="83">
        <v>4.9045768020672398E-5</v>
      </c>
    </row>
    <row r="4" spans="1:8">
      <c r="A4" s="41"/>
      <c r="B4" s="41" t="s">
        <v>5088</v>
      </c>
      <c r="C4" s="41">
        <v>2</v>
      </c>
      <c r="D4" s="41">
        <v>1</v>
      </c>
      <c r="E4" s="41" t="s">
        <v>5090</v>
      </c>
      <c r="F4" s="41" t="s">
        <v>4013</v>
      </c>
      <c r="G4" s="42">
        <v>9.1709699834296998E-8</v>
      </c>
      <c r="H4" s="42">
        <v>6.4196789884007899E-7</v>
      </c>
    </row>
    <row r="5" spans="1:8">
      <c r="A5" s="21" t="s">
        <v>1961</v>
      </c>
      <c r="B5" s="21" t="s">
        <v>1093</v>
      </c>
      <c r="C5" s="21">
        <v>3016</v>
      </c>
      <c r="D5" s="21">
        <v>1</v>
      </c>
      <c r="E5" s="21" t="s">
        <v>1094</v>
      </c>
      <c r="F5" s="21" t="s">
        <v>4015</v>
      </c>
      <c r="G5" s="21">
        <v>0.31336707547881898</v>
      </c>
      <c r="H5" s="21">
        <v>0.31336707547881898</v>
      </c>
    </row>
    <row r="6" spans="1:8">
      <c r="B6" s="20" t="s">
        <v>1095</v>
      </c>
      <c r="C6" s="20">
        <v>1441</v>
      </c>
      <c r="D6" s="20">
        <v>1</v>
      </c>
      <c r="E6" s="20" t="s">
        <v>1096</v>
      </c>
      <c r="F6" s="20" t="s">
        <v>4014</v>
      </c>
      <c r="G6" s="20">
        <v>8.3863249787627298E-2</v>
      </c>
      <c r="H6" s="20">
        <v>0.117408549702678</v>
      </c>
    </row>
    <row r="7" spans="1:8">
      <c r="A7" s="41"/>
      <c r="B7" s="41" t="s">
        <v>1109</v>
      </c>
      <c r="C7" s="41">
        <v>511</v>
      </c>
      <c r="D7" s="41">
        <v>1</v>
      </c>
      <c r="E7" s="41" t="s">
        <v>1110</v>
      </c>
      <c r="F7" s="41" t="s">
        <v>4013</v>
      </c>
      <c r="G7" s="41">
        <v>1.1448796536624299E-2</v>
      </c>
      <c r="H7" s="41">
        <v>2.0035393939092601E-2</v>
      </c>
    </row>
    <row r="8" spans="1:8">
      <c r="A8" s="21" t="s">
        <v>1956</v>
      </c>
      <c r="B8" s="21" t="s">
        <v>1405</v>
      </c>
      <c r="C8" s="21">
        <v>2499</v>
      </c>
      <c r="D8" s="21">
        <v>1</v>
      </c>
      <c r="E8" s="21" t="s">
        <v>1406</v>
      </c>
      <c r="F8" s="21" t="s">
        <v>4015</v>
      </c>
      <c r="G8" s="21">
        <v>0.22732613411755101</v>
      </c>
      <c r="H8" s="21">
        <v>0.26521382313714198</v>
      </c>
    </row>
    <row r="9" spans="1:8">
      <c r="A9" s="41"/>
      <c r="B9" s="41" t="s">
        <v>5087</v>
      </c>
      <c r="C9" s="41">
        <v>95</v>
      </c>
      <c r="D9" s="41">
        <v>1</v>
      </c>
      <c r="E9" s="41" t="s">
        <v>1454</v>
      </c>
      <c r="F9" s="41" t="s">
        <v>4013</v>
      </c>
      <c r="G9" s="41">
        <v>4.0634445112053302E-4</v>
      </c>
      <c r="H9" s="41">
        <v>9.4813705261457605E-4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Supplementary _Table_1</vt:lpstr>
      <vt:lpstr>Supplementary Table 2</vt:lpstr>
      <vt:lpstr>Supplementary Table 3</vt:lpstr>
      <vt:lpstr>Supplementary Table 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2022-08-20T05:21:16Z</dcterms:created>
  <dcterms:modified xsi:type="dcterms:W3CDTF">2022-12-31T18:06:21Z</dcterms:modified>
</cp:coreProperties>
</file>