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1-Publications\37-TMT_Pseudomonas\20221116_Review_Round_1\"/>
    </mc:Choice>
  </mc:AlternateContent>
  <xr:revisionPtr revIDLastSave="0" documentId="13_ncr:1_{2B86CC28-D24B-4FDD-8AEA-97C737BC0E36}" xr6:coauthVersionLast="47" xr6:coauthVersionMax="47" xr10:uidLastSave="{00000000-0000-0000-0000-000000000000}"/>
  <bookViews>
    <workbookView xWindow="-120" yWindow="-120" windowWidth="29040" windowHeight="15840" xr2:uid="{5139FE48-2730-4D13-9E86-20200171EA01}"/>
  </bookViews>
  <sheets>
    <sheet name="51971 - Prots. of unknown func." sheetId="1" r:id="rId1"/>
  </sheets>
  <definedNames>
    <definedName name="_xlnm._FilterDatabase" localSheetId="0" hidden="1">'51971 - Prots. of unknown func.'!$A$3:$AL$245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<sst xmlns="http://schemas.openxmlformats.org/spreadsheetml/2006/main" count="2860" uniqueCount="1207">
  <si>
    <t>WP_003089151.1</t>
  </si>
  <si>
    <t>MULTISPECIES: hypothetical protein [Pseudomonas]</t>
  </si>
  <si>
    <t>Down</t>
  </si>
  <si>
    <t>WP_003088131.1</t>
  </si>
  <si>
    <t>WP_023098439.1</t>
  </si>
  <si>
    <t>WP_003091690.1</t>
  </si>
  <si>
    <t>WP_003090550.1</t>
  </si>
  <si>
    <t>WP_003090896.1</t>
  </si>
  <si>
    <t>WP_003091614.1</t>
  </si>
  <si>
    <t>WP_003088094.1</t>
  </si>
  <si>
    <t>WP_071534362.1</t>
  </si>
  <si>
    <t>WP_003097272.1</t>
  </si>
  <si>
    <t>WP_003090028.1</t>
  </si>
  <si>
    <t>WP_003088288.1</t>
  </si>
  <si>
    <t>WP_003095492.1</t>
  </si>
  <si>
    <t>WP_003089244.1</t>
  </si>
  <si>
    <t>WP_003090446.1</t>
  </si>
  <si>
    <t>WP_023127889.1</t>
  </si>
  <si>
    <t>WP_003090497.1</t>
  </si>
  <si>
    <t>WP_003087993.1</t>
  </si>
  <si>
    <t>WP_003096987.1</t>
  </si>
  <si>
    <t>WP_003091000.1</t>
  </si>
  <si>
    <t>WP_003092052.1</t>
  </si>
  <si>
    <t>Up</t>
  </si>
  <si>
    <t>WP_003085249.1</t>
  </si>
  <si>
    <t>WP_015972868.1</t>
  </si>
  <si>
    <t>hypothetical protein [Pseudomonas aeruginosa]</t>
  </si>
  <si>
    <t>WP_034085349.1</t>
  </si>
  <si>
    <t>WP_052160536.1</t>
  </si>
  <si>
    <t>WP_003086702.1</t>
  </si>
  <si>
    <t>WP_003096958.1</t>
  </si>
  <si>
    <t>WP_003085791.1</t>
  </si>
  <si>
    <t>WP_003092248.1</t>
  </si>
  <si>
    <t>WP_003089762.1</t>
  </si>
  <si>
    <t>WP_003092633.1</t>
  </si>
  <si>
    <t>WP_003084320.1</t>
  </si>
  <si>
    <t>WP_003094960.1</t>
  </si>
  <si>
    <t>WP_023656935.1</t>
  </si>
  <si>
    <t>WP_003086135.1</t>
  </si>
  <si>
    <t>WP_003083691.1</t>
  </si>
  <si>
    <t>WP_003083738.1</t>
  </si>
  <si>
    <t>WP_003086240.1</t>
  </si>
  <si>
    <t>WP_003084954.1</t>
  </si>
  <si>
    <t>WP_003096771.1</t>
  </si>
  <si>
    <t>WP_023098921.1</t>
  </si>
  <si>
    <t>WP_003158636.1</t>
  </si>
  <si>
    <t>MULTISPECIES: hypothetical protein [Proteobacteria]</t>
  </si>
  <si>
    <t>WP_003089287.1</t>
  </si>
  <si>
    <t>WP_003086981.1</t>
  </si>
  <si>
    <t>WP_003087130.1</t>
  </si>
  <si>
    <t>WP_003095479.1</t>
  </si>
  <si>
    <t>WP_003088030.1</t>
  </si>
  <si>
    <t>WP_003134054.1</t>
  </si>
  <si>
    <t>MULTISPECIES: hypothetical protein [Bacteria]</t>
  </si>
  <si>
    <t>WP_003087544.1</t>
  </si>
  <si>
    <t>WP_003084524.1</t>
  </si>
  <si>
    <t>WP_003087756.1</t>
  </si>
  <si>
    <t>WP_003087881.1</t>
  </si>
  <si>
    <t>WP_003134203.1</t>
  </si>
  <si>
    <t>WP_003090889.1</t>
  </si>
  <si>
    <t>WP_003089681.1</t>
  </si>
  <si>
    <t>WP_003092488.1</t>
  </si>
  <si>
    <t>MULTISPECIES: hypothetical protein [Gammaproteobacteria]</t>
  </si>
  <si>
    <t>WP_014604118.1</t>
  </si>
  <si>
    <t>MULTISPECIES: hypothetical protein, partial [Pseudomonas]</t>
  </si>
  <si>
    <t>WP_031691689.1</t>
  </si>
  <si>
    <t>WP_003093447.1</t>
  </si>
  <si>
    <t>WP_003089492.1</t>
  </si>
  <si>
    <t>WP_003091038.1</t>
  </si>
  <si>
    <t>WP_003088309.1</t>
  </si>
  <si>
    <t>WP_003082734.1</t>
  </si>
  <si>
    <t>WP_003092517.1</t>
  </si>
  <si>
    <t>WP_003087395.1</t>
  </si>
  <si>
    <t>WP_003091632.1</t>
  </si>
  <si>
    <t>WP_077565763.1</t>
  </si>
  <si>
    <t>WP_003091264.1</t>
  </si>
  <si>
    <t>WP_003095513.1</t>
  </si>
  <si>
    <t>WP_003089366.1</t>
  </si>
  <si>
    <t>WP_023095376.1</t>
  </si>
  <si>
    <t>WP_003084314.1</t>
  </si>
  <si>
    <t>WP_003092922.1</t>
  </si>
  <si>
    <t>WP_003084116.1</t>
  </si>
  <si>
    <t>WP_023098568.1</t>
  </si>
  <si>
    <t>WP_003088284.1</t>
  </si>
  <si>
    <t>WP_003084486.1</t>
  </si>
  <si>
    <t>WP_003141224.1</t>
  </si>
  <si>
    <t>WP_034040284.1</t>
  </si>
  <si>
    <t>WP_023098908.1</t>
  </si>
  <si>
    <t>WP_003095023.1</t>
  </si>
  <si>
    <t>WP_034066086.1</t>
  </si>
  <si>
    <t>WP_003088985.1</t>
  </si>
  <si>
    <t>WP_003097043.1</t>
  </si>
  <si>
    <t>WP_003086339.1</t>
  </si>
  <si>
    <t>WP_003140552.1</t>
  </si>
  <si>
    <t>WP_003087649.1</t>
  </si>
  <si>
    <t>WP_034085409.1</t>
  </si>
  <si>
    <t>WP_003086343.1</t>
  </si>
  <si>
    <t>WP_003087576.1</t>
  </si>
  <si>
    <t>WP_003087542.1</t>
  </si>
  <si>
    <t>WP_003119906.1</t>
  </si>
  <si>
    <t>WP_003104390.1</t>
  </si>
  <si>
    <t>WP_003090577.1</t>
  </si>
  <si>
    <t>WP_003081986.1</t>
  </si>
  <si>
    <t>WP_024100125.1</t>
  </si>
  <si>
    <t>WP_003083778.1</t>
  </si>
  <si>
    <t>WP_003090607.1</t>
  </si>
  <si>
    <t>WP_003083612.1</t>
  </si>
  <si>
    <t>WP_003106675.1</t>
  </si>
  <si>
    <t>WP_003098204.1</t>
  </si>
  <si>
    <t>WP_003114793.1</t>
  </si>
  <si>
    <t>WP_034066089.1</t>
  </si>
  <si>
    <t>WP_003091501.1</t>
  </si>
  <si>
    <t>WP_003087156.1</t>
  </si>
  <si>
    <t>WP_003152690.1</t>
  </si>
  <si>
    <t>WP_022580223.1</t>
  </si>
  <si>
    <t>WP_003092973.1</t>
  </si>
  <si>
    <t>WP_003105273.1</t>
  </si>
  <si>
    <t>WP_003084991.1</t>
  </si>
  <si>
    <t>WP_003082373.1</t>
  </si>
  <si>
    <t>WP_003082099.1</t>
  </si>
  <si>
    <t>WP_003110517.1</t>
  </si>
  <si>
    <t>WP_094776583.1</t>
  </si>
  <si>
    <t>WP_003133145.1</t>
  </si>
  <si>
    <t>WP_003091860.1</t>
  </si>
  <si>
    <t>WP_003095286.1</t>
  </si>
  <si>
    <t>WP_003096124.1</t>
  </si>
  <si>
    <t>WP_003088693.1</t>
  </si>
  <si>
    <t>WP_003091553.1</t>
  </si>
  <si>
    <t>WP_003118964.1</t>
  </si>
  <si>
    <t>WP_003094668.1</t>
  </si>
  <si>
    <t>WP_003094962.1</t>
  </si>
  <si>
    <t>WP_003094746.1</t>
  </si>
  <si>
    <t>WP_003112517.1</t>
  </si>
  <si>
    <t>WP_003095679.1</t>
  </si>
  <si>
    <t>WP_003133880.1</t>
  </si>
  <si>
    <t>WP_003090498.1</t>
  </si>
  <si>
    <t>WP_034085404.1</t>
  </si>
  <si>
    <t>WP_003090794.1</t>
  </si>
  <si>
    <t>WP_003091854.1</t>
  </si>
  <si>
    <t>WP_003086023.1</t>
  </si>
  <si>
    <t>WP_003090076.1</t>
  </si>
  <si>
    <t>WP_003089145.1</t>
  </si>
  <si>
    <t>WP_003087974.1</t>
  </si>
  <si>
    <t>WP_003162695.1</t>
  </si>
  <si>
    <t>WP_003090914.1</t>
  </si>
  <si>
    <t>WP_003136264.1</t>
  </si>
  <si>
    <t>WP_003082116.1</t>
  </si>
  <si>
    <t>WP_124140672.1</t>
  </si>
  <si>
    <t>WP_003095037.1</t>
  </si>
  <si>
    <t>WP_003087367.1</t>
  </si>
  <si>
    <t>WP_003087885.1</t>
  </si>
  <si>
    <t>WP_003083630.1</t>
  </si>
  <si>
    <t>WP_003095041.1</t>
  </si>
  <si>
    <t>WP_123822971.1</t>
  </si>
  <si>
    <t>WP_023098679.1</t>
  </si>
  <si>
    <t>WP_003088736.1</t>
  </si>
  <si>
    <t>WP_003093890.1</t>
  </si>
  <si>
    <t>WP_003085991.1</t>
  </si>
  <si>
    <t>WP_003087752.1</t>
  </si>
  <si>
    <t>WP_003086347.1</t>
  </si>
  <si>
    <t>WP_003092026.1</t>
  </si>
  <si>
    <t>WP_003101226.1</t>
  </si>
  <si>
    <t>WP_124082625.1</t>
  </si>
  <si>
    <t>WP_003085168.1</t>
  </si>
  <si>
    <t>WP_003121370.1</t>
  </si>
  <si>
    <t>WP_003084454.1</t>
  </si>
  <si>
    <t>WP_003089203.1</t>
  </si>
  <si>
    <t>WP_003085143.1</t>
  </si>
  <si>
    <t>WP_015649675.1</t>
  </si>
  <si>
    <t>WP_003083573.1</t>
  </si>
  <si>
    <t>WP_031691636.1</t>
  </si>
  <si>
    <t>WP_031630972.1</t>
  </si>
  <si>
    <t>WP_034085331.1</t>
  </si>
  <si>
    <t>WP_003096758.1</t>
  </si>
  <si>
    <t>Accession</t>
  </si>
  <si>
    <t>Coverage [%]</t>
  </si>
  <si>
    <t># Peptides</t>
  </si>
  <si>
    <t># PSMs</t>
  </si>
  <si>
    <t># Unique Peptides</t>
  </si>
  <si>
    <t>MW [kDa]</t>
  </si>
  <si>
    <t># Peptides (by Search Engine): Mascot</t>
  </si>
  <si>
    <t># Razor Peptides</t>
  </si>
  <si>
    <t>WP_003087466.1</t>
  </si>
  <si>
    <t>MULTISPECIES: DUF3859 domain-containing protein [Pseudomonas]</t>
  </si>
  <si>
    <t>WP_003088948.1</t>
  </si>
  <si>
    <t>MULTISPECIES: DUF2934 domain-containing protein [Pseudomonas]</t>
  </si>
  <si>
    <t>WP_003089860.1</t>
  </si>
  <si>
    <t>MULTISPECIES: DUF2185 domain-containing protein [Pseudomonas]</t>
  </si>
  <si>
    <t>WP_003090035.1</t>
  </si>
  <si>
    <t>MULTISPECIES: DUF1641 domain-containing protein [Pseudomonas]</t>
  </si>
  <si>
    <t>WP_003090572.1</t>
  </si>
  <si>
    <t>MULTISPECIES: DUF748 domain-containing protein [Pseudomonas]</t>
  </si>
  <si>
    <t>WP_003084383.1</t>
  </si>
  <si>
    <t>MULTISPECIES: DUF1508 domain-containing protein [Pseudomonas]</t>
  </si>
  <si>
    <t>WP_003082731.1</t>
  </si>
  <si>
    <t>MULTISPECIES: DUF883 domain-containing protein [Pseudomonas]</t>
  </si>
  <si>
    <t>WP_003082140.1</t>
  </si>
  <si>
    <t>MULTISPECIES: DUF5064 family protein [Pseudomonas]</t>
  </si>
  <si>
    <t>WP_003084528.1</t>
  </si>
  <si>
    <t>MULTISPECIES: DUF4426 domain-containing protein [Pseudomonas]</t>
  </si>
  <si>
    <t>WP_003093334.1</t>
  </si>
  <si>
    <t>MULTISPECIES: DUF3299 domain-containing protein [Pseudomonas]</t>
  </si>
  <si>
    <t>WP_003085240.1</t>
  </si>
  <si>
    <t>MULTISPECIES: DUF805 domain-containing protein [Pseudomonas]</t>
  </si>
  <si>
    <t>WP_003086049.1</t>
  </si>
  <si>
    <t>MULTISPECIES: DUF2058 family protein [Pseudomonas]</t>
  </si>
  <si>
    <t>WP_075116598.1</t>
  </si>
  <si>
    <t>DUF4124 domain-containing protein [Pseudomonas aeruginosa]</t>
  </si>
  <si>
    <t>WP_003091144.1</t>
  </si>
  <si>
    <t>MULTISPECIES: DUF177 domain-containing protein [Pseudomonas]</t>
  </si>
  <si>
    <t>WP_003090558.1</t>
  </si>
  <si>
    <t>MULTISPECIES: DUF1615 domain-containing protein [Pseudomonas]</t>
  </si>
  <si>
    <t>WP_003092461.1</t>
  </si>
  <si>
    <t>MULTISPECIES: DUF4197 domain-containing protein [Pseudomonas]</t>
  </si>
  <si>
    <t>WP_003090878.1</t>
  </si>
  <si>
    <t>MULTISPECIES: DUF4404 family protein [Pseudomonas]</t>
  </si>
  <si>
    <t>WP_003095399.1</t>
  </si>
  <si>
    <t>MULTISPECIES: DUF3426 domain-containing protein [Pseudomonas]</t>
  </si>
  <si>
    <t>WP_003086141.1</t>
  </si>
  <si>
    <t>MULTISPECIES: DUF3320 domain-containing protein [Pseudomonas]</t>
  </si>
  <si>
    <t>WP_003093045.1</t>
  </si>
  <si>
    <t>MULTISPECIES: DUF1302 domain-containing protein [Pseudomonas]</t>
  </si>
  <si>
    <t>WP_014603502.1</t>
  </si>
  <si>
    <t>MULTISPECIES: DUF2339 domain-containing protein [Pseudomonas]</t>
  </si>
  <si>
    <t>WP_003158912.1</t>
  </si>
  <si>
    <t>MULTISPECIES: DUF262 domain-containing protein [Proteobacteria]</t>
  </si>
  <si>
    <t>WP_003084333.1</t>
  </si>
  <si>
    <t>MULTISPECIES: DUF523 domain-containing protein [Proteobacteria]</t>
  </si>
  <si>
    <t>WP_023098564.1</t>
  </si>
  <si>
    <t>MULTISPECIES: DUF4011 domain-containing protein [Pseudomonas]</t>
  </si>
  <si>
    <t>WP_003084725.1</t>
  </si>
  <si>
    <t>MULTISPECIES: DUF2780 domain-containing protein [Pseudomonas]</t>
  </si>
  <si>
    <t>WP_003091898.1</t>
  </si>
  <si>
    <t>MULTISPECIES: DUF1244 domain-containing protein [Pseudomonas]</t>
  </si>
  <si>
    <t>WP_003088961.1</t>
  </si>
  <si>
    <t>MULTISPECIES: DUF3182 family protein [Pseudomonas]</t>
  </si>
  <si>
    <t>WP_014604024.1</t>
  </si>
  <si>
    <t>DUF1329 domain-containing protein [Pseudomonas aeruginosa]</t>
  </si>
  <si>
    <t>WP_003095342.1</t>
  </si>
  <si>
    <t>MULTISPECIES: DUF2214 family protein [Pseudomonas]</t>
  </si>
  <si>
    <t>WP_003093457.1</t>
  </si>
  <si>
    <t>MULTISPECIES: DUF934 domain-containing protein [Pseudomonas]</t>
  </si>
  <si>
    <t>WP_003093883.1</t>
  </si>
  <si>
    <t>MULTISPECIES: DUF2334 domain-containing protein [Pseudomonas]</t>
  </si>
  <si>
    <t>WP_003091736.1</t>
  </si>
  <si>
    <t>MULTISPECIES: DUF2064 domain-containing protein [Pseudomonas]</t>
  </si>
  <si>
    <t>WP_003090990.1</t>
  </si>
  <si>
    <t>MULTISPECIES: DUF1446 domain-containing protein [Pseudomonas]</t>
  </si>
  <si>
    <t>WP_003091262.1</t>
  </si>
  <si>
    <t>WP_003098177.1</t>
  </si>
  <si>
    <t>MULTISPECIES: DUF4442 domain-containing protein [Pseudomonas]</t>
  </si>
  <si>
    <t>WP_003095282.1</t>
  </si>
  <si>
    <t>MULTISPECIES: DUF4136 domain-containing protein [Pseudomonas]</t>
  </si>
  <si>
    <t>WP_003090018.1</t>
  </si>
  <si>
    <t>MULTISPECIES: DUF4946 domain-containing protein [Pseudomonas]</t>
  </si>
  <si>
    <t>WP_003133990.1</t>
  </si>
  <si>
    <t>MULTISPECIES: DUF488 domain-containing protein [Pseudomonas]</t>
  </si>
  <si>
    <t>WP_003083593.1</t>
  </si>
  <si>
    <t>MULTISPECIES: DUF1993 family protein [Pseudomonas]</t>
  </si>
  <si>
    <t>WP_003086848.1</t>
  </si>
  <si>
    <t>MULTISPECIES: DUF2937 family protein [Pseudomonas]</t>
  </si>
  <si>
    <t>WP_003094643.1</t>
  </si>
  <si>
    <t>MULTISPECIES: DUF1631 domain-containing protein [Pseudomonas]</t>
  </si>
  <si>
    <t>WP_003090984.1</t>
  </si>
  <si>
    <t>MULTISPECIES: DUF2897 family protein [Pseudomonas]</t>
  </si>
  <si>
    <t>WP_003094423.1</t>
  </si>
  <si>
    <t>MULTISPECIES: DUF541 domain-containing protein [Pseudomonas]</t>
  </si>
  <si>
    <t>WP_003096740.1</t>
  </si>
  <si>
    <t>MULTISPECIES: DUF1348 family protein [Pseudomonas]</t>
  </si>
  <si>
    <t>WP_003093387.1</t>
  </si>
  <si>
    <t>MULTISPECIES: DUF2218 domain-containing protein [Pseudomonas]</t>
  </si>
  <si>
    <t>WP_003083101.1</t>
  </si>
  <si>
    <t>MULTISPECIES: DUF2802 domain-containing protein [Pseudomonas]</t>
  </si>
  <si>
    <t>WP_003086061.1</t>
  </si>
  <si>
    <t>MULTISPECIES: DUF3108 domain-containing protein [Pseudomonas]</t>
  </si>
  <si>
    <t>WP_003123220.1</t>
  </si>
  <si>
    <t>MULTISPECIES: DUF2066 domain-containing protein [Pseudomonas]</t>
  </si>
  <si>
    <t>WP_003095104.1</t>
  </si>
  <si>
    <t>WP_003096521.1</t>
  </si>
  <si>
    <t>MULTISPECIES: DUF1318 domain-containing protein [Pseudomonas]</t>
  </si>
  <si>
    <t>WP_023094310.1</t>
  </si>
  <si>
    <t>MULTISPECIES: DUF2868 domain-containing protein [Pseudomonas]</t>
  </si>
  <si>
    <t>WP_003095164.1</t>
  </si>
  <si>
    <t>WP_003095371.1</t>
  </si>
  <si>
    <t>MULTISPECIES: DUF2333 family protein [Pseudomonas]</t>
  </si>
  <si>
    <t>WP_003110589.1</t>
  </si>
  <si>
    <t>MULTISPECIES: DUF3482 domain-containing protein [Pseudomonas]</t>
  </si>
  <si>
    <t>WP_003096024.1</t>
  </si>
  <si>
    <t>MULTISPECIES: DUF4124 domain-containing protein [Pseudomonas]</t>
  </si>
  <si>
    <t>WP_003089041.1</t>
  </si>
  <si>
    <t>MULTISPECIES: DUF1911 domain-containing protein [Pseudomonas]</t>
  </si>
  <si>
    <t>WP_003091746.1</t>
  </si>
  <si>
    <t>MULTISPECIES: DUF3313 domain-containing protein [Pseudomonas]</t>
  </si>
  <si>
    <t>WP_003091295.1</t>
  </si>
  <si>
    <t>MULTISPECIES: DUF58 domain-containing protein [Pseudomonas]</t>
  </si>
  <si>
    <t>WP_003094304.1</t>
  </si>
  <si>
    <t>MULTISPECIES: DUF1043 family protein [Pseudomonas]</t>
  </si>
  <si>
    <t>WP_003088690.1</t>
  </si>
  <si>
    <t>MULTISPECIES: DUF3857 domain-containing transglutaminase family protein [Pseudomonas]</t>
  </si>
  <si>
    <t>WP_003096105.1</t>
  </si>
  <si>
    <t>MULTISPECIES: DUF4102 domain-containing protein [Pseudomonas]</t>
  </si>
  <si>
    <t>WP_003084122.1</t>
  </si>
  <si>
    <t>MULTISPECIES: DUF2875 domain-containing protein [Pseudomonas]</t>
  </si>
  <si>
    <t>WP_003094416.1</t>
  </si>
  <si>
    <t>MULTISPECIES: DUF2138 domain-containing protein [Pseudomonas]</t>
  </si>
  <si>
    <t>WP_003094407.1</t>
  </si>
  <si>
    <t>MULTISPECIES: DUF2135 domain-containing protein [Pseudomonas]</t>
  </si>
  <si>
    <t>WP_003083913.1</t>
  </si>
  <si>
    <t>MULTISPECIES: DUF1987 domain-containing protein [Pseudomonas]</t>
  </si>
  <si>
    <t>WP_003094019.1</t>
  </si>
  <si>
    <t>MULTISPECIES: DUF1513 domain-containing protein [Pseudomonas]</t>
  </si>
  <si>
    <t>WP_003093897.1</t>
  </si>
  <si>
    <t>WP_003090838.1</t>
  </si>
  <si>
    <t>MULTISPECIES: DUF3592 domain-containing protein [Pseudomonas]</t>
  </si>
  <si>
    <t>WP_003093895.1</t>
  </si>
  <si>
    <t>MULTISPECIES: DUF4350 domain-containing protein [Pseudomonas]</t>
  </si>
  <si>
    <t>WP_003134709.1</t>
  </si>
  <si>
    <t>MULTISPECIES: DUF481 domain-containing protein [Pseudomonas]</t>
  </si>
  <si>
    <t>WP_003093894.1</t>
  </si>
  <si>
    <t>MULTISPECIES: DUF4129 domain-containing protein [Pseudomonas]</t>
  </si>
  <si>
    <t>WP_003158916.1</t>
  </si>
  <si>
    <t>MULTISPECIES: DUF2130 domain-containing protein [Proteobacteria]</t>
  </si>
  <si>
    <t>WP_003091284.1</t>
  </si>
  <si>
    <t>MULTISPECIES: DUF3492 domain-containing protein [Pseudomonas]</t>
  </si>
  <si>
    <t>WP_003084998.1</t>
  </si>
  <si>
    <t>MULTISPECIES: DUF4375 domain-containing protein [Pseudomonas]</t>
  </si>
  <si>
    <t>WP_014603568.1</t>
  </si>
  <si>
    <t>MULTISPECIES: DUF2300 domain-containing protein [Pseudomonas]</t>
  </si>
  <si>
    <t>WP_003093157.1</t>
  </si>
  <si>
    <t>MULTISPECIES: DUF1820 family protein [Bacteria]</t>
  </si>
  <si>
    <t>Regulation</t>
  </si>
  <si>
    <t>Pfam top match</t>
  </si>
  <si>
    <t>Pfam ID</t>
  </si>
  <si>
    <t>Pfam description</t>
  </si>
  <si>
    <t>LEA_2</t>
  </si>
  <si>
    <t>Late embryogenesis abundant protein</t>
  </si>
  <si>
    <t>DUF5064</t>
  </si>
  <si>
    <t>Domain of unknown function (DUF5064)</t>
  </si>
  <si>
    <t>DUF883</t>
  </si>
  <si>
    <t>Bacterial protein of unknown function (DUF883)</t>
  </si>
  <si>
    <t>DUF2802</t>
  </si>
  <si>
    <t>Protein of unknown function (DUF2802)</t>
  </si>
  <si>
    <t>DUF799</t>
  </si>
  <si>
    <t>Putative bacterial lipoprotein (DUF799)</t>
  </si>
  <si>
    <t>DUF1993</t>
  </si>
  <si>
    <t>Domain of unknown function (DUF1993)</t>
  </si>
  <si>
    <t>Gly-zipper_Omp</t>
  </si>
  <si>
    <t>Glycine zipper</t>
  </si>
  <si>
    <t>PAAR_motif</t>
  </si>
  <si>
    <t>PAAR motif</t>
  </si>
  <si>
    <t>DUF1987</t>
  </si>
  <si>
    <t>Domain of unknown function (DUF1987)</t>
  </si>
  <si>
    <t>DUF2875</t>
  </si>
  <si>
    <t>Protein of unknown function (DUF2875)</t>
  </si>
  <si>
    <t>DUF523</t>
  </si>
  <si>
    <t>Protein of unknown function (DUF523)</t>
  </si>
  <si>
    <t>DUF1508</t>
  </si>
  <si>
    <t>Domain of unknown function (DUF1508)</t>
  </si>
  <si>
    <t>DUF4426</t>
  </si>
  <si>
    <t>Domain of unknown function (DUF4426)</t>
  </si>
  <si>
    <t>DUF2780</t>
  </si>
  <si>
    <t>Protein of unknown function VcgC/VcgE (DUF2780)</t>
  </si>
  <si>
    <t>DUF4375</t>
  </si>
  <si>
    <t>Domain of unknown function (DUF4375)</t>
  </si>
  <si>
    <t>GPW_gp25</t>
  </si>
  <si>
    <t>Gene 25-like lysozyme</t>
  </si>
  <si>
    <t>DUF3751</t>
  </si>
  <si>
    <t>Phage tail-collar fibre protein</t>
  </si>
  <si>
    <t>DUF805</t>
  </si>
  <si>
    <t>Protein of unknown function (DUF805)</t>
  </si>
  <si>
    <t>DUF2058</t>
  </si>
  <si>
    <t>Uncharacterized protein conserved in bacteria (DUF2058)</t>
  </si>
  <si>
    <t>DUF3108</t>
  </si>
  <si>
    <t>Protein of unknown function (DUF3108)</t>
  </si>
  <si>
    <t>DUF4011</t>
  </si>
  <si>
    <t>Protein of unknown function (DUF4011)</t>
  </si>
  <si>
    <t>DUF2937</t>
  </si>
  <si>
    <t>Protein of unknown function (DUF2937)</t>
  </si>
  <si>
    <t>Cu-oxidase_4</t>
  </si>
  <si>
    <t>Multi-copper polyphenol oxidoreductase laccase</t>
  </si>
  <si>
    <t>DUF3859</t>
  </si>
  <si>
    <t>Domain of unknown function (DUF3859)</t>
  </si>
  <si>
    <t>Patatin</t>
  </si>
  <si>
    <t>Patatin-like phospholipase</t>
  </si>
  <si>
    <t>GST_N_3</t>
  </si>
  <si>
    <t>Glutathione S-transferase, N-terminal domain</t>
  </si>
  <si>
    <t>Usp</t>
  </si>
  <si>
    <t>Universal stress protein family</t>
  </si>
  <si>
    <t>Band_7</t>
  </si>
  <si>
    <t>SPFH domain / Band 7 family</t>
  </si>
  <si>
    <t>SCP2</t>
  </si>
  <si>
    <t>SCP-2 sterol transfer family</t>
  </si>
  <si>
    <t>NA37</t>
  </si>
  <si>
    <t>37-kD nucleoid-associated bacterial protein</t>
  </si>
  <si>
    <t>Phenol_MetA_deg</t>
  </si>
  <si>
    <t>Putative MetA-pathway of phenol degradation</t>
  </si>
  <si>
    <t>DUF3857</t>
  </si>
  <si>
    <t>Domain of Unknown Function with PDB structure (DUF3857)</t>
  </si>
  <si>
    <t>DUF2235</t>
  </si>
  <si>
    <t>Uncharacterized alpha/beta hydrolase domain (DUF2235)</t>
  </si>
  <si>
    <t>DUF2934</t>
  </si>
  <si>
    <t>Protein of unknown function (DUF2934)</t>
  </si>
  <si>
    <t>DUF3182</t>
  </si>
  <si>
    <t>Protein of unknown function (DUF3182)</t>
  </si>
  <si>
    <t>DUF1911</t>
  </si>
  <si>
    <t>Domain of unknown function (DUF1911)</t>
  </si>
  <si>
    <t>GATase</t>
  </si>
  <si>
    <t>Glutamine amidotransferase class-I</t>
  </si>
  <si>
    <t>tRNA_edit</t>
  </si>
  <si>
    <t>Aminoacyl-tRNA editing domain</t>
  </si>
  <si>
    <t>DUF2185</t>
  </si>
  <si>
    <t>Protein of unknown function (DUF2185)</t>
  </si>
  <si>
    <t>DUF4946</t>
  </si>
  <si>
    <t>Domain of unknown function (DUF4946)</t>
  </si>
  <si>
    <t>RcnB</t>
  </si>
  <si>
    <t>Nickel/cobalt transporter regulator</t>
  </si>
  <si>
    <t>DUF1641</t>
  </si>
  <si>
    <t>Protein of unknown function (DUF1641)</t>
  </si>
  <si>
    <t>ProQ</t>
  </si>
  <si>
    <t>ProQ/FINO family</t>
  </si>
  <si>
    <t>Secretin_N</t>
  </si>
  <si>
    <t>Bacterial type II/III secretion system short domain</t>
  </si>
  <si>
    <t>PepSY</t>
  </si>
  <si>
    <t>Peptidase propeptide and YPEB domain</t>
  </si>
  <si>
    <t>DUF1615</t>
  </si>
  <si>
    <t>Protein of unknown function (DUF1615)</t>
  </si>
  <si>
    <t>DUF748</t>
  </si>
  <si>
    <t>Domain of Unknown Function (DUF748)</t>
  </si>
  <si>
    <t>HxlR</t>
  </si>
  <si>
    <t>HxlR-like helix-turn-helix</t>
  </si>
  <si>
    <t>SNase</t>
  </si>
  <si>
    <t>Staphylococcal nuclease homologue</t>
  </si>
  <si>
    <t>DUF3592</t>
  </si>
  <si>
    <t>Protein of unknown function (DUF3592)</t>
  </si>
  <si>
    <t>DUF4404</t>
  </si>
  <si>
    <t>Domain of unknown function (DUF4404)</t>
  </si>
  <si>
    <t>DUF2897</t>
  </si>
  <si>
    <t>Protein of unknown function (DUF2897)</t>
  </si>
  <si>
    <t>AtuA</t>
  </si>
  <si>
    <t>Acyclic terpene utilisation family protein AtuA</t>
  </si>
  <si>
    <t>YceD</t>
  </si>
  <si>
    <t>Large ribosomal RNA subunit accumulation protein YceD</t>
  </si>
  <si>
    <t>DUF3492</t>
  </si>
  <si>
    <t>Domain of unknown function (DUF3492)</t>
  </si>
  <si>
    <t>DUF58</t>
  </si>
  <si>
    <t>Protein of unknown function DUF58</t>
  </si>
  <si>
    <t>ABC_trans_aux</t>
  </si>
  <si>
    <t>ABC-type transport auxiliary lipoprotein component</t>
  </si>
  <si>
    <t>DUF2064</t>
  </si>
  <si>
    <t>Uncharacterized protein conserved in bacteria (DUF2064)</t>
  </si>
  <si>
    <t>DUF3313</t>
  </si>
  <si>
    <t>Protein of unknown function (DUF3313)</t>
  </si>
  <si>
    <t>YebG</t>
  </si>
  <si>
    <t>YebG protein</t>
  </si>
  <si>
    <t>Transglut_core2</t>
  </si>
  <si>
    <t>Transglutaminase-like superfamily</t>
  </si>
  <si>
    <t>DUF1244</t>
  </si>
  <si>
    <t>Protein of unknown function (DUF1244)</t>
  </si>
  <si>
    <t>QSregVF</t>
  </si>
  <si>
    <t>Putative quorum-sensing-regulated virulence factor</t>
  </si>
  <si>
    <t>DUF4197</t>
  </si>
  <si>
    <t>Protein of unknown function (DUF4197)</t>
  </si>
  <si>
    <t>GST_N_4</t>
  </si>
  <si>
    <t>Glutathione S-transferase N-terminal domain</t>
  </si>
  <si>
    <t>DUF1302</t>
  </si>
  <si>
    <t>Protein of unknown function (DUF1302)</t>
  </si>
  <si>
    <t>DUF1820</t>
  </si>
  <si>
    <t>Domain of unknown function (DUF1820)</t>
  </si>
  <si>
    <t>DUF3299</t>
  </si>
  <si>
    <t>Protein of unknown function (DUF3299)</t>
  </si>
  <si>
    <t>DUF2218</t>
  </si>
  <si>
    <t>Uncharacterized protein conserved in bacteria (DUF2218)</t>
  </si>
  <si>
    <t>FAA_hydrolase</t>
  </si>
  <si>
    <t>Fumarylacetoacetate (FAA) hydrolase family</t>
  </si>
  <si>
    <t>DUF934</t>
  </si>
  <si>
    <t>Bacterial protein of unknown function (DUF934)</t>
  </si>
  <si>
    <t>DUF2334</t>
  </si>
  <si>
    <t>Uncharacterized protein conserved in bacteria (DUF2334)</t>
  </si>
  <si>
    <t>DUF4129</t>
  </si>
  <si>
    <t>Domain of unknown function (DUF4129)</t>
  </si>
  <si>
    <t>DUF4350</t>
  </si>
  <si>
    <t>Domain of unknown function (DUF4350)</t>
  </si>
  <si>
    <t>DUF1513</t>
  </si>
  <si>
    <t>Protein of unknown function (DUF1513)</t>
  </si>
  <si>
    <t>DUF1043</t>
  </si>
  <si>
    <t>Protein of unknown function (DUF1043)</t>
  </si>
  <si>
    <t>DUF2135</t>
  </si>
  <si>
    <t>Uncharacterized protein conserved in bacteria (DUF2135)</t>
  </si>
  <si>
    <t>DUF2138</t>
  </si>
  <si>
    <t>Uncharacterized protein conserved in bacteria (DUF2138)</t>
  </si>
  <si>
    <t>SIMPL</t>
  </si>
  <si>
    <t>Protein of unknown function (DUF541)</t>
  </si>
  <si>
    <t>DUF1631</t>
  </si>
  <si>
    <t>Protein of unknown function (DUF1631)</t>
  </si>
  <si>
    <t>DUF1780</t>
  </si>
  <si>
    <t>Putative endonuclease, protein of unknown function (DUF1780)</t>
  </si>
  <si>
    <t>CreA</t>
  </si>
  <si>
    <t>CreA protein</t>
  </si>
  <si>
    <t>Peptidase_C69</t>
  </si>
  <si>
    <t>Peptidase family C69</t>
  </si>
  <si>
    <t>DUF4136</t>
  </si>
  <si>
    <t>Domain of unknown function (DUF4136)</t>
  </si>
  <si>
    <t>DrsE</t>
  </si>
  <si>
    <t>DsrE/DsrF-like family</t>
  </si>
  <si>
    <t>DUF2214</t>
  </si>
  <si>
    <t>Predicted membrane protein (DUF2214)</t>
  </si>
  <si>
    <t>DUF2333</t>
  </si>
  <si>
    <t>Uncharacterized protein conserved in bacteria (DUF2333)</t>
  </si>
  <si>
    <t>DUF3426</t>
  </si>
  <si>
    <t>Protein of unknown function (DUF3426)</t>
  </si>
  <si>
    <t>PsiF_repeat</t>
  </si>
  <si>
    <t>psiF repeat</t>
  </si>
  <si>
    <t>Rho_N</t>
  </si>
  <si>
    <t>Rho termination factor, N-terminal domain</t>
  </si>
  <si>
    <t>DUF4124</t>
  </si>
  <si>
    <t>Domain of unknown function (DUF4124)</t>
  </si>
  <si>
    <t>Arm-DNA-bind_3</t>
  </si>
  <si>
    <t>Arm DNA-binding domain</t>
  </si>
  <si>
    <t>DUF1318</t>
  </si>
  <si>
    <t>Protein of unknown function (DUF1318)</t>
  </si>
  <si>
    <t>DUF1348</t>
  </si>
  <si>
    <t>Protein of unknown function (DUF1348)</t>
  </si>
  <si>
    <t>Ivy</t>
  </si>
  <si>
    <t>Inhibitor of vertebrate lysozyme (Ivy)</t>
  </si>
  <si>
    <t>DUF4442</t>
  </si>
  <si>
    <t>Domain of unknown function (DUF4442)</t>
  </si>
  <si>
    <t>START</t>
  </si>
  <si>
    <t>START domain</t>
  </si>
  <si>
    <t>EcsC</t>
  </si>
  <si>
    <t>EcsC protein family</t>
  </si>
  <si>
    <t>FecR</t>
  </si>
  <si>
    <t>FecR protein</t>
  </si>
  <si>
    <t>DUF3482</t>
  </si>
  <si>
    <t>Domain of unknown function (DUF3482)</t>
  </si>
  <si>
    <t>Diacid_rec</t>
  </si>
  <si>
    <t>Putative sugar diacid recognition</t>
  </si>
  <si>
    <t>DUF2066</t>
  </si>
  <si>
    <t>Uncharacterized protein conserved in bacteria (DUF2066)</t>
  </si>
  <si>
    <t>Tli4_C</t>
  </si>
  <si>
    <t>Tle cognate immunity protein 4 C-terminal domain</t>
  </si>
  <si>
    <t>DUF488</t>
  </si>
  <si>
    <t>Protein of unknown function, DUF488</t>
  </si>
  <si>
    <t>DUF481</t>
  </si>
  <si>
    <t>Protein of unknown function, DUF481</t>
  </si>
  <si>
    <t>DUF262</t>
  </si>
  <si>
    <t>Protein of unknown function DUF262</t>
  </si>
  <si>
    <t>DUF2130</t>
  </si>
  <si>
    <t>Uncharacterized protein conserved in bacteria (DUF2130)</t>
  </si>
  <si>
    <t>DUF2339</t>
  </si>
  <si>
    <t>Predicted membrane protein (DUF2339)</t>
  </si>
  <si>
    <t>DUF2300</t>
  </si>
  <si>
    <t>Predicted secreted protein (DUF2300)</t>
  </si>
  <si>
    <t>DUF1329</t>
  </si>
  <si>
    <t>Protein of unknown function (DUF1329)</t>
  </si>
  <si>
    <t>DUF2868</t>
  </si>
  <si>
    <t>Protein of unknown function (DUF2868)</t>
  </si>
  <si>
    <t>PSII_BNR</t>
  </si>
  <si>
    <t>Photosynthesis system II assembly factor YCF48</t>
  </si>
  <si>
    <t>PepSY_TM</t>
  </si>
  <si>
    <t>PepSY-associated TM region</t>
  </si>
  <si>
    <t>AAA_12</t>
  </si>
  <si>
    <t>AAA domain</t>
  </si>
  <si>
    <t>DLH</t>
  </si>
  <si>
    <t>Dienelactone hydrolase family</t>
  </si>
  <si>
    <t>DctA-YdbH</t>
  </si>
  <si>
    <t>Dicarboxylate transport</t>
  </si>
  <si>
    <t>SdiA-regulated</t>
  </si>
  <si>
    <t>SRAP</t>
  </si>
  <si>
    <t>SOS response associated peptidase (SRAP)</t>
  </si>
  <si>
    <t>HTH_30</t>
  </si>
  <si>
    <t>PucR C-terminal helix-turn-helix domain</t>
  </si>
  <si>
    <t>Peptidase_S24</t>
  </si>
  <si>
    <t>Peptidase S24-like</t>
  </si>
  <si>
    <t>P:GO:0009269</t>
  </si>
  <si>
    <t>P:response to desiccation</t>
  </si>
  <si>
    <t>F:GO:0043022</t>
  </si>
  <si>
    <t>F:ribosome binding</t>
  </si>
  <si>
    <t>C:GO:0016021</t>
  </si>
  <si>
    <t>C:integral component of membrane</t>
  </si>
  <si>
    <t>F:GO:0004812</t>
  </si>
  <si>
    <t>F:aminoacyl-tRNA ligase activity</t>
  </si>
  <si>
    <t>F:GO:0016740</t>
  </si>
  <si>
    <t>P:GO:0032508; F:GO:0003677; F:GO:0003678; F:GO:0005524</t>
  </si>
  <si>
    <t>P:DNA duplex unwinding; F:DNA binding; F:DNA helicase activity; F:ATP binding</t>
  </si>
  <si>
    <t>F:GO:0004386</t>
  </si>
  <si>
    <t>F:helicase activity</t>
  </si>
  <si>
    <t>C:GO:0005886; C:GO:0016021</t>
  </si>
  <si>
    <t>C:plasma membrane; C:integral component of membrane</t>
  </si>
  <si>
    <t>P:GO:0016042; F:GO:0016787</t>
  </si>
  <si>
    <t>P:lipid catabolic process; F:hydrolase activity</t>
  </si>
  <si>
    <t>P:GO:0006508; F:GO:0008233; C:GO:0016021</t>
  </si>
  <si>
    <t>P:proteolysis; F:peptidase activity; C:integral component of membrane</t>
  </si>
  <si>
    <t>P:GO:0000160</t>
  </si>
  <si>
    <t>P:phosphorelay signal transduction system</t>
  </si>
  <si>
    <t>C:GO:0005829</t>
  </si>
  <si>
    <t>C:cytosol</t>
  </si>
  <si>
    <t>F:transferase activity</t>
  </si>
  <si>
    <t>C:GO:0009295</t>
  </si>
  <si>
    <t>C:nucleoid</t>
  </si>
  <si>
    <t>P:GO:0022900; F:GO:0009055; F:GO:0020037; F:GO:0046872; C:GO:0016021</t>
  </si>
  <si>
    <t>P:electron transport chain; F:electron transfer activity; F:heme binding; F:metal ion binding; C:integral component of membrane</t>
  </si>
  <si>
    <t>P:GO:1990000</t>
  </si>
  <si>
    <t>P:amyloid fibril formation</t>
  </si>
  <si>
    <t>P:GO:0006508; F:GO:0008233</t>
  </si>
  <si>
    <t>P:proteolysis; F:peptidase activity</t>
  </si>
  <si>
    <t>P:GO:0008150; F:GO:0003674; C:GO:0005575</t>
  </si>
  <si>
    <t>P:biological_process; F:molecular_function; C:cellular_component</t>
  </si>
  <si>
    <t>P:GO:0006241; F:GO:0003883</t>
  </si>
  <si>
    <t>P:CTP biosynthetic process; F:CTP synthase activity</t>
  </si>
  <si>
    <t>P:GO:0006412; P:GO:0106074; F:GO:0002161; F:GO:0004812</t>
  </si>
  <si>
    <t>P:translation; P:aminoacyl-tRNA metabolism involved in translational fidelity; F:aminoacyl-tRNA editing activity; F:aminoacyl-tRNA ligase activity</t>
  </si>
  <si>
    <t>C:GO:0005576</t>
  </si>
  <si>
    <t>C:extracellular region</t>
  </si>
  <si>
    <t>P:GO:0010608; F:GO:0033592; F:GO:0034057; C:GO:0005829</t>
  </si>
  <si>
    <t>P:posttranscriptional regulation of gene expression; F:RNA strand annealing activity; F:RNA strand-exchange activity; C:cytosol</t>
  </si>
  <si>
    <t>P:GO:0009306; C:GO:0009279</t>
  </si>
  <si>
    <t>P:protein secretion; C:cell outer membrane</t>
  </si>
  <si>
    <t>P:GO:0006413; F:GO:0003743</t>
  </si>
  <si>
    <t>P:translational initiation; F:translation initiation factor activity</t>
  </si>
  <si>
    <t>F:GO:0016787</t>
  </si>
  <si>
    <t>F:hydrolase activity</t>
  </si>
  <si>
    <t>P:GO:0044010; P:GO:0045226; F:GO:0102710</t>
  </si>
  <si>
    <t>P:single-species biofilm formation; P:extracellular polysaccharide biosynthetic process; F:D-inositol-3-phosphate glycosyltransferase activity</t>
  </si>
  <si>
    <t>P:GO:0006468; F:GO:0004674; C:GO:0016020</t>
  </si>
  <si>
    <t>P:protein phosphorylation; F:protein serine/threonine kinase activity; C:membrane</t>
  </si>
  <si>
    <t>P:GO:0051301</t>
  </si>
  <si>
    <t>P:cell division</t>
  </si>
  <si>
    <t>F:GO:0003796; F:GO:0046872</t>
  </si>
  <si>
    <t>F:lysozyme activity; F:metal ion binding</t>
  </si>
  <si>
    <t>P:GO:1901023; F:GO:0008704; F:GO:0018773; F:GO:0018800</t>
  </si>
  <si>
    <t>P:4-hydroxyphenylacetate catabolic process; F:5-carboxymethyl-2-hydroxymuconate delta-isomerase activity; F:acetylpyruvate hydrolase activity; F:5-oxopent-3-ene-1,2,5-tricarboxylate decarboxylase activity</t>
  </si>
  <si>
    <t>P:GO:0005975; F:GO:0003824</t>
  </si>
  <si>
    <t>P:carbohydrate metabolic process; F:catalytic activity</t>
  </si>
  <si>
    <t>P:GO:0006508; F:GO:0004177</t>
  </si>
  <si>
    <t>P:proteolysis; F:aminopeptidase activity</t>
  </si>
  <si>
    <t>P:GO:0006353</t>
  </si>
  <si>
    <t>P:DNA-templated transcription, termination</t>
  </si>
  <si>
    <t>P:GO:0006310; P:GO:0015074; F:GO:0003677</t>
  </si>
  <si>
    <t>P:DNA recombination; P:DNA integration; F:DNA binding</t>
  </si>
  <si>
    <t>C:GO:0005840</t>
  </si>
  <si>
    <t>C:ribosome</t>
  </si>
  <si>
    <t>P:GO:0043086; C:GO:0042597</t>
  </si>
  <si>
    <t>P:negative regulation of catalytic activity; C:periplasmic space</t>
  </si>
  <si>
    <t>P:GO:0022900; F:GO:0009055; F:GO:0020037; F:GO:0046872</t>
  </si>
  <si>
    <t>P:electron transport chain; F:electron transfer activity; F:heme binding; F:metal ion binding</t>
  </si>
  <si>
    <t>GO names</t>
  </si>
  <si>
    <t>COG categories</t>
  </si>
  <si>
    <t>S</t>
  </si>
  <si>
    <t>O</t>
  </si>
  <si>
    <t>T</t>
  </si>
  <si>
    <t>NU</t>
  </si>
  <si>
    <t>L</t>
  </si>
  <si>
    <t>I</t>
  </si>
  <si>
    <t>G</t>
  </si>
  <si>
    <t>C</t>
  </si>
  <si>
    <t>M</t>
  </si>
  <si>
    <t>E</t>
  </si>
  <si>
    <t>F</t>
  </si>
  <si>
    <t>U</t>
  </si>
  <si>
    <t>K</t>
  </si>
  <si>
    <t>Q</t>
  </si>
  <si>
    <t>KT</t>
  </si>
  <si>
    <t>ET</t>
  </si>
  <si>
    <t>Fold change</t>
  </si>
  <si>
    <r>
      <rPr>
        <b/>
        <i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-value</t>
    </r>
  </si>
  <si>
    <t>Protein description</t>
  </si>
  <si>
    <t>Mascot score</t>
  </si>
  <si>
    <t>8 µg/ml VS 0 µg/ml</t>
  </si>
  <si>
    <t>128 µg/ml VS 0 µg/ml</t>
  </si>
  <si>
    <t>256 µg/ml VS 0 µg/ml</t>
  </si>
  <si>
    <t>0 µg/ml VS CCUG 56489 (= PAO1) 0 µg/ml</t>
  </si>
  <si>
    <r>
      <rPr>
        <b/>
        <i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-value</t>
    </r>
  </si>
  <si>
    <t>Basal abundance</t>
  </si>
  <si>
    <t>Lower</t>
  </si>
  <si>
    <t>Higher</t>
  </si>
  <si>
    <t>PAO1 locus tag</t>
  </si>
  <si>
    <t>Gene name</t>
  </si>
  <si>
    <t>Product description</t>
  </si>
  <si>
    <t>PA1035</t>
  </si>
  <si>
    <t>hypothetical protein</t>
  </si>
  <si>
    <t>PA1064</t>
  </si>
  <si>
    <t>PA1069</t>
  </si>
  <si>
    <t>PA1076</t>
  </si>
  <si>
    <t>PA1160</t>
  </si>
  <si>
    <t>PA1323</t>
  </si>
  <si>
    <t>PA1324</t>
  </si>
  <si>
    <t>PA1465</t>
  </si>
  <si>
    <t>PA0055</t>
  </si>
  <si>
    <t>PA0061</t>
  </si>
  <si>
    <t>PA0070</t>
  </si>
  <si>
    <t>tagQ1</t>
  </si>
  <si>
    <t>TagQ1</t>
  </si>
  <si>
    <t>PA0111</t>
  </si>
  <si>
    <t>PA0127</t>
  </si>
  <si>
    <t>PA0170</t>
  </si>
  <si>
    <t>PA0256</t>
  </si>
  <si>
    <t>PA0259</t>
  </si>
  <si>
    <t>tla3</t>
  </si>
  <si>
    <t>Type 6 lipase adaptor, Tla3</t>
  </si>
  <si>
    <t>PA0306a</t>
  </si>
  <si>
    <t>transcriptional regulator</t>
  </si>
  <si>
    <t>PA0309</t>
  </si>
  <si>
    <t>PA0312</t>
  </si>
  <si>
    <t>conserved hypothetical protein</t>
  </si>
  <si>
    <t>PA0329</t>
  </si>
  <si>
    <t>PA0365</t>
  </si>
  <si>
    <t>laoB</t>
  </si>
  <si>
    <t>LaoB</t>
  </si>
  <si>
    <t>PA0384</t>
  </si>
  <si>
    <t>PA0388</t>
  </si>
  <si>
    <t>PA0460</t>
  </si>
  <si>
    <t>PA0549</t>
  </si>
  <si>
    <t>PA0568</t>
  </si>
  <si>
    <t>PA0571</t>
  </si>
  <si>
    <t>PA0617</t>
  </si>
  <si>
    <t>probable bacteriophage protein</t>
  </si>
  <si>
    <t>PA0663</t>
  </si>
  <si>
    <t>PA0827</t>
  </si>
  <si>
    <t>PA0910</t>
  </si>
  <si>
    <t>alpD</t>
  </si>
  <si>
    <t>AlpD</t>
  </si>
  <si>
    <t>PA0926</t>
  </si>
  <si>
    <t>PA0937</t>
  </si>
  <si>
    <t>PA0943</t>
  </si>
  <si>
    <t>PA0997</t>
  </si>
  <si>
    <t>pqsB</t>
  </si>
  <si>
    <t>PqsB</t>
  </si>
  <si>
    <t>PA1036</t>
  </si>
  <si>
    <t>PA1040</t>
  </si>
  <si>
    <t>PA1043</t>
  </si>
  <si>
    <t>PA1228</t>
  </si>
  <si>
    <t>PA1308</t>
  </si>
  <si>
    <t>PA1398</t>
  </si>
  <si>
    <t>PA1469</t>
  </si>
  <si>
    <t>PA1483a</t>
  </si>
  <si>
    <t>PA1571</t>
  </si>
  <si>
    <t>PA1578</t>
  </si>
  <si>
    <t>PA1606</t>
  </si>
  <si>
    <t>PA1640</t>
  </si>
  <si>
    <t>PA1641</t>
  </si>
  <si>
    <t>PA1679</t>
  </si>
  <si>
    <t>PA1741</t>
  </si>
  <si>
    <t>PA1745</t>
  </si>
  <si>
    <t>PA1789</t>
  </si>
  <si>
    <t>PA1791</t>
  </si>
  <si>
    <t>PA1822</t>
  </si>
  <si>
    <t>fimL</t>
  </si>
  <si>
    <t>PA1830</t>
  </si>
  <si>
    <t>PA1845</t>
  </si>
  <si>
    <t>tsi1</t>
  </si>
  <si>
    <t>Tsi1</t>
  </si>
  <si>
    <t>PA1870</t>
  </si>
  <si>
    <t>PA1887</t>
  </si>
  <si>
    <t>PA1941</t>
  </si>
  <si>
    <t>PA1951</t>
  </si>
  <si>
    <t>fapF</t>
  </si>
  <si>
    <t>FapF</t>
  </si>
  <si>
    <t>PA2044</t>
  </si>
  <si>
    <t>PA2063</t>
  </si>
  <si>
    <t>PA2161</t>
  </si>
  <si>
    <t>PA2167</t>
  </si>
  <si>
    <t>PA2176</t>
  </si>
  <si>
    <t>PA2201</t>
  </si>
  <si>
    <t>PA2268</t>
  </si>
  <si>
    <t>PA2301</t>
  </si>
  <si>
    <t>PA2364</t>
  </si>
  <si>
    <t>lip3</t>
  </si>
  <si>
    <t>Lip3</t>
  </si>
  <si>
    <t>PA2433</t>
  </si>
  <si>
    <t>PA2464</t>
  </si>
  <si>
    <t>PA2504</t>
  </si>
  <si>
    <t>PA2559</t>
  </si>
  <si>
    <t>PA2562</t>
  </si>
  <si>
    <t>PA2565</t>
  </si>
  <si>
    <t>PA2582</t>
  </si>
  <si>
    <t>PA2633</t>
  </si>
  <si>
    <t>PA2659</t>
  </si>
  <si>
    <t>PA2660</t>
  </si>
  <si>
    <t>PA2695</t>
  </si>
  <si>
    <t>PA2708</t>
  </si>
  <si>
    <t>PA2713</t>
  </si>
  <si>
    <t>PA2750</t>
  </si>
  <si>
    <t>PA2775</t>
  </si>
  <si>
    <t>tsi4</t>
  </si>
  <si>
    <t>Tsi4</t>
  </si>
  <si>
    <t>PA2805</t>
  </si>
  <si>
    <t>PA2816</t>
  </si>
  <si>
    <t>PA2829</t>
  </si>
  <si>
    <t>PA2883</t>
  </si>
  <si>
    <t>PA2886</t>
  </si>
  <si>
    <t>atuA</t>
  </si>
  <si>
    <t>expressed protein with apparent function in citronellol catabolism</t>
  </si>
  <si>
    <t>PA2894</t>
  </si>
  <si>
    <t>PA2927</t>
  </si>
  <si>
    <t>PA2971</t>
  </si>
  <si>
    <t>PA3040</t>
  </si>
  <si>
    <t>PA3042</t>
  </si>
  <si>
    <t>PA3059</t>
  </si>
  <si>
    <t>pelF</t>
  </si>
  <si>
    <t>PelF</t>
  </si>
  <si>
    <t>PA3071</t>
  </si>
  <si>
    <t>PA3214</t>
  </si>
  <si>
    <t>PA3238</t>
  </si>
  <si>
    <t>putative lipase</t>
  </si>
  <si>
    <t>PA3273</t>
  </si>
  <si>
    <t>PA3289</t>
  </si>
  <si>
    <t>PA3318</t>
  </si>
  <si>
    <t>PA3354</t>
  </si>
  <si>
    <t>PA3413</t>
  </si>
  <si>
    <t>PA3419</t>
  </si>
  <si>
    <t>PA3440</t>
  </si>
  <si>
    <t>PA3484</t>
  </si>
  <si>
    <t>tse3</t>
  </si>
  <si>
    <t>Tse3</t>
  </si>
  <si>
    <t>PA3496</t>
  </si>
  <si>
    <t>PA3611</t>
  </si>
  <si>
    <t>PA3675</t>
  </si>
  <si>
    <t>PA3688</t>
  </si>
  <si>
    <t>PA3698</t>
  </si>
  <si>
    <t>PA3740</t>
  </si>
  <si>
    <t>PA3855</t>
  </si>
  <si>
    <t>PA3881</t>
  </si>
  <si>
    <t>PA3923</t>
  </si>
  <si>
    <t>PA3979</t>
  </si>
  <si>
    <t>PA4066</t>
  </si>
  <si>
    <t>PA4090</t>
  </si>
  <si>
    <t>PA4122</t>
  </si>
  <si>
    <t>PA4129</t>
  </si>
  <si>
    <t>PA4312</t>
  </si>
  <si>
    <t>PA4317</t>
  </si>
  <si>
    <t>PA4320</t>
  </si>
  <si>
    <t>PA4323</t>
  </si>
  <si>
    <t>PA4373</t>
  </si>
  <si>
    <t>PA4441</t>
  </si>
  <si>
    <t>PA4487</t>
  </si>
  <si>
    <t>magF</t>
  </si>
  <si>
    <t>MagF</t>
  </si>
  <si>
    <t>PA4491</t>
  </si>
  <si>
    <t>magB</t>
  </si>
  <si>
    <t>MagB</t>
  </si>
  <si>
    <t>PA4495</t>
  </si>
  <si>
    <t>PA4523</t>
  </si>
  <si>
    <t>PA4535</t>
  </si>
  <si>
    <t>PA4564</t>
  </si>
  <si>
    <t>PA4642</t>
  </si>
  <si>
    <t>PA4643</t>
  </si>
  <si>
    <t>PA4677</t>
  </si>
  <si>
    <t>PA4684</t>
  </si>
  <si>
    <t>PA4685</t>
  </si>
  <si>
    <t>PA4712</t>
  </si>
  <si>
    <t>PA4793</t>
  </si>
  <si>
    <t>PA4795</t>
  </si>
  <si>
    <t>PA4828</t>
  </si>
  <si>
    <t>PA4842</t>
  </si>
  <si>
    <t>PA4874</t>
  </si>
  <si>
    <t>PA4877</t>
  </si>
  <si>
    <t>PA4884</t>
  </si>
  <si>
    <t>PA4958</t>
  </si>
  <si>
    <t>fimW</t>
  </si>
  <si>
    <t>FimW</t>
  </si>
  <si>
    <t>PA5122</t>
  </si>
  <si>
    <t>PA5305</t>
  </si>
  <si>
    <t>PA5395</t>
  </si>
  <si>
    <t>PA5406</t>
  </si>
  <si>
    <t>PA5412</t>
  </si>
  <si>
    <t>PA5481</t>
  </si>
  <si>
    <t>PA5496</t>
  </si>
  <si>
    <t>nrdJb</t>
  </si>
  <si>
    <t>class II (cobalamin-dependent) ribonucleotide-diphosphate reductase subunit, NrdJb</t>
  </si>
  <si>
    <t>PA5520</t>
  </si>
  <si>
    <t>PA0007</t>
  </si>
  <si>
    <t>PA1835</t>
  </si>
  <si>
    <t>PA1852</t>
  </si>
  <si>
    <t>PA0126</t>
  </si>
  <si>
    <t>PA1579</t>
  </si>
  <si>
    <t>putative lipid binding protein</t>
  </si>
  <si>
    <t>PA4062</t>
  </si>
  <si>
    <t>PA1872</t>
  </si>
  <si>
    <t>PA4035</t>
  </si>
  <si>
    <t>PA0344</t>
  </si>
  <si>
    <t>PA1050</t>
  </si>
  <si>
    <t>PA1889</t>
  </si>
  <si>
    <t>PA2756</t>
  </si>
  <si>
    <t>PA5472</t>
  </si>
  <si>
    <t>putative basic amino acid ABC transporter substrate-binding protein</t>
  </si>
  <si>
    <t>PA0946</t>
  </si>
  <si>
    <t>PA1509</t>
  </si>
  <si>
    <t>tplEi</t>
  </si>
  <si>
    <t>immunity protein, TplEi</t>
  </si>
  <si>
    <t>PA1132</t>
  </si>
  <si>
    <t>PA1065</t>
  </si>
  <si>
    <t>PA0981</t>
  </si>
  <si>
    <t>PA4390</t>
  </si>
  <si>
    <t>PA5330</t>
  </si>
  <si>
    <t>PA4326</t>
  </si>
  <si>
    <t>PA5441</t>
  </si>
  <si>
    <t>PA5114</t>
  </si>
  <si>
    <t>PA4488</t>
  </si>
  <si>
    <t>magE</t>
  </si>
  <si>
    <t>MagE</t>
  </si>
  <si>
    <t>PA3922</t>
  </si>
  <si>
    <t>PA5253</t>
  </si>
  <si>
    <t>algP</t>
  </si>
  <si>
    <t>alginate regulatory protein AlgP</t>
  </si>
  <si>
    <t>PA3052</t>
  </si>
  <si>
    <t>PA0345</t>
  </si>
  <si>
    <t>PA3080</t>
  </si>
  <si>
    <t>PA4219</t>
  </si>
  <si>
    <t>ampO</t>
  </si>
  <si>
    <t>AmpO</t>
  </si>
  <si>
    <t>PA2682</t>
  </si>
  <si>
    <t>PA1841</t>
  </si>
  <si>
    <t>PA5307</t>
  </si>
  <si>
    <t>PA0319</t>
  </si>
  <si>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orthologues</t>
    </r>
  </si>
  <si>
    <t>Gene Onthology (GO) IDs</t>
  </si>
  <si>
    <t>Enzyme Comission (EC) numbers</t>
  </si>
  <si>
    <t>Enzyme Names</t>
  </si>
  <si>
    <t>InterPro IDs</t>
  </si>
  <si>
    <t>InterPro GO IDs</t>
  </si>
  <si>
    <t>InterPro GO names</t>
  </si>
  <si>
    <t>G3DSA:2.60.40.1820 (GENE3D); IPR004864 (PFAM); PTHR31459:SF2 (PANTHER); IPR045043 (PANTHER); SSF117070 (SUPERFAMILY)</t>
  </si>
  <si>
    <t>no GO terms</t>
  </si>
  <si>
    <t>PS51257 (PROSITE_PROFILES)</t>
  </si>
  <si>
    <t>F:GO:0005515</t>
  </si>
  <si>
    <t>F:protein binding</t>
  </si>
  <si>
    <t>IPR011990 (G3DSA:1.25.40.GENE3D); IPR011990 (G3DSA:1.25.40.GENE3D); IPR011990 (SUPERFAMILY); IPR011990 (SUPERFAMILY)</t>
  </si>
  <si>
    <t>G3DSA:3.30.160.370 (GENE3D); IPR032024 (PFAM)</t>
  </si>
  <si>
    <t>no IPS match</t>
  </si>
  <si>
    <t>IPR043604 (PFAM); IPR043605 (PFAM); IPR010279 (PANTHER); PTHR35893:SF3 (PANTHER)</t>
  </si>
  <si>
    <t>IPR013783 (G3DSA:2.60.40.GENE3D); PS51257 (PROSITE_PROFILES); SSF117074 (SUPERFAMILY)</t>
  </si>
  <si>
    <t>Coil (COILS); IPR021244 (PFAM)</t>
  </si>
  <si>
    <t>IPR008517 (PFAM); G3DSA:3.40.50.10610 (GENE3D); PS51257 (PROSITE_PROFILES)</t>
  </si>
  <si>
    <t>IPR034660 (G3DSA:1.20.120.GENE3D); IPR018531 (PFAM); IPR018531 (PANTHER); IPR034660 (SUPERFAMILY)</t>
  </si>
  <si>
    <t>IPR039567 (PFAM); mobidb-lite (MOBIDB_LITE); mobidb-lite (MOBIDB_LITE); mobidb-lite (MOBIDB_LITE)</t>
  </si>
  <si>
    <t>IPR008727 (PFAM); G3DSA:2.60.200.60 (GENE3D); cd14742 (CDD)</t>
  </si>
  <si>
    <t>IPR004864 (PFAM); G3DSA:2.60.40.1820 (GENE3D); PS51257 (PROSITE_PROFILES); SSF117070 (SUPERFAMILY)</t>
  </si>
  <si>
    <t>IPR018530 (PFAM)</t>
  </si>
  <si>
    <t>IPR021531 (PFAM); mobidb-lite (MOBIDB_LITE)</t>
  </si>
  <si>
    <t>Coil (COILS)</t>
  </si>
  <si>
    <t>IPR007553 (PFAM); PTHR30087 (PANTHER); PTHR30087:SF1 (PANTHER)</t>
  </si>
  <si>
    <t>EC:6.1.1</t>
  </si>
  <si>
    <t>Forming carbon-oxygen bonds</t>
  </si>
  <si>
    <t>IPR010879 (PFAM); G3DSA:2.30.29.80 (GENE3D); PTHR40606 (PANTHER); IPR036913 (SUPERFAMILY); IPR036913 (SUPERFAMILY)</t>
  </si>
  <si>
    <t>IPR006311 (PROSITE_PROFILES)</t>
  </si>
  <si>
    <t>EC:2</t>
  </si>
  <si>
    <t>Transferases</t>
  </si>
  <si>
    <t>G3DSA:2.60.40.3340 (GENE3D); IPR025218 (PFAM)</t>
  </si>
  <si>
    <t>IPR021302 (PFAM)</t>
  </si>
  <si>
    <t>IPR025402 (PFAM); G3DSA:1.20.1420.60 (GENE3D)</t>
  </si>
  <si>
    <t>G3DSA:3.10.450.40 (GENE3D); IPR007048 (PFAM); PTHR35862:SF2 (PANTHER); PTHR35862 (PANTHER); SSF160719 (SUPERFAMILY)</t>
  </si>
  <si>
    <t>IPR022225 (PFAM); G3DSA:2.60.40.3940 (GENE3D); PTHR35191 (PANTHER)</t>
  </si>
  <si>
    <t>G3DSA:3.30.700.10 (GENE3D); IPR008523 (PFAM); mobidb-lite (MOBIDB_LITE); PTHR34980:SF3 (PANTHER); IPR008523 (PANTHER); IPR045584 (SUPERFAMILY)</t>
  </si>
  <si>
    <t>mobidb-lite (MOBIDB_LITE)</t>
  </si>
  <si>
    <t>Coil (COILS); Coil (COILS); IPR018636 (PFAM); mobidb-lite (MOBIDB_LITE); mobidb-lite (MOBIDB_LITE)</t>
  </si>
  <si>
    <t>IPR021457 (PFAM)</t>
  </si>
  <si>
    <t>EC:3.6.4.12</t>
  </si>
  <si>
    <t>DNA helicase</t>
  </si>
  <si>
    <t>IPR027417 (G3DSA:3.40.50.GENE3D); IPR027417 (G3DSA:3.40.50.GENE3D); IPR027417 (SUPERFAMILY)</t>
  </si>
  <si>
    <t>G3DSA:3.40.960.10 (GENE3D); IPR025103 (PFAM); IPR041679 (PFAM); PF18741 (PFAM); IPR027417 (G3DSA:3.40.50.GENE3D); IPR041677 (PFAM); IPR027417 (G3DSA:3.40.50.GENE3D); IPR021754 (PFAM); IPR045055 (PANTHER); IPR045055 (PANTHER); PTHR10887:SF485 (PANTHER); PTHR10887:SF485 (PANTHER); IPR041679 (CDD); cd18043 (CDD); cd18043 (CDD); IPR011335 (SUPERFAMILY); IPR027417 (SUPERFAMILY); IPR027417 (SUPERFAMILY)</t>
  </si>
  <si>
    <t>P:GO:0044550; F:GO:0016746; C:GO:0005737</t>
  </si>
  <si>
    <t>P:secondary metabolite biosynthetic process; F:acyltransferase activity; C:cytoplasm</t>
  </si>
  <si>
    <t>EC:2.3</t>
  </si>
  <si>
    <t>Acyltransferases</t>
  </si>
  <si>
    <t>IPR016039 (G3DSA:3.40.47.GENE3D); IPR016039 (SUPERFAMILY)</t>
  </si>
  <si>
    <t>F:GO:0016746</t>
  </si>
  <si>
    <t>F:acyltransferase activity</t>
  </si>
  <si>
    <t>mobidb-lite (MOBIDB_LITE); IPR008523 (PANTHER); PTHR34980:SF2 (PANTHER)</t>
  </si>
  <si>
    <t>IPR046199 (PFAM)</t>
  </si>
  <si>
    <t>mobidb-lite (MOBIDB_LITE); mobidb-lite (MOBIDB_LITE)</t>
  </si>
  <si>
    <t>mobidb-lite (MOBIDB_LITE); mobidb-lite (MOBIDB_LITE); mobidb-lite (MOBIDB_LITE); mobidb-lite (MOBIDB_LITE)</t>
  </si>
  <si>
    <t>IPR016917 (PIRSF); IPR022584 (PFAM)</t>
  </si>
  <si>
    <t>F:GO:0005507; C:GO:0005618</t>
  </si>
  <si>
    <t>F:copper ion binding; C:cell wall</t>
  </si>
  <si>
    <t>IPR003730 (PFAM); IPR038371 (G3DSA:3.60.140.GENE3D); mobidb-lite (MOBIDB_LITE); mobidb-lite (MOBIDB_LITE); IPR003730 (PANTHER); IPR003730 (CDD); IPR011324 (SUPERFAMILY)</t>
  </si>
  <si>
    <t>mobidb-lite (MOBIDB_LITE); mobidb-lite (MOBIDB_LITE); mobidb-lite (MOBIDB_LITE); PS51257 (PROSITE_PROFILES)</t>
  </si>
  <si>
    <t>F:GO:0042802; F:GO:0080176</t>
  </si>
  <si>
    <t>F:identical protein binding; F:xyloglucan 1,6-alpha-xylosidase activity</t>
  </si>
  <si>
    <t>EC:3.2.1</t>
  </si>
  <si>
    <t>Glycosylases</t>
  </si>
  <si>
    <t>IPR024331 (PFAM); G3DSA:2.60.40.2390 (GENE3D)</t>
  </si>
  <si>
    <t>EC:3</t>
  </si>
  <si>
    <t>Hydrolases</t>
  </si>
  <si>
    <t>Coil (COILS); IPR002641 (PFAM); G3DSA:3.40.1090.10 (GENE3D); mobidb-lite (MOBIDB_LITE); mobidb-lite (MOBIDB_LITE); PTHR14226 (PANTHER); PTHR14226:SF76 (PANTHER); IPR002641 (PROSITE_PROFILES); IPR016035 (SUPERFAMILY)</t>
  </si>
  <si>
    <t>P:GO:0006629</t>
  </si>
  <si>
    <t>P:lipid metabolic process</t>
  </si>
  <si>
    <t>Coil (COILS); mobidb-lite (MOBIDB_LITE)</t>
  </si>
  <si>
    <t>P:GO:0006749; P:GO:0022900; P:GO:0045454; F:GO:0005515; F:GO:0009055; F:GO:0015035</t>
  </si>
  <si>
    <t>P:glutathione metabolic process; P:electron transport chain; P:cell redox homeostasis; F:protein binding; F:electron transfer activity; F:protein-disulfide reductase activity</t>
  </si>
  <si>
    <t>EC:1.8</t>
  </si>
  <si>
    <t>Acting on a sulfur group of donors</t>
  </si>
  <si>
    <t>IPR004045 (PFAM); G3DSA:3.40.30.10 (GENE3D); PS51354 (PROSITE_PROFILES); IPR036249 (SUPERFAMILY)</t>
  </si>
  <si>
    <t>P:GO:0006749; F:GO:0005515</t>
  </si>
  <si>
    <t>P:glutathione metabolic process; F:protein binding</t>
  </si>
  <si>
    <t>IPR011990 (G3DSA:1.25.40.GENE3D); PS51257 (PROSITE_PROFILES)</t>
  </si>
  <si>
    <t>G3DSA:3.40.50.12370 (GENE3D); IPR006016 (PFAM); PTHR47892 (PANTHER); cd00293 (CDD); cd00293 (CDD); SSF52402 (SUPERFAMILY); SSF52402 (SUPERFAMILY)</t>
  </si>
  <si>
    <t>EC:3.4</t>
  </si>
  <si>
    <t>Acting on peptide bonds (peptidases)</t>
  </si>
  <si>
    <t>Coil (COILS); Coil (COILS); IPR001107 (PFAM); IPR036013 (G3DSA:3.30.479.GENE3D)</t>
  </si>
  <si>
    <t>Coil (COILS); PTHR43395:SF8 (PANTHER); PTHR43395 (PANTHER); PTHR43395 (PANTHER); PTHR43395:SF8 (PANTHER); IPR036641 (SUPERFAMILY)</t>
  </si>
  <si>
    <t>IPR003033 (PFAM); IPR036527 (G3DSA:3.30.1050.GENE3D); PTHR10094:SF25 (PANTHER); IPR039543 (PANTHER); IPR036527 (SUPERFAMILY)</t>
  </si>
  <si>
    <t>G3DSA:2.40.128.650 (GENE3D)</t>
  </si>
  <si>
    <t>P:GO:0006644; P:GO:0050482; F:GO:0004623</t>
  </si>
  <si>
    <t>P:phospholipid metabolic process; P:arachidonic acid secretion; F:phospholipase A2 activity</t>
  </si>
  <si>
    <t>EC:3.1.1.1; EC:3.1.1.4</t>
  </si>
  <si>
    <t>Carboxylesterase; Phospholipase A(2)</t>
  </si>
  <si>
    <t>IPR036444 (G3DSA:1.20.90.GENE3D)</t>
  </si>
  <si>
    <t>IPR007358 (PFAM)</t>
  </si>
  <si>
    <t>EC:1</t>
  </si>
  <si>
    <t>Oxidoreductases</t>
  </si>
  <si>
    <t>IPR036909 (G3DSA:1.10.760.GENE3D); mobidb-lite (MOBIDB_LITE); PTHR30600:SF9 (PANTHER); PTHR30600 (PANTHER); IPR009056 (PROSITE_PROFILES); IPR036909 (SUPERFAMILY)</t>
  </si>
  <si>
    <t>F:GO:0009055; F:GO:0020037</t>
  </si>
  <si>
    <t>F:electron transfer activity; F:heme binding</t>
  </si>
  <si>
    <t>Coil (COILS); IPR025737 (PFAM)</t>
  </si>
  <si>
    <t>IPR024618 (PFAM); IPR002931 (PFAM); G3DSA:2.60.40.3140 (GENE3D); G3DSA:3.10.620.30 (GENE3D); mobidb-lite (MOBIDB_LITE); IPR038765 (SUPERFAMILY)</t>
  </si>
  <si>
    <t>IPR029058 (G3DSA:3.40.50.GENE3D); IPR018712 (PFAM); mobidb-lite (MOBIDB_LITE); PTHR33840:SF1 (PANTHER); PTHR33840 (PANTHER); IPR029058 (SUPERFAMILY)</t>
  </si>
  <si>
    <t>IPR021327 (PFAM); mobidb-lite (MOBIDB_LITE); mobidb-lite (MOBIDB_LITE)</t>
  </si>
  <si>
    <t>IPR021519 (PFAM); SSF56059 (SUPERFAMILY)</t>
  </si>
  <si>
    <t>G3DSA:3.40.50.720 (GENE3D)</t>
  </si>
  <si>
    <t>IPR028983 (G3DSA:1.10.3920.GENE3D); IPR015025 (PFAM); IPR028997 (G3DSA:1.20.1440.GENE3D); IPR028983 (SUPERFAMILY); IPR028997 (SUPERFAMILY)</t>
  </si>
  <si>
    <t>IPR046252 (PFAM)</t>
  </si>
  <si>
    <t>Coil (COILS); Coil (COILS)</t>
  </si>
  <si>
    <t>Coil (COILS); mobidb-lite (MOBIDB_LITE); mobidb-lite (MOBIDB_LITE)</t>
  </si>
  <si>
    <t>EC:6.3.4.2</t>
  </si>
  <si>
    <t>CTP synthase (glutamine hydrolyzing)</t>
  </si>
  <si>
    <t>IPR017926 (PFAM); IPR029062 (G3DSA:3.40.50.GENE3D); G3DSA:3.30.70.100 (GENE3D); IPR007138 (PFAM); PTHR11550:SF0 (PANTHER); IPR004468 (PANTHER); PS51273 (PROSITE_PROFILES); IPR007138 (PROSITE_PROFILES); IPR033828 (CDD); IPR029062 (SUPERFAMILY); IPR011008 (SUPERFAMILY)</t>
  </si>
  <si>
    <t>P:GO:0006221; P:GO:0006241; F:GO:0003883</t>
  </si>
  <si>
    <t>P:pyrimidine nucleotide biosynthetic process; P:CTP biosynthetic process; F:CTP synthase activity</t>
  </si>
  <si>
    <t>EC:6.1.1; EC:3.1.1.1</t>
  </si>
  <si>
    <t>Forming carbon-oxygen bonds; Carboxylesterase</t>
  </si>
  <si>
    <t>IPR036754 (G3DSA:3.90.960.GENE3D); IPR007214 (PFAM); PTHR30411 (PANTHER); PTHR30411:SF1 (PANTHER); cd04939 (CDD); IPR036754 (SUPERFAMILY)</t>
  </si>
  <si>
    <t>F:GO:0002161</t>
  </si>
  <si>
    <t>F:aminoacyl-tRNA editing activity</t>
  </si>
  <si>
    <t>IPR018756 (PFAM); IPR018689 (PFAM); PTHR38743 (PANTHER)</t>
  </si>
  <si>
    <t>IPR032543 (PFAM); PS51257 (PROSITE_PROFILES)</t>
  </si>
  <si>
    <t>G3DSA:3.10.450.160 (GENE3D); mobidb-lite (MOBIDB_LITE)</t>
  </si>
  <si>
    <t>IPR012440 (PFAM)</t>
  </si>
  <si>
    <t>Coil (COILS); IPR036442 (G3DSA:1.10.1710.GENE3D); IPR016103 (PFAM); mobidb-lite (MOBIDB_LITE); mobidb-lite (MOBIDB_LITE); mobidb-lite (MOBIDB_LITE); IPR023529 (PANTHER); IPR036442 (SUPERFAMILY)</t>
  </si>
  <si>
    <t>P:GO:0010608; F:GO:0003723; F:GO:0033592; F:GO:0034057</t>
  </si>
  <si>
    <t>P:posttranscriptional regulation of gene expression; F:RNA binding; F:RNA strand annealing activity; F:RNA strand-exchange activity</t>
  </si>
  <si>
    <t>IPR004846 (PFAM); IPR005644 (PFAM); IPR038591 (G3DSA:3.30.1370.GENE3D)</t>
  </si>
  <si>
    <t>P:GO:0009306</t>
  </si>
  <si>
    <t>P:protein secretion</t>
  </si>
  <si>
    <t>IPR025711 (PFAM); G3DSA:3.10.450.40 (GENE3D)</t>
  </si>
  <si>
    <t>IPR016035 (SUPERFAMILY)</t>
  </si>
  <si>
    <t>Coil (COILS); mobidb-lite (MOBIDB_LITE); mobidb-lite (MOBIDB_LITE); PS51257 (PROSITE_PROFILES)</t>
  </si>
  <si>
    <t>P:GO:1901652; C:GO:0005829; C:GO:0031240</t>
  </si>
  <si>
    <t>P:response to peptide; C:cytosol; C:external side of cell outer membrane</t>
  </si>
  <si>
    <t>IPR011673 (PFAM); PS51257 (PROSITE_PROFILES)</t>
  </si>
  <si>
    <t>IPR008023 (PFAM)</t>
  </si>
  <si>
    <t>IPR036388 (G3DSA:1.10.10.GENE3D); IPR002577 (PFAM); PTHR33204:SF26 (PANTHER); PTHR33204 (PANTHER); IPR002577 (PROSITE_PROFILES); IPR036390 (SUPERFAMILY)</t>
  </si>
  <si>
    <t>IPR000595 (PROSITE_PROFILES)</t>
  </si>
  <si>
    <t>IPR035437 (G3DSA:2.40.50.GENE3D); IPR016071 (PFAM); mobidb-lite (MOBIDB_LITE); mobidb-lite (MOBIDB_LITE); IPR016071 (PROSITE_PROFILES); IPR035437 (SUPERFAMILY)</t>
  </si>
  <si>
    <t>IPR021994 (PFAM)</t>
  </si>
  <si>
    <t>Coil (COILS); IPR025516 (PFAM)</t>
  </si>
  <si>
    <t>Coil (COILS); Coil (COILS); mobidb-lite (MOBIDB_LITE); mobidb-lite (MOBIDB_LITE); mobidb-lite (MOBIDB_LITE); mobidb-lite (MOBIDB_LITE)</t>
  </si>
  <si>
    <t>IPR021550 (PFAM)</t>
  </si>
  <si>
    <t>IPR010839 (PFAM); PTHR47708 (PANTHER)</t>
  </si>
  <si>
    <t>mobidb-lite (MOBIDB_LITE); mobidb-lite (MOBIDB_LITE); mobidb-lite (MOBIDB_LITE)</t>
  </si>
  <si>
    <t>IPR029058 (G3DSA:3.40.50.GENE3D); IPR029058 (SUPERFAMILY)</t>
  </si>
  <si>
    <t>IPR003772 (PFAM); IPR039255 (PANTHER)</t>
  </si>
  <si>
    <t>Coil (COILS); IPR043604 (PFAM); IPR043605 (PFAM); IPR010279 (PANTHER); PTHR35893:SF3 (PANTHER)</t>
  </si>
  <si>
    <t>EC:2.4.1.250</t>
  </si>
  <si>
    <t>D-inositol-3-phosphate glycosyltransferase</t>
  </si>
  <si>
    <t>G3DSA:3.40.50.2000 (GENE3D); G3DSA:3.40.50.2000 (GENE3D); IPR022622 (PFAM); PF13692 (PFAM); PTHR12526:SF575 (PANTHER); PTHR12526 (PANTHER); cd03813 (CDD); SSF53756 (SUPERFAMILY)</t>
  </si>
  <si>
    <t>Coil (COILS); IPR002881 (PFAM); PTHR33608:SF12 (PANTHER); PTHR33608 (PANTHER)</t>
  </si>
  <si>
    <t>IPR005586 (PFAM); G3DSA:3.40.50.10610 (GENE3D); PTHR36698:SF3 (PANTHER); PTHR36698 (PANTHER); PS51257 (PROSITE_PROFILES); SSF159594 (SUPERFAMILY)</t>
  </si>
  <si>
    <t>EC:2.7.1</t>
  </si>
  <si>
    <t>Transferring phosphorus-containing groups</t>
  </si>
  <si>
    <t>IPR029058 (G3DSA:3.40.50.GENE3D); IPR000073 (PFAM); PTHR30035:SF1 (PANTHER); IPR007428 (PANTHER); PS51257 (PROSITE_PROFILES); IPR029058 (SUPERFAMILY)</t>
  </si>
  <si>
    <t>C:GO:0016020</t>
  </si>
  <si>
    <t>C:membrane</t>
  </si>
  <si>
    <t>IPR018641 (PFAM); IPR018641 (TIGRFAM); IPR029044 (G3DSA:3.90.550.GENE3D); IPR018641 (PANTHER); IPR029044 (SUPERFAMILY)</t>
  </si>
  <si>
    <t>IPR021747 (PFAM); PS51257 (PROSITE_PROFILES)</t>
  </si>
  <si>
    <t>P:GO:0006281; P:GO:0009432; P:GO:0010165; C:GO:0005829</t>
  </si>
  <si>
    <t>P:DNA repair; P:SOS response; P:response to X-ray; C:cytosol</t>
  </si>
  <si>
    <t>Coil (COILS); IPR009813 (PFAM); IPR038627 (G3DSA:1.10.10.GENE3D)</t>
  </si>
  <si>
    <t>IPR032698 (PFAM)</t>
  </si>
  <si>
    <t>IPR023163 (PFAM); IPR036810 (G3DSA:1.10.3340.GENE3D); IPR036810 (SUPERFAMILY)</t>
  </si>
  <si>
    <t>EC:3.2.1.17</t>
  </si>
  <si>
    <t>Lysozyme</t>
  </si>
  <si>
    <t>G3DSA:1.10.530.10 (GENE3D)</t>
  </si>
  <si>
    <t>G3DSA:3.30.300.250 (GENE3D); IPR025203 (PFAM)</t>
  </si>
  <si>
    <t>IPR025245 (PFAM)</t>
  </si>
  <si>
    <t>IPR037257 (SUPERFAMILY)</t>
  </si>
  <si>
    <t>IPR012336 (PFAM); G3DSA:1.20.1050.10 (GENE3D); IPR033468 (PFAM); IPR040079 (SFLD); IPR026928 (SFLD); PTHR12289 (PANTHER); PTHR12289:SF35 (PANTHER); cd03080 (CDD); IPR036249 (SUPERFAMILY); IPR036282 (SUPERFAMILY)</t>
  </si>
  <si>
    <t>IPR010727 (PFAM)</t>
  </si>
  <si>
    <t>IPR014949 (PIRSF); IPR014949 (PFAM)</t>
  </si>
  <si>
    <t>IPR021727 (PFAM); G3DSA:2.40.50.870 (GENE3D)</t>
  </si>
  <si>
    <t>IPR014543 (PIRSF); IPR014543 (PFAM); G3DSA:3.30.310.50 (GENE3D)</t>
  </si>
  <si>
    <t>EC:4.1.1.68; EC:5.3.3.10; EC:3.7.1.6</t>
  </si>
  <si>
    <t>5-oxopent-3-ene-1,2,5-tricarboxylate decarboxylase; 5-carboxymethyl-2-hydroxymuconate Delta-isomerase; Acetylpyruvate hydrolase</t>
  </si>
  <si>
    <t>IPR011234 (PFAM); IPR012684 (TIGRFAM); IPR036663 (G3DSA:3.90.850.GENE3D); PTHR11820 (PANTHER); PTHR11820:SF110 (PANTHER); IPR036663 (SUPERFAMILY)</t>
  </si>
  <si>
    <t>P:GO:1901023; F:GO:0003824; F:GO:0008704; F:GO:0018800</t>
  </si>
  <si>
    <t>P:4-hydroxyphenylacetate catabolic process; F:catalytic activity; F:5-carboxymethyl-2-hydroxymuconate delta-isomerase activity; F:5-oxopent-3-ene-1,2,5-tricarboxylate decarboxylase activity</t>
  </si>
  <si>
    <t>IPR008318 (PFAM); IPR008318 (PIRSF)</t>
  </si>
  <si>
    <t>G3DSA:3.20.20.370 (GENE3D); IPR018763 (PFAM); cd11374 (CDD); IPR011330 (SUPERFAMILY)</t>
  </si>
  <si>
    <t>IPR010380 (PANTHER)</t>
  </si>
  <si>
    <t>IPR025646 (PFAM); mobidb-lite (MOBIDB_LITE)</t>
  </si>
  <si>
    <t>IPR002881 (PFAM); IPR036465 (G3DSA:3.40.50.GENE3D); PTHR33608 (PANTHER); PTHR33608:SF3 (PANTHER); cd00198 (CDD); IPR036465 (SUPERFAMILY)</t>
  </si>
  <si>
    <t>IPR015943 (G3DSA:2.130.10.GENE3D); IPR008311 (PIRSF); IPR008311 (PFAM); IPR011044 (SUPERFAMILY)</t>
  </si>
  <si>
    <t>C:GO:0005829; C:GO:0005887</t>
  </si>
  <si>
    <t>C:cytosol; C:integral component of plasma membrane</t>
  </si>
  <si>
    <t>IPR009386 (PFAM); IPR009386 (PIRSF); mobidb-lite (MOBIDB_LITE); mobidb-lite (MOBIDB_LITE); IPR009386 (PANTHER)</t>
  </si>
  <si>
    <t>IPR019220 (PFAM); G3DSA:2.60.120.380 (GENE3D); IPR012039 (PIRSF)</t>
  </si>
  <si>
    <t>C:GO:0005829; C:GO:0016021</t>
  </si>
  <si>
    <t>C:cytosol; C:integral component of membrane</t>
  </si>
  <si>
    <t>IPR018671 (PFAM)</t>
  </si>
  <si>
    <t>IPR007497 (PFAM); G3DSA:3.30.70.2970 (GENE3D); G3DSA:3.30.110.170 (GENE3D); PTHR34387 (PANTHER); PTHR34387:SF1 (PANTHER)</t>
  </si>
  <si>
    <t>Coil (COILS); IPR012434 (PFAM)</t>
  </si>
  <si>
    <t>IPR014796 (PFAM); IPR037074 (G3DSA:3.40.1540.GENE3D); IPR011335 (SUPERFAMILY)</t>
  </si>
  <si>
    <t>IPR010292 (PIRSF); IPR010292 (PFAM); IPR010292 (PANTHER)</t>
  </si>
  <si>
    <t>EC:3.4.11</t>
  </si>
  <si>
    <t>P:GO:0006508; F:GO:0016805; F:GO:0070004</t>
  </si>
  <si>
    <t>P:proteolysis; F:dipeptidase activity; F:cysteine-type exopeptidase activity</t>
  </si>
  <si>
    <t>EC:3.4.13</t>
  </si>
  <si>
    <t>IPR005322 (PFAM); G3DSA:3.60.60.10 (GENE3D); IPR005322 (PANTHER)</t>
  </si>
  <si>
    <t>IPR042038 (G3DSA:1.10.10.GENE3D); mobidb-lite (MOBIDB_LITE); mobidb-lite (MOBIDB_LITE)</t>
  </si>
  <si>
    <t>G3DSA:3.30.160.670 (GENE3D); IPR025411 (PFAM); PS51257 (PROSITE_PROFILES)</t>
  </si>
  <si>
    <t>IPR036737 (G3DSA:3.30.1330.GENE3D); IPR008023 (PFAM); mobidb-lite (MOBIDB_LITE); mobidb-lite (MOBIDB_LITE); mobidb-lite (MOBIDB_LITE); PTHR30441:SF7 (PANTHER); PTHR30441 (PANTHER); PTHR30441:SF7 (PANTHER); IPR036737 (SUPERFAMILY)</t>
  </si>
  <si>
    <t>G3DSA:3.30.160.670 (GENE3D); IPR025411 (PFAM); mobidb-lite (MOBIDB_LITE); PS51257 (PROSITE_PROFILES)</t>
  </si>
  <si>
    <t>IPR027396 (G3DSA:3.40.1260.GENE3D); IPR003787 (PFAM); IPR027396 (SUPERFAMILY)</t>
  </si>
  <si>
    <t>IPR018706 (PFAM)</t>
  </si>
  <si>
    <t>IPR016936 (PIRSF); IPR016936 (PFAM)</t>
  </si>
  <si>
    <t>IPR021834 (PFAM); IPR011723 (PFAM); IPR011723 (TIGRFAM); mobidb-lite (MOBIDB_LITE); mobidb-lite (MOBIDB_LITE); mobidb-lite (MOBIDB_LITE); mobidb-lite (MOBIDB_LITE); mobidb-lite (MOBIDB_LITE)</t>
  </si>
  <si>
    <t>IPR011690 (PFAM)</t>
  </si>
  <si>
    <t>IPR011112 (PFAM); G3DSA:1.10.720.10 (GENE3D); mobidb-lite (MOBIDB_LITE); mobidb-lite (MOBIDB_LITE); mobidb-lite (MOBIDB_LITE); mobidb-lite (MOBIDB_LITE); mobidb-lite (MOBIDB_LITE); IPR036269 (SUPERFAMILY)</t>
  </si>
  <si>
    <t>IPR025392 (PFAM)</t>
  </si>
  <si>
    <t>IPR025166 (PFAM); IPR010998 (G3DSA:1.10.150.GENE3D); IPR038488 (G3DSA:3.30.160.GENE3D); IPR004107 (PFAM); IPR002104 (PFAM); IPR013762 (G3DSA:1.10.443.GENE3D); mobidb-lite (MOBIDB_LITE); PTHR30629 (PANTHER); IPR044068 (PROSITE_PROFILES); IPR002104 (PROSITE_PROFILES); cd00801 (CDD); IPR011010 (SUPERFAMILY)</t>
  </si>
  <si>
    <t>IPR008309 (PFAM); IPR008309 (PIRSF)</t>
  </si>
  <si>
    <t>IPR009783 (PFAM); G3DSA:3.10.450.50 (GENE3D); IPR009783 (PANTHER); IPR032710 (SUPERFAMILY)</t>
  </si>
  <si>
    <t>P:GO:0043086; P:GO:0061077; F:GO:0060241; C:GO:0030288</t>
  </si>
  <si>
    <t>P:negative regulation of catalytic activity; P:chaperone-mediated protein folding; F:lysozyme inhibitor activity; C:outer membrane-bounded periplasmic space</t>
  </si>
  <si>
    <t>IPR014453 (PIRSF); PF08816 (PFAM); IPR036501 (G3DSA:3.40.1420.GENE3D); IPR036501 (SUPERFAMILY)</t>
  </si>
  <si>
    <t>F:GO:0004748</t>
  </si>
  <si>
    <t>F:ribonucleoside-diphosphate reductase activity, thioredoxin disulfide as acceptor</t>
  </si>
  <si>
    <t>EC:1.17.4.1</t>
  </si>
  <si>
    <t>Ribonucleoside-diphosphate reductase</t>
  </si>
  <si>
    <t>IPR011990 (G3DSA:1.25.40.GENE3D); IPR011990 (SUPERFAMILY)</t>
  </si>
  <si>
    <t>IPR036909 (G3DSA:1.10.760.GENE3D); PTHR30600:SF9 (PANTHER); PTHR30600 (PANTHER); IPR009056 (PROSITE_PROFILES); IPR036909 (SUPERFAMILY)</t>
  </si>
  <si>
    <t>IPR027961 (PFAM); G3DSA:3.10.129.10 (GENE3D); cd03443 (CDD); IPR029069 (SUPERFAMILY)</t>
  </si>
  <si>
    <r>
      <rPr>
        <b/>
        <sz val="11"/>
        <color theme="1"/>
        <rFont val="Times New Roman"/>
        <family val="1"/>
      </rPr>
      <t xml:space="preserve">Supplementary table 6. </t>
    </r>
    <r>
      <rPr>
        <sz val="11"/>
        <color theme="1"/>
        <rFont val="Times New Roman"/>
        <family val="1"/>
      </rPr>
      <t xml:space="preserve">List of proteins of </t>
    </r>
    <r>
      <rPr>
        <i/>
        <sz val="11"/>
        <color theme="1"/>
        <rFont val="Times New Roman"/>
        <family val="1"/>
      </rPr>
      <t>Pseudomonas aeruginosa</t>
    </r>
    <r>
      <rPr>
        <sz val="11"/>
        <color theme="1"/>
        <rFont val="Times New Roman"/>
        <family val="1"/>
      </rPr>
      <t xml:space="preserve"> CCUG 51971 annotated as “hypothetical proteins” or as proteins with domain of unknown function in RefSeq that were differentially regulated in at least one sub-MIC. </t>
    </r>
  </si>
  <si>
    <r>
      <t>GEO dataset GSE167137 (</t>
    </r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biofilm treated with 5 µg/ml meropenem VS 0 µg/ml)</t>
    </r>
  </si>
  <si>
    <t>ID</t>
  </si>
  <si>
    <r>
      <t>p</t>
    </r>
    <r>
      <rPr>
        <b/>
        <sz val="11"/>
        <color rgb="FF000000"/>
        <rFont val="Calibri"/>
        <family val="2"/>
      </rPr>
      <t>-value</t>
    </r>
  </si>
  <si>
    <t>F:GO:0008289</t>
  </si>
  <si>
    <t>F:lipid binding</t>
  </si>
  <si>
    <t>IPR028347 (PIRSF); IPR002913 (PFAM); IPR023393 (G3DSA:3.30.530.GENE3D); PTHR19308 (PANTHER); PTHR19308:SF14 (PANTHER); IPR002913 (PROSITE_PROFILES); IPR028347 (CDD); SSF55961 (SUPERFAMILY)</t>
  </si>
  <si>
    <t>IPR024787 (PFAM); IPR024787 (PANTHER)</t>
  </si>
  <si>
    <t>G3DSA:2.60.120.1440 (GENE3D); IPR006860 (PFAM); IPR016930 (PIRSF); PTHR38731 (PANTHER); PTHR38731:SF1 (PANTHER)</t>
  </si>
  <si>
    <t>F:GO:0005525</t>
  </si>
  <si>
    <t>F:GTP binding</t>
  </si>
  <si>
    <t>IPR027417 (G3DSA:3.40.50.GENE3D); IPR021871 (PFAM); IPR006073 (PFAM); mobidb-lite (MOBIDB_LITE); mobidb-lite (MOBIDB_LITE); cd00882 (CDD); IPR027417 (SUPERFAMILY)</t>
  </si>
  <si>
    <t>P:GO:0010628; P:GO:0045893; F:GO:0003700</t>
  </si>
  <si>
    <t>P:positive regulation of gene expression; P:positive regulation of transcription, DNA-templated; F:DNA-binding transcription factor activity</t>
  </si>
  <si>
    <t>IPR008599 (PFAM); IPR025736 (PFAM); IPR041522 (PFAM); IPR042070 (G3DSA:1.10.10.GENE3D); PTHR33744 (PANTHER); PTHR33744:SF1 (PANTHER)</t>
  </si>
  <si>
    <t>G3DSA:3.40.190.10 (GENE3D); G3DSA:3.40.190.10 (GENE3D); PTHR35936:SF5 (PANTHER); PTHR35936 (PANTHER); SSF53850 (SUPERFAMILY)</t>
  </si>
  <si>
    <t>IPR018642 (PFAM); mobidb-lite (MOBIDB_LITE)</t>
  </si>
  <si>
    <t>IPR041290 (PFAM); IPR040761 (PFAM); mobidb-lite (MOBIDB_LITE); mobidb-lite (MOBIDB_LITE); PS51257 (PROSITE_PROFILES)</t>
  </si>
  <si>
    <t>IPR007438 (PFAM); mobidb-lite (MOBIDB_LITE); mobidb-lite (MOBIDB_LITE); PTHR36849 (PANTHER)</t>
  </si>
  <si>
    <t>P:GO:0050708; C:GO:0005737</t>
  </si>
  <si>
    <t>P:regulation of protein secretion; C:cytoplasm</t>
  </si>
  <si>
    <t>G3DSA:3.30.1460.10 (GENE3D); cd17026 (CDD)</t>
  </si>
  <si>
    <t>IPR007433 (PFAM)</t>
  </si>
  <si>
    <t>IPR045657 (PFAM)</t>
  </si>
  <si>
    <t>F:GO:0003677</t>
  </si>
  <si>
    <t>F:DNA binding</t>
  </si>
  <si>
    <t>G3DSA:1.10.357.10 (GENE3D); PTHR30055 (PANTHER); PTHR30055:SF156 (PANTHER); IPR036271 (SUPERFAMILY); IPR009057 (SUPERFAMILY)</t>
  </si>
  <si>
    <t>IPR043714 (PFAM); IPR011089 (PFAM); IPR004919 (PFAM); PTHR35149:SF3 (PANTHER); PTHR35149 (PANTHER)</t>
  </si>
  <si>
    <t>Coil (COILS); Coil (COILS); Coil (COILS); Coil (COILS); Coil (COILS); IPR019219 (PFAM)</t>
  </si>
  <si>
    <t>Coil (COILS); IPR019286 (PFAM); mobidb-lite (MOBIDB_LITE); mobidb-lite (MOBIDB_LITE); IPR019286 (PANTHER)</t>
  </si>
  <si>
    <t>IPR018748 (PFAM); IPR013693 (PFAM)</t>
  </si>
  <si>
    <t>IPR010752 (PFAM); G3DSA:2.50.20.10 (GENE3D); cd16329 (CDD)</t>
  </si>
  <si>
    <t>Coil (COILS); Coil (COILS); PR01217 (PRINTS); mobidb-lite (MOBIDB_LITE); mobidb-lite (MOBIDB_LITE); PTHR44826 (PANTHER); PTHR44826:SF3 (PANTHER)</t>
  </si>
  <si>
    <t>P:GO:0098672</t>
  </si>
  <si>
    <t>P:inhibition of host CRISPR-cas system by virus</t>
  </si>
  <si>
    <t>IPR021296 (PFAM)</t>
  </si>
  <si>
    <t>IPR015943 (G3DSA:2.130.10.GENE3D); IPR028203 (PFAM); mobidb-lite (MOBIDB_LITE); PTHR47199 (PANTHER); cd15482 (CDD); IPR036278 (SUPERFAMILY)</t>
  </si>
  <si>
    <t>IPR005625 (PFAM); PTHR34219:SF3 (PANTHER); IPR005625 (PANTHER)</t>
  </si>
  <si>
    <t>P:GO:0006468; F:GO:0004386; F:GO:0004672; F:GO:0005524</t>
  </si>
  <si>
    <t>P:protein phosphorylation; F:helicase activity; F:protein kinase activity; F:ATP binding</t>
  </si>
  <si>
    <t>Coil (COILS); Coil (COILS); G3DSA:1.10.510.10 (GENE3D); PF18741 (PFAM); IPR000719 (PFAM); IPR025103 (PFAM); IPR027417 (G3DSA:3.40.50.GENE3D); IPR041677 (PFAM); IPR041679 (PFAM); IPR027417 (G3DSA:3.40.50.GENE3D); IPR045055 (PANTHER); PTHR10887:SF485 (PANTHER); IPR045055 (PANTHER); PTHR10887:SF485 (PANTHER); IPR000719 (PROSITE_PROFILES); cd18043 (CDD); IPR041679 (CDD); cd18043 (CDD); IPR027417 (SUPERFAMILY); IPR011009 (SUPERFAMILY)</t>
  </si>
  <si>
    <t>F:GO:0008806</t>
  </si>
  <si>
    <t>F:carboxymethylenebutenolidase activity</t>
  </si>
  <si>
    <t>EC:3.1.1.45; EC:3.1.1.1</t>
  </si>
  <si>
    <t>Carboxymethylenebutenolidase; Carboxylesterase</t>
  </si>
  <si>
    <t>IPR002925 (PFAM); IPR037401 (PFAM); G3DSA:3.10.450.50 (GENE3D); IPR029058 (G3DSA:3.40.50.GENE3D); PTHR32083:SF41 (PANTHER); PTHR32083 (PANTHER); IPR032710 (SUPERFAMILY); IPR029058 (SUPERFAMILY)</t>
  </si>
  <si>
    <t>P:GO:0106074; F:GO:0002161; F:GO:0004812</t>
  </si>
  <si>
    <t>P:aminoacyl-tRNA metabolism involved in translational fidelity; F:aminoacyl-tRNA editing activity; F:aminoacyl-tRNA ligase activity</t>
  </si>
  <si>
    <t>IPR036754 (G3DSA:3.90.960.GENE3D); IPR007214 (PFAM); PTHR31423:SF3 (PANTHER); IPR040285 (PANTHER); cd04335 (CDD); IPR036754 (SUPERFAMILY)</t>
  </si>
  <si>
    <t>IPR021730 (PFAM)</t>
  </si>
  <si>
    <t>F:GO:0003677; F:GO:0005515; C:GO:0016021</t>
  </si>
  <si>
    <t>F:DNA binding; F:protein binding; C:integral component of membrane</t>
  </si>
  <si>
    <t>IPR009722 (PFAM); IPR011042 (G3DSA:2.120.10.GENE3D); IPR001258 (PROSITE_PROFILES); IPR009722 (CDD); SSF50956 (SUPERFAMILY)</t>
  </si>
  <si>
    <t>P:GO:0006508; P:GO:0006974; P:GO:0018142; F:GO:0003697; F:GO:0008233</t>
  </si>
  <si>
    <t>P:proteolysis; P:cellular response to DNA damage stimulus; P:protein-DNA covalent cross-linking; F:single-stranded DNA binding; F:peptidase activity</t>
  </si>
  <si>
    <t>IPR003738 (PFAM); IPR036590 (G3DSA:3.90.1680.GENE3D); IPR003738 (PANTHER); IPR036590 (SUPERFAMILY)</t>
  </si>
  <si>
    <t>P:GO:0006974; P:GO:0018142; F:GO:0003697</t>
  </si>
  <si>
    <t>P:cellular response to DNA damage stimulus; P:protein-DNA covalent cross-linking; F:single-stranded DNA binding</t>
  </si>
  <si>
    <t>G3DSA:3.90.1690.10 (GENE3D); mobidb-lite (MOBIDB_LITE)</t>
  </si>
  <si>
    <t>Coil (COILS); Coil (COILS); Coil (COILS); mobidb-lite (MOBIDB_LITE); mobidb-lite (MOBIDB_LITE); mobidb-lite (MOBIDB_LITE); mobidb-lite (MOBIDB_LITE); mobidb-lite (MOBIDB_LITE); mobidb-lite (MOBIDB_LITE); mobidb-lite (MOBIDB_LITE)</t>
  </si>
  <si>
    <t>IPR016893 (PIRSF)</t>
  </si>
  <si>
    <t>IPR042525 (G3DSA:3.30.390.GENE3D)</t>
  </si>
  <si>
    <t>IPR025392 (PFAM); mobidb-lite (MOBIDB_LITE); mobidb-lite (MOBIDB_LITE); mobidb-lite (MOBIDB_LITE)</t>
  </si>
  <si>
    <t>IPR025736 (PFAM); IPR042070 (G3DSA:1.10.10.GENE3D); IPR041522 (PFAM); PTHR33744 (PANTHER); PTHR33744:SF1 (PANTHER)</t>
  </si>
  <si>
    <t>IPR015927 (PFAM); G3DSA:2.10.109.10 (GENE3D); PTHR33516 (PANTHER); IPR039418 (CDD); IPR036286 (SUPERFAMILY)</t>
  </si>
  <si>
    <t>IPR010982 (SUPERFAMILY)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</si>
</sst>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BFBFBF"/>
      </left>
      <right/>
      <top style="thin">
        <color rgb="FFBFBFBF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Fill="1" applyAlignment="1">
      <alignment horizontal="center"/>
    </xf>
    <xf numFmtId="2" fontId="1" fillId="0" borderId="4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2" fontId="0" fillId="3" borderId="7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5" xfId="0" applyFill="1" applyBorder="1"/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3" fillId="0" borderId="4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2" borderId="8" xfId="0" applyFill="1" applyBorder="1"/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3" borderId="8" xfId="0" applyFill="1" applyBorder="1"/>
    <xf numFmtId="2" fontId="5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6" fillId="0" borderId="2" xfId="0" applyFont="1" applyBorder="1"/>
    <xf numFmtId="0" fontId="0" fillId="0" borderId="3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6" fillId="0" borderId="0" xfId="0" applyFont="1" applyBorder="1"/>
    <xf numFmtId="0" fontId="6" fillId="0" borderId="5" xfId="0" applyFont="1" applyBorder="1"/>
    <xf numFmtId="0" fontId="3" fillId="0" borderId="4" xfId="0" applyFont="1" applyBorder="1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14" xfId="0" applyFont="1" applyBorder="1" applyAlignment="1">
      <alignment horizontal="left"/>
    </xf>
    <xf numFmtId="0" fontId="1" fillId="4" borderId="7" xfId="0" applyFont="1" applyFill="1" applyBorder="1"/>
    <xf numFmtId="0" fontId="0" fillId="0" borderId="3" xfId="0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1" fillId="0" borderId="7" xfId="0" applyFont="1" applyBorder="1"/>
    <xf numFmtId="0" fontId="0" fillId="0" borderId="2" xfId="0" applyFill="1" applyBorder="1" applyAlignment="1">
      <alignment horizontal="center"/>
    </xf>
    <xf numFmtId="0" fontId="11" fillId="0" borderId="1" xfId="0" applyFont="1" applyBorder="1"/>
    <xf numFmtId="0" fontId="12" fillId="0" borderId="7" xfId="0" applyFont="1" applyBorder="1"/>
    <xf numFmtId="0" fontId="0" fillId="0" borderId="11" xfId="0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left"/>
    </xf>
    <xf numFmtId="0" fontId="1" fillId="4" borderId="1" xfId="0" applyFont="1" applyFill="1" applyBorder="1"/>
    <xf numFmtId="0" fontId="0" fillId="0" borderId="4" xfId="0" applyFill="1" applyBorder="1"/>
    <xf numFmtId="2" fontId="0" fillId="2" borderId="1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0" fontId="0" fillId="2" borderId="3" xfId="0" applyFill="1" applyBorder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9BA3-BE09-4822-93DC-0BACE04DB305}">
  <dimension ref="A1:AL245"/>
  <sheetViews>
    <sheetView tabSelected="1" zoomScale="115" zoomScaleNormal="115" workbookViewId="0">
      <selection activeCell="B6" sqref="B6"/>
    </sheetView>
  </sheetViews>
  <sheetFormatPr defaultRowHeight="15" x14ac:dyDescent="0.25"/>
  <cols>
    <col min="1" max="1" width="15.85546875" style="1" bestFit="1" customWidth="1"/>
    <col min="2" max="2" width="84.5703125" style="1" bestFit="1" customWidth="1"/>
    <col min="3" max="3" width="15" style="1" bestFit="1" customWidth="1"/>
    <col min="4" max="4" width="12.5703125" style="1" bestFit="1" customWidth="1"/>
    <col min="5" max="5" width="9.5703125" style="1" bestFit="1" customWidth="1"/>
    <col min="6" max="6" width="19.85546875" style="1" bestFit="1" customWidth="1"/>
    <col min="7" max="7" width="12.28515625" style="1" bestFit="1" customWidth="1"/>
    <col min="8" max="8" width="14.85546875" style="1" bestFit="1" customWidth="1"/>
    <col min="9" max="9" width="37.5703125" style="1" bestFit="1" customWidth="1"/>
    <col min="10" max="10" width="18" style="1" bestFit="1" customWidth="1"/>
    <col min="11" max="11" width="13.85546875" style="3" bestFit="1" customWidth="1"/>
    <col min="12" max="12" width="10.28515625" style="3" bestFit="1" customWidth="1"/>
    <col min="13" max="13" width="12.85546875" style="3" bestFit="1" customWidth="1"/>
    <col min="14" max="14" width="13.85546875" style="3" bestFit="1" customWidth="1"/>
    <col min="15" max="15" width="10.28515625" style="3" bestFit="1" customWidth="1"/>
    <col min="16" max="16" width="12.85546875" style="3" bestFit="1" customWidth="1"/>
    <col min="17" max="17" width="13.85546875" style="3" bestFit="1" customWidth="1"/>
    <col min="18" max="18" width="10.28515625" style="3" bestFit="1" customWidth="1"/>
    <col min="19" max="19" width="12.85546875" style="3" bestFit="1" customWidth="1"/>
    <col min="20" max="20" width="13.85546875" style="3" bestFit="1" customWidth="1"/>
    <col min="21" max="21" width="10.28515625" style="3" bestFit="1" customWidth="1"/>
    <col min="22" max="22" width="18.140625" style="3" bestFit="1" customWidth="1"/>
    <col min="23" max="23" width="16.42578125" style="3" bestFit="1" customWidth="1"/>
    <col min="24" max="24" width="13.5703125" style="3" bestFit="1" customWidth="1"/>
    <col min="25" max="25" width="78.42578125" style="3" bestFit="1" customWidth="1"/>
    <col min="26" max="26" width="8.5703125" style="3" bestFit="1" customWidth="1"/>
    <col min="27" max="27" width="13.85546875" style="87" bestFit="1" customWidth="1"/>
    <col min="28" max="28" width="10.5703125" style="87" bestFit="1" customWidth="1"/>
    <col min="29" max="29" width="17" style="3" bestFit="1" customWidth="1"/>
    <col min="30" max="30" width="17.7109375" style="1" bestFit="1" customWidth="1"/>
    <col min="31" max="31" width="58.85546875" style="1" bestFit="1" customWidth="1"/>
    <col min="32" max="32" width="80" bestFit="1" customWidth="1"/>
    <col min="33" max="33" width="190.5703125" bestFit="1" customWidth="1"/>
    <col min="34" max="34" width="31" bestFit="1" customWidth="1"/>
    <col min="35" max="35" width="123.7109375" bestFit="1" customWidth="1"/>
    <col min="36" max="36" width="255.7109375" bestFit="1" customWidth="1"/>
    <col min="37" max="37" width="53" bestFit="1" customWidth="1"/>
    <col min="38" max="38" width="175.140625" bestFit="1" customWidth="1"/>
  </cols>
  <sheetData>
    <row r="1" spans="1:38" ht="15.75" thickBot="1" x14ac:dyDescent="0.3">
      <c r="A1" s="88" t="s">
        <v>1141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9"/>
      <c r="AA1" s="89"/>
      <c r="AB1" s="89"/>
      <c r="AC1" s="88"/>
      <c r="AD1" s="88"/>
      <c r="AE1" s="88"/>
      <c r="AF1" s="88"/>
      <c r="AG1" s="88"/>
      <c r="AH1" s="88"/>
      <c r="AI1" s="88"/>
      <c r="AJ1" s="88"/>
      <c r="AK1" s="88"/>
      <c r="AL1" s="88"/>
    </row>
    <row r="2" spans="1:38" ht="45" customHeight="1" x14ac:dyDescent="0.25">
      <c r="A2" s="7"/>
      <c r="B2" s="8"/>
      <c r="C2" s="8"/>
      <c r="D2" s="8"/>
      <c r="E2" s="8"/>
      <c r="F2" s="8"/>
      <c r="G2" s="8"/>
      <c r="H2" s="8"/>
      <c r="I2" s="8"/>
      <c r="J2" s="9"/>
      <c r="K2" s="90" t="s">
        <v>667</v>
      </c>
      <c r="L2" s="91"/>
      <c r="M2" s="92"/>
      <c r="N2" s="90" t="s">
        <v>668</v>
      </c>
      <c r="O2" s="91"/>
      <c r="P2" s="92"/>
      <c r="Q2" s="90" t="s">
        <v>669</v>
      </c>
      <c r="R2" s="91"/>
      <c r="S2" s="92"/>
      <c r="T2" s="90" t="s">
        <v>670</v>
      </c>
      <c r="U2" s="91"/>
      <c r="V2" s="92"/>
      <c r="W2" s="90" t="s">
        <v>914</v>
      </c>
      <c r="X2" s="91"/>
      <c r="Y2" s="91"/>
      <c r="Z2" s="94" t="s">
        <v>1142</v>
      </c>
      <c r="AA2" s="95"/>
      <c r="AB2" s="96"/>
      <c r="AC2" s="76"/>
      <c r="AD2" s="93" t="s">
        <v>331</v>
      </c>
      <c r="AE2" s="93"/>
      <c r="AF2" s="71"/>
      <c r="AG2" s="72"/>
      <c r="AH2" s="72"/>
      <c r="AI2" s="72"/>
      <c r="AJ2" s="72"/>
      <c r="AK2" s="72"/>
      <c r="AL2" s="64"/>
    </row>
    <row r="3" spans="1:38" s="2" customFormat="1" ht="15.75" thickBot="1" x14ac:dyDescent="0.3">
      <c r="A3" s="10" t="s">
        <v>174</v>
      </c>
      <c r="B3" s="11" t="s">
        <v>665</v>
      </c>
      <c r="C3" s="11" t="s">
        <v>175</v>
      </c>
      <c r="D3" s="11" t="s">
        <v>176</v>
      </c>
      <c r="E3" s="11" t="s">
        <v>177</v>
      </c>
      <c r="F3" s="11" t="s">
        <v>178</v>
      </c>
      <c r="G3" s="11" t="s">
        <v>179</v>
      </c>
      <c r="H3" s="11" t="s">
        <v>666</v>
      </c>
      <c r="I3" s="11" t="s">
        <v>180</v>
      </c>
      <c r="J3" s="12" t="s">
        <v>181</v>
      </c>
      <c r="K3" s="4" t="s">
        <v>663</v>
      </c>
      <c r="L3" s="5" t="s">
        <v>664</v>
      </c>
      <c r="M3" s="6" t="s">
        <v>330</v>
      </c>
      <c r="N3" s="4" t="s">
        <v>663</v>
      </c>
      <c r="O3" s="5" t="s">
        <v>664</v>
      </c>
      <c r="P3" s="6" t="s">
        <v>330</v>
      </c>
      <c r="Q3" s="4" t="s">
        <v>663</v>
      </c>
      <c r="R3" s="5" t="s">
        <v>664</v>
      </c>
      <c r="S3" s="6" t="s">
        <v>330</v>
      </c>
      <c r="T3" s="41" t="s">
        <v>663</v>
      </c>
      <c r="U3" s="42" t="s">
        <v>671</v>
      </c>
      <c r="V3" s="43" t="s">
        <v>672</v>
      </c>
      <c r="W3" s="59" t="s">
        <v>675</v>
      </c>
      <c r="X3" s="60" t="s">
        <v>676</v>
      </c>
      <c r="Y3" s="60" t="s">
        <v>677</v>
      </c>
      <c r="Z3" s="69" t="s">
        <v>1143</v>
      </c>
      <c r="AA3" s="42" t="s">
        <v>663</v>
      </c>
      <c r="AB3" s="97" t="s">
        <v>1144</v>
      </c>
      <c r="AC3" s="77" t="s">
        <v>646</v>
      </c>
      <c r="AD3" s="56" t="s">
        <v>332</v>
      </c>
      <c r="AE3" s="74" t="s">
        <v>333</v>
      </c>
      <c r="AF3" s="69" t="s">
        <v>915</v>
      </c>
      <c r="AG3" s="60" t="s">
        <v>645</v>
      </c>
      <c r="AH3" s="60" t="s">
        <v>916</v>
      </c>
      <c r="AI3" s="60" t="s">
        <v>917</v>
      </c>
      <c r="AJ3" s="60" t="s">
        <v>918</v>
      </c>
      <c r="AK3" s="60" t="s">
        <v>919</v>
      </c>
      <c r="AL3" s="61" t="s">
        <v>920</v>
      </c>
    </row>
    <row r="4" spans="1:38" x14ac:dyDescent="0.25">
      <c r="A4" s="98" t="s">
        <v>102</v>
      </c>
      <c r="B4" s="8" t="s">
        <v>1</v>
      </c>
      <c r="C4" s="79">
        <v>30</v>
      </c>
      <c r="D4" s="79">
        <v>5</v>
      </c>
      <c r="E4" s="79">
        <v>14</v>
      </c>
      <c r="F4" s="79">
        <v>5</v>
      </c>
      <c r="G4" s="79">
        <v>19</v>
      </c>
      <c r="H4" s="79">
        <v>179</v>
      </c>
      <c r="I4" s="79">
        <v>5</v>
      </c>
      <c r="J4" s="76">
        <v>0</v>
      </c>
      <c r="K4" s="29">
        <v>-1.025908600215905</v>
      </c>
      <c r="L4" s="30">
        <v>0.64159287048075408</v>
      </c>
      <c r="M4" s="31"/>
      <c r="N4" s="29">
        <v>1.1529287969133637</v>
      </c>
      <c r="O4" s="30">
        <v>8.008241418000793E-3</v>
      </c>
      <c r="P4" s="31"/>
      <c r="Q4" s="100">
        <v>-2.2378335949764518</v>
      </c>
      <c r="R4" s="102">
        <v>9.2566433034707886E-3</v>
      </c>
      <c r="S4" s="104" t="s">
        <v>2</v>
      </c>
      <c r="T4" s="44">
        <v>-1.6566117151876534</v>
      </c>
      <c r="U4" s="45">
        <v>1.1659777037106218E-5</v>
      </c>
      <c r="V4" s="106" t="s">
        <v>673</v>
      </c>
      <c r="W4" s="62" t="s">
        <v>678</v>
      </c>
      <c r="X4" s="63"/>
      <c r="Y4" s="64" t="s">
        <v>679</v>
      </c>
      <c r="Z4" s="80" t="s">
        <v>678</v>
      </c>
      <c r="AA4" s="83">
        <v>1.0047449073868</v>
      </c>
      <c r="AB4" s="84">
        <v>0.97639034579999995</v>
      </c>
      <c r="AC4" s="82" t="s">
        <v>647</v>
      </c>
      <c r="AD4" s="71" t="s">
        <v>334</v>
      </c>
      <c r="AE4" s="64" t="s">
        <v>335</v>
      </c>
      <c r="AF4" s="70" t="s">
        <v>573</v>
      </c>
      <c r="AG4" t="s">
        <v>574</v>
      </c>
      <c r="AJ4" t="s">
        <v>921</v>
      </c>
      <c r="AK4" t="s">
        <v>922</v>
      </c>
      <c r="AL4" s="35" t="s">
        <v>922</v>
      </c>
    </row>
    <row r="5" spans="1:38" x14ac:dyDescent="0.25">
      <c r="A5" s="26" t="s">
        <v>119</v>
      </c>
      <c r="B5" s="27" t="s">
        <v>1</v>
      </c>
      <c r="C5" s="25">
        <v>26</v>
      </c>
      <c r="D5" s="25">
        <v>6</v>
      </c>
      <c r="E5" s="25">
        <v>29</v>
      </c>
      <c r="F5" s="25">
        <v>6</v>
      </c>
      <c r="G5" s="25">
        <v>24.2</v>
      </c>
      <c r="H5" s="25">
        <v>709</v>
      </c>
      <c r="I5" s="25">
        <v>6</v>
      </c>
      <c r="J5" s="38">
        <v>0</v>
      </c>
      <c r="K5" s="16">
        <v>-1.1636019469983776</v>
      </c>
      <c r="L5" s="17">
        <v>1.4798840186423556E-2</v>
      </c>
      <c r="M5" s="18"/>
      <c r="N5" s="16">
        <v>-1.0199099312633324</v>
      </c>
      <c r="O5" s="17">
        <v>0.6273662890181867</v>
      </c>
      <c r="P5" s="18"/>
      <c r="Q5" s="19">
        <v>-1.7157097288676237</v>
      </c>
      <c r="R5" s="20">
        <v>2.0492997806309196E-4</v>
      </c>
      <c r="S5" s="21" t="s">
        <v>2</v>
      </c>
      <c r="T5" s="46">
        <v>1.0018626309662397</v>
      </c>
      <c r="U5" s="51">
        <v>0.98789889191777713</v>
      </c>
      <c r="V5" s="35"/>
      <c r="W5" s="33" t="s">
        <v>680</v>
      </c>
      <c r="X5" s="67"/>
      <c r="Y5" s="35" t="s">
        <v>679</v>
      </c>
      <c r="Z5" s="78" t="s">
        <v>680</v>
      </c>
      <c r="AA5" s="85">
        <v>1.0239694703953208</v>
      </c>
      <c r="AB5" s="86">
        <v>0.87842154539999995</v>
      </c>
      <c r="AC5" s="57" t="s">
        <v>647</v>
      </c>
      <c r="AD5" s="70"/>
      <c r="AE5" s="35"/>
      <c r="AF5" s="70"/>
      <c r="AJ5" t="s">
        <v>923</v>
      </c>
      <c r="AK5" t="s">
        <v>922</v>
      </c>
      <c r="AL5" s="35" t="s">
        <v>922</v>
      </c>
    </row>
    <row r="6" spans="1:38" x14ac:dyDescent="0.25">
      <c r="A6" s="26" t="s">
        <v>146</v>
      </c>
      <c r="B6" s="27" t="s">
        <v>1</v>
      </c>
      <c r="C6" s="25">
        <v>27</v>
      </c>
      <c r="D6" s="25">
        <v>18</v>
      </c>
      <c r="E6" s="25">
        <v>56</v>
      </c>
      <c r="F6" s="25">
        <v>18</v>
      </c>
      <c r="G6" s="25">
        <v>86</v>
      </c>
      <c r="H6" s="25">
        <v>1774</v>
      </c>
      <c r="I6" s="25">
        <v>18</v>
      </c>
      <c r="J6" s="38">
        <v>0</v>
      </c>
      <c r="K6" s="16">
        <v>1.2870487250694267</v>
      </c>
      <c r="L6" s="17">
        <v>9.2116849923155227E-3</v>
      </c>
      <c r="M6" s="18"/>
      <c r="N6" s="16">
        <v>1.1151224438273162</v>
      </c>
      <c r="O6" s="17">
        <v>8.9584496691279408E-2</v>
      </c>
      <c r="P6" s="18"/>
      <c r="Q6" s="13">
        <v>2.1618278212572584</v>
      </c>
      <c r="R6" s="14">
        <v>1.9486493853035092E-5</v>
      </c>
      <c r="S6" s="15" t="s">
        <v>23</v>
      </c>
      <c r="T6" s="46">
        <v>1.0177286742034946</v>
      </c>
      <c r="U6" s="51">
        <v>0.80356250625319925</v>
      </c>
      <c r="V6" s="35"/>
      <c r="W6" s="33" t="s">
        <v>681</v>
      </c>
      <c r="X6" s="67"/>
      <c r="Y6" s="35" t="s">
        <v>679</v>
      </c>
      <c r="Z6" s="78" t="s">
        <v>681</v>
      </c>
      <c r="AA6" s="85">
        <v>2.6715866459998736</v>
      </c>
      <c r="AB6" s="86">
        <v>2.2999999999999999E-20</v>
      </c>
      <c r="AC6" s="57" t="s">
        <v>648</v>
      </c>
      <c r="AD6" s="70"/>
      <c r="AE6" s="35"/>
      <c r="AF6" s="70" t="s">
        <v>924</v>
      </c>
      <c r="AG6" t="s">
        <v>925</v>
      </c>
      <c r="AJ6" t="s">
        <v>926</v>
      </c>
      <c r="AK6" t="s">
        <v>924</v>
      </c>
      <c r="AL6" s="35" t="s">
        <v>925</v>
      </c>
    </row>
    <row r="7" spans="1:38" x14ac:dyDescent="0.25">
      <c r="A7" s="75" t="s">
        <v>196</v>
      </c>
      <c r="B7" s="27" t="s">
        <v>197</v>
      </c>
      <c r="C7" s="25">
        <v>29</v>
      </c>
      <c r="D7" s="25">
        <v>3</v>
      </c>
      <c r="E7" s="25">
        <v>16</v>
      </c>
      <c r="F7" s="25">
        <v>3</v>
      </c>
      <c r="G7" s="25">
        <v>13.7</v>
      </c>
      <c r="H7" s="25">
        <v>535</v>
      </c>
      <c r="I7" s="25">
        <v>3</v>
      </c>
      <c r="J7" s="38">
        <v>0</v>
      </c>
      <c r="K7" s="16">
        <v>1.038936627282492</v>
      </c>
      <c r="L7" s="17">
        <v>0.79611403346374943</v>
      </c>
      <c r="M7" s="18"/>
      <c r="N7" s="19">
        <v>-1.5407529995862641</v>
      </c>
      <c r="O7" s="20">
        <v>4.2322725183778463E-2</v>
      </c>
      <c r="P7" s="21" t="s">
        <v>2</v>
      </c>
      <c r="Q7" s="19">
        <v>-2.7957957957957964</v>
      </c>
      <c r="R7" s="20">
        <v>2.2176867369332748E-3</v>
      </c>
      <c r="S7" s="21" t="s">
        <v>2</v>
      </c>
      <c r="T7" s="46">
        <v>-1.117078410311493</v>
      </c>
      <c r="U7" s="51">
        <v>0.38751869178931148</v>
      </c>
      <c r="V7" s="35"/>
      <c r="W7" s="33" t="s">
        <v>682</v>
      </c>
      <c r="X7" s="67"/>
      <c r="Y7" s="35" t="s">
        <v>679</v>
      </c>
      <c r="Z7" s="78" t="s">
        <v>682</v>
      </c>
      <c r="AA7" s="85">
        <v>1.301571927866285</v>
      </c>
      <c r="AB7" s="86">
        <v>0.1872085691</v>
      </c>
      <c r="AC7" s="57" t="s">
        <v>647</v>
      </c>
      <c r="AD7" s="70" t="s">
        <v>336</v>
      </c>
      <c r="AE7" s="35" t="s">
        <v>337</v>
      </c>
      <c r="AF7" s="70"/>
      <c r="AJ7" t="s">
        <v>927</v>
      </c>
      <c r="AK7" t="s">
        <v>922</v>
      </c>
      <c r="AL7" s="35" t="s">
        <v>922</v>
      </c>
    </row>
    <row r="8" spans="1:38" x14ac:dyDescent="0.25">
      <c r="A8" s="26" t="s">
        <v>118</v>
      </c>
      <c r="B8" s="27" t="s">
        <v>1</v>
      </c>
      <c r="C8" s="25">
        <v>44</v>
      </c>
      <c r="D8" s="25">
        <v>5</v>
      </c>
      <c r="E8" s="25">
        <v>7</v>
      </c>
      <c r="F8" s="25">
        <v>5</v>
      </c>
      <c r="G8" s="25">
        <v>14</v>
      </c>
      <c r="H8" s="25">
        <v>205</v>
      </c>
      <c r="I8" s="25">
        <v>5</v>
      </c>
      <c r="J8" s="38">
        <v>0</v>
      </c>
      <c r="K8" s="16">
        <v>1.1269016697588126</v>
      </c>
      <c r="L8" s="17">
        <v>0.40392130183923591</v>
      </c>
      <c r="M8" s="18"/>
      <c r="N8" s="16">
        <v>-1.1131763733994218</v>
      </c>
      <c r="O8" s="17">
        <v>0.4898294725108443</v>
      </c>
      <c r="P8" s="18"/>
      <c r="Q8" s="19">
        <v>-1.7409560723514212</v>
      </c>
      <c r="R8" s="20">
        <v>2.3365480489894896E-2</v>
      </c>
      <c r="S8" s="21" t="s">
        <v>2</v>
      </c>
      <c r="T8" s="46">
        <v>-1.725046382189239</v>
      </c>
      <c r="U8" s="51">
        <v>7.4074156603126671E-3</v>
      </c>
      <c r="V8" s="47" t="s">
        <v>673</v>
      </c>
      <c r="W8" s="33" t="s">
        <v>683</v>
      </c>
      <c r="X8" s="67"/>
      <c r="Y8" s="35" t="s">
        <v>679</v>
      </c>
      <c r="Z8" s="78" t="s">
        <v>683</v>
      </c>
      <c r="AA8" s="85">
        <v>1.0698917891802331</v>
      </c>
      <c r="AB8" s="86">
        <v>0.51266583379999997</v>
      </c>
      <c r="AC8" s="57"/>
      <c r="AD8" s="70"/>
      <c r="AE8" s="35"/>
      <c r="AF8" s="70"/>
      <c r="AJ8" t="s">
        <v>928</v>
      </c>
      <c r="AK8" t="s">
        <v>928</v>
      </c>
      <c r="AL8" s="35" t="s">
        <v>928</v>
      </c>
    </row>
    <row r="9" spans="1:38" x14ac:dyDescent="0.25">
      <c r="A9" s="26" t="s">
        <v>194</v>
      </c>
      <c r="B9" s="27" t="s">
        <v>195</v>
      </c>
      <c r="C9" s="25">
        <v>20</v>
      </c>
      <c r="D9" s="25">
        <v>3</v>
      </c>
      <c r="E9" s="25">
        <v>19</v>
      </c>
      <c r="F9" s="25">
        <v>3</v>
      </c>
      <c r="G9" s="25">
        <v>11.6</v>
      </c>
      <c r="H9" s="25">
        <v>250</v>
      </c>
      <c r="I9" s="25">
        <v>3</v>
      </c>
      <c r="J9" s="38">
        <v>0</v>
      </c>
      <c r="K9" s="16">
        <v>-1.092240696753761</v>
      </c>
      <c r="L9" s="17">
        <v>0.49440078618440697</v>
      </c>
      <c r="M9" s="18"/>
      <c r="N9" s="19">
        <v>-1.7301421404682276</v>
      </c>
      <c r="O9" s="20">
        <v>9.0372210704288206E-3</v>
      </c>
      <c r="P9" s="21" t="s">
        <v>2</v>
      </c>
      <c r="Q9" s="19">
        <v>-3.5086901229334471</v>
      </c>
      <c r="R9" s="20">
        <v>1.1583210914049684E-3</v>
      </c>
      <c r="S9" s="21" t="s">
        <v>2</v>
      </c>
      <c r="T9" s="46">
        <v>1.4255942128832244</v>
      </c>
      <c r="U9" s="51">
        <v>2.4617362682904289E-2</v>
      </c>
      <c r="V9" s="35"/>
      <c r="W9" s="33" t="s">
        <v>684</v>
      </c>
      <c r="X9" s="67"/>
      <c r="Y9" s="35" t="s">
        <v>679</v>
      </c>
      <c r="Z9" s="78" t="s">
        <v>684</v>
      </c>
      <c r="AA9" s="85">
        <v>-1.1406058108567296</v>
      </c>
      <c r="AB9" s="86">
        <v>0.67510980899999995</v>
      </c>
      <c r="AC9" s="57" t="s">
        <v>649</v>
      </c>
      <c r="AD9" s="70" t="s">
        <v>338</v>
      </c>
      <c r="AE9" s="35" t="s">
        <v>339</v>
      </c>
      <c r="AF9" s="70" t="s">
        <v>575</v>
      </c>
      <c r="AG9" t="s">
        <v>576</v>
      </c>
      <c r="AJ9" t="s">
        <v>929</v>
      </c>
      <c r="AK9" t="s">
        <v>575</v>
      </c>
      <c r="AL9" s="35" t="s">
        <v>576</v>
      </c>
    </row>
    <row r="10" spans="1:38" x14ac:dyDescent="0.25">
      <c r="A10" s="26" t="s">
        <v>70</v>
      </c>
      <c r="B10" s="27" t="s">
        <v>1</v>
      </c>
      <c r="C10" s="25">
        <v>36</v>
      </c>
      <c r="D10" s="25">
        <v>6</v>
      </c>
      <c r="E10" s="25">
        <v>58</v>
      </c>
      <c r="F10" s="25">
        <v>6</v>
      </c>
      <c r="G10" s="25">
        <v>18.399999999999999</v>
      </c>
      <c r="H10" s="25">
        <v>1147</v>
      </c>
      <c r="I10" s="25">
        <v>6</v>
      </c>
      <c r="J10" s="38">
        <v>0</v>
      </c>
      <c r="K10" s="16">
        <v>-1.2821438890494077</v>
      </c>
      <c r="L10" s="17">
        <v>1.5689282888034753E-3</v>
      </c>
      <c r="M10" s="18"/>
      <c r="N10" s="16">
        <v>-1.2258287292817678</v>
      </c>
      <c r="O10" s="17">
        <v>2.4791209043785543E-2</v>
      </c>
      <c r="P10" s="18"/>
      <c r="Q10" s="19">
        <v>-4.3313811615422155</v>
      </c>
      <c r="R10" s="20">
        <v>2.2267380299189761E-4</v>
      </c>
      <c r="S10" s="21" t="s">
        <v>2</v>
      </c>
      <c r="T10" s="48"/>
      <c r="U10" s="52"/>
      <c r="V10" s="49"/>
      <c r="W10" s="33" t="s">
        <v>685</v>
      </c>
      <c r="X10" s="67"/>
      <c r="Y10" s="35" t="s">
        <v>679</v>
      </c>
      <c r="Z10" s="78" t="s">
        <v>685</v>
      </c>
      <c r="AA10" s="85">
        <v>-1.0945042563216234</v>
      </c>
      <c r="AB10" s="86">
        <v>0.76591900739999996</v>
      </c>
      <c r="AC10" s="57"/>
      <c r="AD10" s="70"/>
      <c r="AE10" s="35"/>
      <c r="AF10" s="70"/>
      <c r="AJ10" t="s">
        <v>930</v>
      </c>
      <c r="AK10" t="s">
        <v>922</v>
      </c>
      <c r="AL10" s="35" t="s">
        <v>922</v>
      </c>
    </row>
    <row r="11" spans="1:38" x14ac:dyDescent="0.25">
      <c r="A11" s="26" t="s">
        <v>271</v>
      </c>
      <c r="B11" s="27" t="s">
        <v>272</v>
      </c>
      <c r="C11" s="25">
        <v>24</v>
      </c>
      <c r="D11" s="25">
        <v>3</v>
      </c>
      <c r="E11" s="25">
        <v>8</v>
      </c>
      <c r="F11" s="25">
        <v>3</v>
      </c>
      <c r="G11" s="25">
        <v>14.6</v>
      </c>
      <c r="H11" s="25">
        <v>253</v>
      </c>
      <c r="I11" s="25">
        <v>3</v>
      </c>
      <c r="J11" s="38">
        <v>0</v>
      </c>
      <c r="K11" s="16">
        <v>-1.1871393239901076</v>
      </c>
      <c r="L11" s="17">
        <v>0.12947732409253951</v>
      </c>
      <c r="M11" s="18"/>
      <c r="N11" s="16">
        <v>-1.3123718386876286</v>
      </c>
      <c r="O11" s="17">
        <v>3.828591684204373E-2</v>
      </c>
      <c r="P11" s="18"/>
      <c r="Q11" s="19">
        <v>-2.327272727272728</v>
      </c>
      <c r="R11" s="20">
        <v>1.8302246479706268E-4</v>
      </c>
      <c r="S11" s="21" t="s">
        <v>2</v>
      </c>
      <c r="T11" s="46">
        <v>-1.0083333333333331</v>
      </c>
      <c r="U11" s="51">
        <v>0.93352406133691002</v>
      </c>
      <c r="V11" s="35"/>
      <c r="W11" s="33" t="s">
        <v>686</v>
      </c>
      <c r="X11" s="67"/>
      <c r="Y11" s="35" t="s">
        <v>679</v>
      </c>
      <c r="Z11" s="78" t="s">
        <v>686</v>
      </c>
      <c r="AA11" s="85">
        <v>-1.057903170410476</v>
      </c>
      <c r="AB11" s="86">
        <v>0.75704787169999999</v>
      </c>
      <c r="AC11" s="57" t="s">
        <v>647</v>
      </c>
      <c r="AD11" s="70" t="s">
        <v>340</v>
      </c>
      <c r="AE11" s="35" t="s">
        <v>341</v>
      </c>
      <c r="AF11" s="70"/>
      <c r="AJ11" t="s">
        <v>931</v>
      </c>
      <c r="AK11" t="s">
        <v>922</v>
      </c>
      <c r="AL11" s="35" t="s">
        <v>922</v>
      </c>
    </row>
    <row r="12" spans="1:38" x14ac:dyDescent="0.25">
      <c r="A12" s="26" t="s">
        <v>169</v>
      </c>
      <c r="B12" s="27" t="s">
        <v>1</v>
      </c>
      <c r="C12" s="25">
        <v>27</v>
      </c>
      <c r="D12" s="25">
        <v>4</v>
      </c>
      <c r="E12" s="25">
        <v>12</v>
      </c>
      <c r="F12" s="25">
        <v>4</v>
      </c>
      <c r="G12" s="25">
        <v>22.9</v>
      </c>
      <c r="H12" s="25">
        <v>391</v>
      </c>
      <c r="I12" s="25">
        <v>4</v>
      </c>
      <c r="J12" s="38">
        <v>0</v>
      </c>
      <c r="K12" s="16">
        <v>-1.0121241513094081</v>
      </c>
      <c r="L12" s="17">
        <v>0.78501327119082354</v>
      </c>
      <c r="M12" s="18"/>
      <c r="N12" s="16">
        <v>-1.0052986512524085</v>
      </c>
      <c r="O12" s="17">
        <v>0.89619070584324168</v>
      </c>
      <c r="P12" s="18"/>
      <c r="Q12" s="13">
        <v>10.941542884523241</v>
      </c>
      <c r="R12" s="14">
        <v>1.6268700192633214E-8</v>
      </c>
      <c r="S12" s="15" t="s">
        <v>23</v>
      </c>
      <c r="T12" s="48"/>
      <c r="U12" s="52"/>
      <c r="V12" s="49"/>
      <c r="W12" s="33"/>
      <c r="X12" s="67"/>
      <c r="Y12" s="35"/>
      <c r="Z12" s="70"/>
      <c r="AA12" s="52"/>
      <c r="AB12" s="49"/>
      <c r="AC12" s="57" t="s">
        <v>647</v>
      </c>
      <c r="AD12" s="70" t="s">
        <v>342</v>
      </c>
      <c r="AE12" s="35" t="s">
        <v>343</v>
      </c>
      <c r="AF12" s="70"/>
      <c r="AJ12" t="s">
        <v>932</v>
      </c>
      <c r="AK12" t="s">
        <v>922</v>
      </c>
      <c r="AL12" s="35" t="s">
        <v>922</v>
      </c>
    </row>
    <row r="13" spans="1:38" x14ac:dyDescent="0.25">
      <c r="A13" s="26" t="s">
        <v>257</v>
      </c>
      <c r="B13" s="27" t="s">
        <v>258</v>
      </c>
      <c r="C13" s="25">
        <v>56</v>
      </c>
      <c r="D13" s="25">
        <v>9</v>
      </c>
      <c r="E13" s="25">
        <v>37</v>
      </c>
      <c r="F13" s="25">
        <v>9</v>
      </c>
      <c r="G13" s="25">
        <v>18.399999999999999</v>
      </c>
      <c r="H13" s="25">
        <v>1053</v>
      </c>
      <c r="I13" s="25">
        <v>9</v>
      </c>
      <c r="J13" s="38">
        <v>0</v>
      </c>
      <c r="K13" s="16">
        <v>1.0975050186406652</v>
      </c>
      <c r="L13" s="17">
        <v>7.0691156809220723E-2</v>
      </c>
      <c r="M13" s="18"/>
      <c r="N13" s="16">
        <v>-1.2834008097165992</v>
      </c>
      <c r="O13" s="17">
        <v>1.8201607330519843E-3</v>
      </c>
      <c r="P13" s="18"/>
      <c r="Q13" s="19">
        <v>-2.8842018196856904</v>
      </c>
      <c r="R13" s="20">
        <v>7.7757556952222628E-7</v>
      </c>
      <c r="S13" s="21" t="s">
        <v>2</v>
      </c>
      <c r="T13" s="46">
        <v>-1.9139661600229421</v>
      </c>
      <c r="U13" s="51">
        <v>1.9281899939450751E-4</v>
      </c>
      <c r="V13" s="47" t="s">
        <v>673</v>
      </c>
      <c r="W13" s="33" t="s">
        <v>687</v>
      </c>
      <c r="X13" s="67"/>
      <c r="Y13" s="35" t="s">
        <v>679</v>
      </c>
      <c r="Z13" s="78" t="s">
        <v>687</v>
      </c>
      <c r="AA13" s="85">
        <v>-1.150047511226449</v>
      </c>
      <c r="AB13" s="86">
        <v>0.32059334420000002</v>
      </c>
      <c r="AC13" s="57" t="s">
        <v>647</v>
      </c>
      <c r="AD13" s="70" t="s">
        <v>344</v>
      </c>
      <c r="AE13" s="35" t="s">
        <v>345</v>
      </c>
      <c r="AF13" s="70"/>
      <c r="AJ13" t="s">
        <v>933</v>
      </c>
      <c r="AK13" t="s">
        <v>922</v>
      </c>
      <c r="AL13" s="35" t="s">
        <v>922</v>
      </c>
    </row>
    <row r="14" spans="1:38" x14ac:dyDescent="0.25">
      <c r="A14" s="26" t="s">
        <v>106</v>
      </c>
      <c r="B14" s="27" t="s">
        <v>1</v>
      </c>
      <c r="C14" s="25">
        <v>24</v>
      </c>
      <c r="D14" s="25">
        <v>4</v>
      </c>
      <c r="E14" s="25">
        <v>9</v>
      </c>
      <c r="F14" s="25">
        <v>4</v>
      </c>
      <c r="G14" s="25">
        <v>16.100000000000001</v>
      </c>
      <c r="H14" s="25">
        <v>187</v>
      </c>
      <c r="I14" s="25">
        <v>4</v>
      </c>
      <c r="J14" s="38">
        <v>0</v>
      </c>
      <c r="K14" s="16">
        <v>-1.0114052076608564</v>
      </c>
      <c r="L14" s="17">
        <v>0.91325041317810651</v>
      </c>
      <c r="M14" s="18"/>
      <c r="N14" s="16">
        <v>-1.2258737610850288</v>
      </c>
      <c r="O14" s="17">
        <v>0.32561906492364384</v>
      </c>
      <c r="P14" s="18"/>
      <c r="Q14" s="19">
        <v>-2.1639042357274407</v>
      </c>
      <c r="R14" s="20">
        <v>8.3197196637768821E-3</v>
      </c>
      <c r="S14" s="21" t="s">
        <v>2</v>
      </c>
      <c r="T14" s="46">
        <v>-1.4093617021276597</v>
      </c>
      <c r="U14" s="51">
        <v>7.9539891539230662E-2</v>
      </c>
      <c r="V14" s="35"/>
      <c r="W14" s="33" t="s">
        <v>688</v>
      </c>
      <c r="X14" s="67"/>
      <c r="Y14" s="35" t="s">
        <v>679</v>
      </c>
      <c r="Z14" s="78" t="s">
        <v>688</v>
      </c>
      <c r="AA14" s="85">
        <v>1.1297826464130232</v>
      </c>
      <c r="AB14" s="86">
        <v>0.1023171122</v>
      </c>
      <c r="AC14" s="57"/>
      <c r="AD14" s="70"/>
      <c r="AE14" s="35"/>
      <c r="AF14" s="70"/>
      <c r="AJ14" t="s">
        <v>923</v>
      </c>
      <c r="AK14" t="s">
        <v>922</v>
      </c>
      <c r="AL14" s="35" t="s">
        <v>922</v>
      </c>
    </row>
    <row r="15" spans="1:38" x14ac:dyDescent="0.25">
      <c r="A15" s="26" t="s">
        <v>151</v>
      </c>
      <c r="B15" s="27" t="s">
        <v>1</v>
      </c>
      <c r="C15" s="25">
        <v>43</v>
      </c>
      <c r="D15" s="25">
        <v>12</v>
      </c>
      <c r="E15" s="25">
        <v>73</v>
      </c>
      <c r="F15" s="25">
        <v>12</v>
      </c>
      <c r="G15" s="25">
        <v>31.8</v>
      </c>
      <c r="H15" s="25">
        <v>2688</v>
      </c>
      <c r="I15" s="25">
        <v>12</v>
      </c>
      <c r="J15" s="38">
        <v>0</v>
      </c>
      <c r="K15" s="16">
        <v>-1.1522327469553451</v>
      </c>
      <c r="L15" s="17">
        <v>0.19495972989045782</v>
      </c>
      <c r="M15" s="18"/>
      <c r="N15" s="16">
        <v>1.1178312781366215</v>
      </c>
      <c r="O15" s="17">
        <v>0.23722875990495249</v>
      </c>
      <c r="P15" s="18"/>
      <c r="Q15" s="13">
        <v>2.6427872382070854</v>
      </c>
      <c r="R15" s="14">
        <v>1.5544975783664743E-4</v>
      </c>
      <c r="S15" s="15" t="s">
        <v>23</v>
      </c>
      <c r="T15" s="48"/>
      <c r="U15" s="52"/>
      <c r="V15" s="49"/>
      <c r="W15" s="33" t="s">
        <v>689</v>
      </c>
      <c r="X15" s="67" t="s">
        <v>690</v>
      </c>
      <c r="Y15" s="35" t="s">
        <v>691</v>
      </c>
      <c r="Z15" s="78" t="s">
        <v>689</v>
      </c>
      <c r="AA15" s="85">
        <v>3.3869022627951675</v>
      </c>
      <c r="AB15" s="86">
        <v>2.8600000000000001E-6</v>
      </c>
      <c r="AC15" s="57" t="s">
        <v>647</v>
      </c>
      <c r="AD15" s="70" t="s">
        <v>346</v>
      </c>
      <c r="AE15" s="35" t="s">
        <v>347</v>
      </c>
      <c r="AF15" s="70"/>
      <c r="AJ15" t="s">
        <v>934</v>
      </c>
      <c r="AK15" t="s">
        <v>922</v>
      </c>
      <c r="AL15" s="35" t="s">
        <v>922</v>
      </c>
    </row>
    <row r="16" spans="1:38" x14ac:dyDescent="0.25">
      <c r="A16" s="26" t="s">
        <v>39</v>
      </c>
      <c r="B16" s="27" t="s">
        <v>1</v>
      </c>
      <c r="C16" s="25">
        <v>19</v>
      </c>
      <c r="D16" s="25">
        <v>7</v>
      </c>
      <c r="E16" s="25">
        <v>14</v>
      </c>
      <c r="F16" s="25">
        <v>7</v>
      </c>
      <c r="G16" s="25">
        <v>47.1</v>
      </c>
      <c r="H16" s="25">
        <v>381</v>
      </c>
      <c r="I16" s="25">
        <v>7</v>
      </c>
      <c r="J16" s="38">
        <v>0</v>
      </c>
      <c r="K16" s="13">
        <v>1.6734478203434613</v>
      </c>
      <c r="L16" s="14">
        <v>1.0767051230555243E-2</v>
      </c>
      <c r="M16" s="15" t="s">
        <v>23</v>
      </c>
      <c r="N16" s="13">
        <v>2.1881109643328931</v>
      </c>
      <c r="O16" s="14">
        <v>8.291228556895721E-4</v>
      </c>
      <c r="P16" s="15" t="s">
        <v>23</v>
      </c>
      <c r="Q16" s="13">
        <v>2.6169088507265528</v>
      </c>
      <c r="R16" s="14">
        <v>1.4719670083067574E-4</v>
      </c>
      <c r="S16" s="15" t="s">
        <v>23</v>
      </c>
      <c r="T16" s="48"/>
      <c r="U16" s="52"/>
      <c r="V16" s="49"/>
      <c r="W16" s="33"/>
      <c r="X16" s="67"/>
      <c r="Y16" s="35"/>
      <c r="Z16" s="70"/>
      <c r="AA16" s="52"/>
      <c r="AB16" s="49"/>
      <c r="AC16" s="57" t="s">
        <v>647</v>
      </c>
      <c r="AD16" s="70" t="s">
        <v>348</v>
      </c>
      <c r="AE16" s="35" t="s">
        <v>349</v>
      </c>
      <c r="AF16" s="70" t="s">
        <v>577</v>
      </c>
      <c r="AG16" t="s">
        <v>578</v>
      </c>
      <c r="AJ16" t="s">
        <v>935</v>
      </c>
      <c r="AK16" t="s">
        <v>922</v>
      </c>
      <c r="AL16" s="35" t="s">
        <v>922</v>
      </c>
    </row>
    <row r="17" spans="1:38" x14ac:dyDescent="0.25">
      <c r="A17" s="26" t="s">
        <v>40</v>
      </c>
      <c r="B17" s="27" t="s">
        <v>1</v>
      </c>
      <c r="C17" s="25">
        <v>30</v>
      </c>
      <c r="D17" s="25">
        <v>4</v>
      </c>
      <c r="E17" s="25">
        <v>10</v>
      </c>
      <c r="F17" s="25">
        <v>4</v>
      </c>
      <c r="G17" s="25">
        <v>20.9</v>
      </c>
      <c r="H17" s="25">
        <v>230</v>
      </c>
      <c r="I17" s="25">
        <v>4</v>
      </c>
      <c r="J17" s="38">
        <v>0</v>
      </c>
      <c r="K17" s="16">
        <v>-1.0985083028426683</v>
      </c>
      <c r="L17" s="17">
        <v>0.48224758430493919</v>
      </c>
      <c r="M17" s="18"/>
      <c r="N17" s="13">
        <v>1.6612861901101716</v>
      </c>
      <c r="O17" s="14">
        <v>7.365801635920319E-3</v>
      </c>
      <c r="P17" s="15" t="s">
        <v>23</v>
      </c>
      <c r="Q17" s="19">
        <v>-6.8234265734265724</v>
      </c>
      <c r="R17" s="20">
        <v>5.5325860555807454E-4</v>
      </c>
      <c r="S17" s="21" t="s">
        <v>2</v>
      </c>
      <c r="T17" s="46">
        <v>-1.0099923136049194</v>
      </c>
      <c r="U17" s="51">
        <v>0.86823020446830323</v>
      </c>
      <c r="V17" s="35"/>
      <c r="W17" s="33" t="s">
        <v>692</v>
      </c>
      <c r="X17" s="67"/>
      <c r="Y17" s="35" t="s">
        <v>679</v>
      </c>
      <c r="Z17" s="78" t="s">
        <v>692</v>
      </c>
      <c r="AA17" s="85">
        <v>1.0647478667174026</v>
      </c>
      <c r="AB17" s="86">
        <v>0.79560101220000001</v>
      </c>
      <c r="AC17" s="57" t="s">
        <v>647</v>
      </c>
      <c r="AD17" s="70"/>
      <c r="AE17" s="35"/>
      <c r="AF17" s="70" t="s">
        <v>577</v>
      </c>
      <c r="AG17" t="s">
        <v>578</v>
      </c>
      <c r="AJ17" t="s">
        <v>928</v>
      </c>
      <c r="AK17" t="s">
        <v>928</v>
      </c>
      <c r="AL17" s="35" t="s">
        <v>928</v>
      </c>
    </row>
    <row r="18" spans="1:38" x14ac:dyDescent="0.25">
      <c r="A18" s="26" t="s">
        <v>104</v>
      </c>
      <c r="B18" s="27" t="s">
        <v>1</v>
      </c>
      <c r="C18" s="25">
        <v>36</v>
      </c>
      <c r="D18" s="25">
        <v>4</v>
      </c>
      <c r="E18" s="25">
        <v>7</v>
      </c>
      <c r="F18" s="25">
        <v>4</v>
      </c>
      <c r="G18" s="25">
        <v>17.600000000000001</v>
      </c>
      <c r="H18" s="25">
        <v>245</v>
      </c>
      <c r="I18" s="25">
        <v>4</v>
      </c>
      <c r="J18" s="38">
        <v>0</v>
      </c>
      <c r="K18" s="16">
        <v>-1.052411776988933</v>
      </c>
      <c r="L18" s="17">
        <v>0.58037701854309809</v>
      </c>
      <c r="M18" s="18"/>
      <c r="N18" s="16">
        <v>-1.0718843045512547</v>
      </c>
      <c r="O18" s="17">
        <v>0.54736689667101812</v>
      </c>
      <c r="P18" s="18"/>
      <c r="Q18" s="19">
        <v>-2.2018348623853208</v>
      </c>
      <c r="R18" s="20">
        <v>2.6862374189526979E-2</v>
      </c>
      <c r="S18" s="21" t="s">
        <v>2</v>
      </c>
      <c r="T18" s="46">
        <v>-1.0865079365079364</v>
      </c>
      <c r="U18" s="51">
        <v>9.7755624205265026E-2</v>
      </c>
      <c r="V18" s="35"/>
      <c r="W18" s="33" t="s">
        <v>693</v>
      </c>
      <c r="X18" s="67"/>
      <c r="Y18" s="35" t="s">
        <v>679</v>
      </c>
      <c r="Z18" s="78" t="s">
        <v>693</v>
      </c>
      <c r="AA18" s="85">
        <v>1.3305561944989415</v>
      </c>
      <c r="AB18" s="86">
        <v>0.1183317537</v>
      </c>
      <c r="AC18" s="57" t="s">
        <v>647</v>
      </c>
      <c r="AD18" s="70" t="s">
        <v>334</v>
      </c>
      <c r="AE18" s="35" t="s">
        <v>335</v>
      </c>
      <c r="AF18" s="70" t="s">
        <v>573</v>
      </c>
      <c r="AG18" t="s">
        <v>574</v>
      </c>
      <c r="AJ18" t="s">
        <v>936</v>
      </c>
      <c r="AK18" t="s">
        <v>922</v>
      </c>
      <c r="AL18" s="35" t="s">
        <v>922</v>
      </c>
    </row>
    <row r="19" spans="1:38" x14ac:dyDescent="0.25">
      <c r="A19" s="26" t="s">
        <v>307</v>
      </c>
      <c r="B19" s="27" t="s">
        <v>308</v>
      </c>
      <c r="C19" s="25">
        <v>25</v>
      </c>
      <c r="D19" s="25">
        <v>2</v>
      </c>
      <c r="E19" s="25">
        <v>4</v>
      </c>
      <c r="F19" s="25">
        <v>2</v>
      </c>
      <c r="G19" s="25">
        <v>14.5</v>
      </c>
      <c r="H19" s="25">
        <v>233</v>
      </c>
      <c r="I19" s="25">
        <v>2</v>
      </c>
      <c r="J19" s="38">
        <v>0</v>
      </c>
      <c r="K19" s="16">
        <v>1.0606469002695418</v>
      </c>
      <c r="L19" s="17">
        <v>0.69861263234555204</v>
      </c>
      <c r="M19" s="18"/>
      <c r="N19" s="16">
        <v>1.698787061994609</v>
      </c>
      <c r="O19" s="17">
        <v>8.0609054519027029E-2</v>
      </c>
      <c r="P19" s="18"/>
      <c r="Q19" s="13">
        <v>2.013477088948787</v>
      </c>
      <c r="R19" s="14">
        <v>4.1187246517218563E-2</v>
      </c>
      <c r="S19" s="15" t="s">
        <v>23</v>
      </c>
      <c r="T19" s="46">
        <v>1.4006606890042472</v>
      </c>
      <c r="U19" s="51">
        <v>0.36497458367742108</v>
      </c>
      <c r="V19" s="35"/>
      <c r="W19" s="33" t="s">
        <v>694</v>
      </c>
      <c r="X19" s="67"/>
      <c r="Y19" s="35" t="s">
        <v>679</v>
      </c>
      <c r="Z19" s="78" t="s">
        <v>694</v>
      </c>
      <c r="AA19" s="85">
        <v>1.1872662391692363</v>
      </c>
      <c r="AB19" s="86">
        <v>0.35455531080000002</v>
      </c>
      <c r="AC19" s="57" t="s">
        <v>647</v>
      </c>
      <c r="AD19" s="70" t="s">
        <v>350</v>
      </c>
      <c r="AE19" s="35" t="s">
        <v>351</v>
      </c>
      <c r="AF19" s="70"/>
      <c r="AJ19" t="s">
        <v>937</v>
      </c>
      <c r="AK19" t="s">
        <v>922</v>
      </c>
      <c r="AL19" s="35" t="s">
        <v>922</v>
      </c>
    </row>
    <row r="20" spans="1:38" x14ac:dyDescent="0.25">
      <c r="A20" s="26" t="s">
        <v>81</v>
      </c>
      <c r="B20" s="27" t="s">
        <v>1</v>
      </c>
      <c r="C20" s="25">
        <v>8</v>
      </c>
      <c r="D20" s="25">
        <v>3</v>
      </c>
      <c r="E20" s="25">
        <v>5</v>
      </c>
      <c r="F20" s="25">
        <v>3</v>
      </c>
      <c r="G20" s="25">
        <v>33.4</v>
      </c>
      <c r="H20" s="25">
        <v>151</v>
      </c>
      <c r="I20" s="25">
        <v>3</v>
      </c>
      <c r="J20" s="38">
        <v>0</v>
      </c>
      <c r="K20" s="16">
        <v>-1.042627883650953</v>
      </c>
      <c r="L20" s="17">
        <v>0.79677962234475197</v>
      </c>
      <c r="M20" s="18"/>
      <c r="N20" s="16">
        <v>-1.0565813992884974</v>
      </c>
      <c r="O20" s="17">
        <v>0.71837486805545203</v>
      </c>
      <c r="P20" s="18"/>
      <c r="Q20" s="19">
        <v>-3.3317307692307692</v>
      </c>
      <c r="R20" s="20">
        <v>3.0791688619689348E-3</v>
      </c>
      <c r="S20" s="21" t="s">
        <v>2</v>
      </c>
      <c r="T20" s="46">
        <v>1.3780380026513479</v>
      </c>
      <c r="U20" s="51">
        <v>7.0528217471557964E-2</v>
      </c>
      <c r="V20" s="35"/>
      <c r="W20" s="33" t="s">
        <v>695</v>
      </c>
      <c r="X20" s="67"/>
      <c r="Y20" s="35" t="s">
        <v>679</v>
      </c>
      <c r="Z20" s="78" t="s">
        <v>695</v>
      </c>
      <c r="AA20" s="85">
        <v>1.0492378715043658</v>
      </c>
      <c r="AB20" s="86">
        <v>0.58973862379999997</v>
      </c>
      <c r="AC20" s="57"/>
      <c r="AD20" s="70"/>
      <c r="AE20" s="35"/>
      <c r="AF20" s="70"/>
      <c r="AJ20" t="s">
        <v>928</v>
      </c>
      <c r="AK20" t="s">
        <v>928</v>
      </c>
      <c r="AL20" s="35" t="s">
        <v>928</v>
      </c>
    </row>
    <row r="21" spans="1:38" x14ac:dyDescent="0.25">
      <c r="A21" s="26" t="s">
        <v>301</v>
      </c>
      <c r="B21" s="27" t="s">
        <v>302</v>
      </c>
      <c r="C21" s="25">
        <v>10</v>
      </c>
      <c r="D21" s="25">
        <v>5</v>
      </c>
      <c r="E21" s="25">
        <v>7</v>
      </c>
      <c r="F21" s="25">
        <v>5</v>
      </c>
      <c r="G21" s="25">
        <v>52.5</v>
      </c>
      <c r="H21" s="25">
        <v>202</v>
      </c>
      <c r="I21" s="25">
        <v>5</v>
      </c>
      <c r="J21" s="38">
        <v>0</v>
      </c>
      <c r="K21" s="16">
        <v>1.0657160570365778</v>
      </c>
      <c r="L21" s="17">
        <v>0.52380260886326391</v>
      </c>
      <c r="M21" s="18"/>
      <c r="N21" s="16">
        <v>1.0051663566852655</v>
      </c>
      <c r="O21" s="17">
        <v>0.95598746992569983</v>
      </c>
      <c r="P21" s="18"/>
      <c r="Q21" s="13">
        <v>1.7131638768340567</v>
      </c>
      <c r="R21" s="14">
        <v>1.0115467976133203E-2</v>
      </c>
      <c r="S21" s="15" t="s">
        <v>23</v>
      </c>
      <c r="T21" s="48"/>
      <c r="U21" s="52"/>
      <c r="V21" s="49"/>
      <c r="W21" s="33" t="s">
        <v>696</v>
      </c>
      <c r="X21" s="67" t="s">
        <v>697</v>
      </c>
      <c r="Y21" s="35" t="s">
        <v>698</v>
      </c>
      <c r="Z21" s="70"/>
      <c r="AA21" s="52"/>
      <c r="AB21" s="49"/>
      <c r="AC21" s="57" t="s">
        <v>647</v>
      </c>
      <c r="AD21" s="70" t="s">
        <v>352</v>
      </c>
      <c r="AE21" s="35" t="s">
        <v>353</v>
      </c>
      <c r="AF21" s="70"/>
      <c r="AJ21" t="s">
        <v>938</v>
      </c>
      <c r="AK21" t="s">
        <v>922</v>
      </c>
      <c r="AL21" s="35" t="s">
        <v>922</v>
      </c>
    </row>
    <row r="22" spans="1:38" x14ac:dyDescent="0.25">
      <c r="A22" s="26" t="s">
        <v>79</v>
      </c>
      <c r="B22" s="27" t="s">
        <v>1</v>
      </c>
      <c r="C22" s="25">
        <v>38</v>
      </c>
      <c r="D22" s="25">
        <v>4</v>
      </c>
      <c r="E22" s="25">
        <v>14</v>
      </c>
      <c r="F22" s="25">
        <v>4</v>
      </c>
      <c r="G22" s="25">
        <v>19.2</v>
      </c>
      <c r="H22" s="25">
        <v>607</v>
      </c>
      <c r="I22" s="25">
        <v>4</v>
      </c>
      <c r="J22" s="38">
        <v>0</v>
      </c>
      <c r="K22" s="16">
        <v>1.226982492276004</v>
      </c>
      <c r="L22" s="17">
        <v>0.15748472178673376</v>
      </c>
      <c r="M22" s="18"/>
      <c r="N22" s="16">
        <v>-1.2334857723577237</v>
      </c>
      <c r="O22" s="17">
        <v>2.2937276878984249E-2</v>
      </c>
      <c r="P22" s="18"/>
      <c r="Q22" s="19">
        <v>-3.4506041222459136</v>
      </c>
      <c r="R22" s="20">
        <v>1.215412010825305E-4</v>
      </c>
      <c r="S22" s="21" t="s">
        <v>2</v>
      </c>
      <c r="T22" s="46">
        <v>-1.3340885684860968</v>
      </c>
      <c r="U22" s="51">
        <v>2.4793061056574716E-3</v>
      </c>
      <c r="V22" s="35"/>
      <c r="W22" s="65" t="s">
        <v>699</v>
      </c>
      <c r="X22" s="67"/>
      <c r="Y22" s="66" t="s">
        <v>700</v>
      </c>
      <c r="Z22" s="78" t="s">
        <v>699</v>
      </c>
      <c r="AA22" s="85">
        <v>1.2515210999780628</v>
      </c>
      <c r="AB22" s="86">
        <v>0.24902158960000001</v>
      </c>
      <c r="AC22" s="57"/>
      <c r="AD22" s="70"/>
      <c r="AE22" s="35"/>
      <c r="AF22" s="70"/>
      <c r="AJ22" t="s">
        <v>939</v>
      </c>
      <c r="AK22" t="s">
        <v>922</v>
      </c>
      <c r="AL22" s="35" t="s">
        <v>922</v>
      </c>
    </row>
    <row r="23" spans="1:38" x14ac:dyDescent="0.25">
      <c r="A23" s="26" t="s">
        <v>35</v>
      </c>
      <c r="B23" s="27" t="s">
        <v>1</v>
      </c>
      <c r="C23" s="25">
        <v>35</v>
      </c>
      <c r="D23" s="25">
        <v>8</v>
      </c>
      <c r="E23" s="25">
        <v>17</v>
      </c>
      <c r="F23" s="25">
        <v>8</v>
      </c>
      <c r="G23" s="25">
        <v>27</v>
      </c>
      <c r="H23" s="25">
        <v>338</v>
      </c>
      <c r="I23" s="25">
        <v>8</v>
      </c>
      <c r="J23" s="38">
        <v>0</v>
      </c>
      <c r="K23" s="16">
        <v>1.1048680618744313</v>
      </c>
      <c r="L23" s="17">
        <v>0.30369387768427447</v>
      </c>
      <c r="M23" s="18"/>
      <c r="N23" s="19">
        <v>-1.4998294097577618</v>
      </c>
      <c r="O23" s="20">
        <v>1.553103146547569E-2</v>
      </c>
      <c r="P23" s="21" t="s">
        <v>2</v>
      </c>
      <c r="Q23" s="16">
        <v>-1.0057195149851292</v>
      </c>
      <c r="R23" s="17">
        <v>0.89298402113855269</v>
      </c>
      <c r="S23" s="18"/>
      <c r="T23" s="46">
        <v>-1.4342584167424932</v>
      </c>
      <c r="U23" s="51">
        <v>1.4785647519237392E-2</v>
      </c>
      <c r="V23" s="35"/>
      <c r="W23" s="33" t="s">
        <v>701</v>
      </c>
      <c r="X23" s="67"/>
      <c r="Y23" s="35" t="s">
        <v>679</v>
      </c>
      <c r="Z23" s="78" t="s">
        <v>701</v>
      </c>
      <c r="AA23" s="85">
        <v>1.0107303257461184</v>
      </c>
      <c r="AB23" s="86">
        <v>0.92645042479999995</v>
      </c>
      <c r="AC23" s="57" t="s">
        <v>647</v>
      </c>
      <c r="AD23" s="70"/>
      <c r="AE23" s="35"/>
      <c r="AF23" s="70"/>
      <c r="AJ23" t="s">
        <v>928</v>
      </c>
      <c r="AK23" t="s">
        <v>928</v>
      </c>
      <c r="AL23" s="35" t="s">
        <v>928</v>
      </c>
    </row>
    <row r="24" spans="1:38" x14ac:dyDescent="0.25">
      <c r="A24" s="26" t="s">
        <v>226</v>
      </c>
      <c r="B24" s="27" t="s">
        <v>227</v>
      </c>
      <c r="C24" s="25">
        <v>30</v>
      </c>
      <c r="D24" s="25">
        <v>4</v>
      </c>
      <c r="E24" s="25">
        <v>6</v>
      </c>
      <c r="F24" s="25">
        <v>4</v>
      </c>
      <c r="G24" s="25">
        <v>17.399999999999999</v>
      </c>
      <c r="H24" s="25">
        <v>327</v>
      </c>
      <c r="I24" s="25">
        <v>4</v>
      </c>
      <c r="J24" s="38">
        <v>0</v>
      </c>
      <c r="K24" s="16">
        <v>1.0225694444444442</v>
      </c>
      <c r="L24" s="17">
        <v>0.58526434440849529</v>
      </c>
      <c r="M24" s="18"/>
      <c r="N24" s="13">
        <v>1.5743634259259256</v>
      </c>
      <c r="O24" s="14">
        <v>3.0824106686878509E-4</v>
      </c>
      <c r="P24" s="15" t="s">
        <v>23</v>
      </c>
      <c r="Q24" s="16">
        <v>-1.3952361727896652</v>
      </c>
      <c r="R24" s="17">
        <v>2.3880614364075732E-3</v>
      </c>
      <c r="S24" s="18"/>
      <c r="T24" s="46">
        <v>1.0475901788420734</v>
      </c>
      <c r="U24" s="51">
        <v>0.60788238040632003</v>
      </c>
      <c r="V24" s="35"/>
      <c r="W24" s="33" t="s">
        <v>702</v>
      </c>
      <c r="X24" s="67"/>
      <c r="Y24" s="35" t="s">
        <v>703</v>
      </c>
      <c r="Z24" s="78" t="s">
        <v>702</v>
      </c>
      <c r="AA24" s="85">
        <v>1.0069606755658138</v>
      </c>
      <c r="AB24" s="86">
        <v>0.95789634589999995</v>
      </c>
      <c r="AC24" s="57" t="s">
        <v>647</v>
      </c>
      <c r="AD24" s="70" t="s">
        <v>354</v>
      </c>
      <c r="AE24" s="35" t="s">
        <v>355</v>
      </c>
      <c r="AF24" s="70"/>
      <c r="AJ24" t="s">
        <v>940</v>
      </c>
      <c r="AK24" t="s">
        <v>922</v>
      </c>
      <c r="AL24" s="35" t="s">
        <v>922</v>
      </c>
    </row>
    <row r="25" spans="1:38" x14ac:dyDescent="0.25">
      <c r="A25" s="26" t="s">
        <v>192</v>
      </c>
      <c r="B25" s="27" t="s">
        <v>193</v>
      </c>
      <c r="C25" s="25">
        <v>56</v>
      </c>
      <c r="D25" s="25">
        <v>4</v>
      </c>
      <c r="E25" s="25">
        <v>16</v>
      </c>
      <c r="F25" s="25">
        <v>4</v>
      </c>
      <c r="G25" s="25">
        <v>11.7</v>
      </c>
      <c r="H25" s="25">
        <v>539</v>
      </c>
      <c r="I25" s="25">
        <v>4</v>
      </c>
      <c r="J25" s="38">
        <v>0</v>
      </c>
      <c r="K25" s="16">
        <v>-1.0904413219869384</v>
      </c>
      <c r="L25" s="17">
        <v>0.89717785219686563</v>
      </c>
      <c r="M25" s="18"/>
      <c r="N25" s="19">
        <v>-2.5125398996808026</v>
      </c>
      <c r="O25" s="20">
        <v>1.9077966783775928E-2</v>
      </c>
      <c r="P25" s="21" t="s">
        <v>2</v>
      </c>
      <c r="Q25" s="19">
        <v>-6.1495535714285703</v>
      </c>
      <c r="R25" s="20">
        <v>8.010237302715251E-4</v>
      </c>
      <c r="S25" s="21" t="s">
        <v>2</v>
      </c>
      <c r="T25" s="48"/>
      <c r="U25" s="52"/>
      <c r="V25" s="49"/>
      <c r="W25" s="33" t="s">
        <v>704</v>
      </c>
      <c r="X25" s="67"/>
      <c r="Y25" s="35" t="s">
        <v>703</v>
      </c>
      <c r="Z25" s="78" t="s">
        <v>704</v>
      </c>
      <c r="AA25" s="85">
        <v>1.8299876125098804</v>
      </c>
      <c r="AB25" s="86">
        <v>1.77E-6</v>
      </c>
      <c r="AC25" s="57" t="s">
        <v>647</v>
      </c>
      <c r="AD25" s="70" t="s">
        <v>356</v>
      </c>
      <c r="AE25" s="35" t="s">
        <v>357</v>
      </c>
      <c r="AF25" s="70" t="s">
        <v>579</v>
      </c>
      <c r="AG25" t="s">
        <v>580</v>
      </c>
      <c r="AH25" t="s">
        <v>941</v>
      </c>
      <c r="AI25" t="s">
        <v>942</v>
      </c>
      <c r="AJ25" t="s">
        <v>943</v>
      </c>
      <c r="AK25" t="s">
        <v>922</v>
      </c>
      <c r="AL25" s="35" t="s">
        <v>922</v>
      </c>
    </row>
    <row r="26" spans="1:38" x14ac:dyDescent="0.25">
      <c r="A26" s="26" t="s">
        <v>165</v>
      </c>
      <c r="B26" s="27" t="s">
        <v>1</v>
      </c>
      <c r="C26" s="25">
        <v>24</v>
      </c>
      <c r="D26" s="25">
        <v>3</v>
      </c>
      <c r="E26" s="25">
        <v>9</v>
      </c>
      <c r="F26" s="25">
        <v>3</v>
      </c>
      <c r="G26" s="25">
        <v>15.7</v>
      </c>
      <c r="H26" s="25">
        <v>185</v>
      </c>
      <c r="I26" s="25">
        <v>3</v>
      </c>
      <c r="J26" s="38">
        <v>0</v>
      </c>
      <c r="K26" s="16">
        <v>-1.1430317848410758</v>
      </c>
      <c r="L26" s="17">
        <v>0.67767222129271221</v>
      </c>
      <c r="M26" s="18"/>
      <c r="N26" s="16">
        <v>1.0424242424242425</v>
      </c>
      <c r="O26" s="17">
        <v>0.79459180433813337</v>
      </c>
      <c r="P26" s="18"/>
      <c r="Q26" s="13">
        <v>8.8777183600713023</v>
      </c>
      <c r="R26" s="14">
        <v>6.5162861141975642E-4</v>
      </c>
      <c r="S26" s="15" t="s">
        <v>23</v>
      </c>
      <c r="T26" s="48"/>
      <c r="U26" s="52"/>
      <c r="V26" s="49"/>
      <c r="W26" s="33"/>
      <c r="X26" s="67"/>
      <c r="Y26" s="35"/>
      <c r="Z26" s="70"/>
      <c r="AA26" s="52"/>
      <c r="AB26" s="49"/>
      <c r="AC26" s="57"/>
      <c r="AD26" s="70"/>
      <c r="AE26" s="35"/>
      <c r="AF26" s="70"/>
      <c r="AJ26" t="s">
        <v>923</v>
      </c>
      <c r="AK26" t="s">
        <v>922</v>
      </c>
      <c r="AL26" s="35" t="s">
        <v>922</v>
      </c>
    </row>
    <row r="27" spans="1:38" x14ac:dyDescent="0.25">
      <c r="A27" s="26" t="s">
        <v>84</v>
      </c>
      <c r="B27" s="27" t="s">
        <v>1</v>
      </c>
      <c r="C27" s="25">
        <v>13</v>
      </c>
      <c r="D27" s="25">
        <v>2</v>
      </c>
      <c r="E27" s="25">
        <v>4</v>
      </c>
      <c r="F27" s="25">
        <v>2</v>
      </c>
      <c r="G27" s="25">
        <v>19.5</v>
      </c>
      <c r="H27" s="25">
        <v>108</v>
      </c>
      <c r="I27" s="25">
        <v>2</v>
      </c>
      <c r="J27" s="38">
        <v>0</v>
      </c>
      <c r="K27" s="16">
        <v>1.0766129032258065</v>
      </c>
      <c r="L27" s="17">
        <v>0.71768315714387243</v>
      </c>
      <c r="M27" s="18"/>
      <c r="N27" s="16">
        <v>-1.2795497185741089</v>
      </c>
      <c r="O27" s="17">
        <v>0.56618387468657483</v>
      </c>
      <c r="P27" s="18"/>
      <c r="Q27" s="19">
        <v>-3.2094117647058829</v>
      </c>
      <c r="R27" s="20">
        <v>2.496494010562781E-2</v>
      </c>
      <c r="S27" s="21" t="s">
        <v>2</v>
      </c>
      <c r="T27" s="46">
        <v>3.4929577464788739</v>
      </c>
      <c r="U27" s="51">
        <v>9.4761794714850935E-3</v>
      </c>
      <c r="V27" s="50" t="s">
        <v>674</v>
      </c>
      <c r="W27" s="33" t="s">
        <v>705</v>
      </c>
      <c r="X27" s="67" t="s">
        <v>706</v>
      </c>
      <c r="Y27" s="35" t="s">
        <v>707</v>
      </c>
      <c r="Z27" s="78" t="s">
        <v>705</v>
      </c>
      <c r="AA27" s="85">
        <v>1.243871505600741</v>
      </c>
      <c r="AB27" s="86">
        <v>0.1864183616</v>
      </c>
      <c r="AC27" s="57" t="s">
        <v>647</v>
      </c>
      <c r="AD27" s="70"/>
      <c r="AE27" s="35"/>
      <c r="AF27" s="70"/>
      <c r="AJ27" t="s">
        <v>944</v>
      </c>
      <c r="AK27" t="s">
        <v>922</v>
      </c>
      <c r="AL27" s="35" t="s">
        <v>922</v>
      </c>
    </row>
    <row r="28" spans="1:38" x14ac:dyDescent="0.25">
      <c r="A28" s="26" t="s">
        <v>55</v>
      </c>
      <c r="B28" s="27" t="s">
        <v>1</v>
      </c>
      <c r="C28" s="25">
        <v>24</v>
      </c>
      <c r="D28" s="25">
        <v>2</v>
      </c>
      <c r="E28" s="25">
        <v>5</v>
      </c>
      <c r="F28" s="25">
        <v>2</v>
      </c>
      <c r="G28" s="25">
        <v>9.6999999999999993</v>
      </c>
      <c r="H28" s="25">
        <v>167</v>
      </c>
      <c r="I28" s="25">
        <v>2</v>
      </c>
      <c r="J28" s="38">
        <v>0</v>
      </c>
      <c r="K28" s="16">
        <v>-1.026399307559146</v>
      </c>
      <c r="L28" s="17">
        <v>0.90960018957630084</v>
      </c>
      <c r="M28" s="18"/>
      <c r="N28" s="16">
        <v>-1.0759110842280357</v>
      </c>
      <c r="O28" s="17">
        <v>0.64882876000697309</v>
      </c>
      <c r="P28" s="18"/>
      <c r="Q28" s="19">
        <v>-12.592920353982302</v>
      </c>
      <c r="R28" s="20">
        <v>2.1863377163455805E-3</v>
      </c>
      <c r="S28" s="21" t="s">
        <v>2</v>
      </c>
      <c r="T28" s="46">
        <v>-1.103583977512298</v>
      </c>
      <c r="U28" s="51">
        <v>0.40995468057134898</v>
      </c>
      <c r="V28" s="35"/>
      <c r="W28" s="33" t="s">
        <v>708</v>
      </c>
      <c r="X28" s="67"/>
      <c r="Y28" s="35" t="s">
        <v>679</v>
      </c>
      <c r="Z28" s="78" t="s">
        <v>708</v>
      </c>
      <c r="AA28" s="85">
        <v>-1.0738073325024429</v>
      </c>
      <c r="AB28" s="86">
        <v>0.34388746269999998</v>
      </c>
      <c r="AC28" s="57"/>
      <c r="AD28" s="70"/>
      <c r="AE28" s="35"/>
      <c r="AF28" s="70"/>
      <c r="AJ28" t="s">
        <v>928</v>
      </c>
      <c r="AK28" t="s">
        <v>928</v>
      </c>
      <c r="AL28" s="35" t="s">
        <v>928</v>
      </c>
    </row>
    <row r="29" spans="1:38" x14ac:dyDescent="0.25">
      <c r="A29" s="26" t="s">
        <v>198</v>
      </c>
      <c r="B29" s="27" t="s">
        <v>199</v>
      </c>
      <c r="C29" s="25">
        <v>50</v>
      </c>
      <c r="D29" s="25">
        <v>6</v>
      </c>
      <c r="E29" s="25">
        <v>30</v>
      </c>
      <c r="F29" s="25">
        <v>6</v>
      </c>
      <c r="G29" s="25">
        <v>15.3</v>
      </c>
      <c r="H29" s="25">
        <v>814</v>
      </c>
      <c r="I29" s="25">
        <v>6</v>
      </c>
      <c r="J29" s="38">
        <v>0</v>
      </c>
      <c r="K29" s="16">
        <v>-1.1313716404077849</v>
      </c>
      <c r="L29" s="17">
        <v>0.73162900770923867</v>
      </c>
      <c r="M29" s="18"/>
      <c r="N29" s="19">
        <v>-2.9344951923076921</v>
      </c>
      <c r="O29" s="20">
        <v>1.1602362237870884E-2</v>
      </c>
      <c r="P29" s="21" t="s">
        <v>2</v>
      </c>
      <c r="Q29" s="19">
        <v>-2.3109323237103645</v>
      </c>
      <c r="R29" s="20">
        <v>2.0960171746506807E-2</v>
      </c>
      <c r="S29" s="21" t="s">
        <v>2</v>
      </c>
      <c r="T29" s="46">
        <v>1.2890707497360083</v>
      </c>
      <c r="U29" s="51">
        <v>0.40989890450448035</v>
      </c>
      <c r="V29" s="35"/>
      <c r="W29" s="33" t="s">
        <v>709</v>
      </c>
      <c r="X29" s="67"/>
      <c r="Y29" s="35" t="s">
        <v>679</v>
      </c>
      <c r="Z29" s="78" t="s">
        <v>709</v>
      </c>
      <c r="AA29" s="85">
        <v>1.4127171507824536</v>
      </c>
      <c r="AB29" s="86">
        <v>0.11933355180000001</v>
      </c>
      <c r="AC29" s="57" t="s">
        <v>647</v>
      </c>
      <c r="AD29" s="70" t="s">
        <v>358</v>
      </c>
      <c r="AE29" s="35" t="s">
        <v>359</v>
      </c>
      <c r="AF29" s="70" t="s">
        <v>581</v>
      </c>
      <c r="AG29" t="s">
        <v>596</v>
      </c>
      <c r="AH29" t="s">
        <v>945</v>
      </c>
      <c r="AI29" t="s">
        <v>946</v>
      </c>
      <c r="AJ29" t="s">
        <v>947</v>
      </c>
      <c r="AK29" t="s">
        <v>922</v>
      </c>
      <c r="AL29" s="35" t="s">
        <v>922</v>
      </c>
    </row>
    <row r="30" spans="1:38" x14ac:dyDescent="0.25">
      <c r="A30" s="75" t="s">
        <v>230</v>
      </c>
      <c r="B30" s="27" t="s">
        <v>231</v>
      </c>
      <c r="C30" s="25">
        <v>27</v>
      </c>
      <c r="D30" s="25">
        <v>4</v>
      </c>
      <c r="E30" s="25">
        <v>19</v>
      </c>
      <c r="F30" s="25">
        <v>4</v>
      </c>
      <c r="G30" s="25">
        <v>18.7</v>
      </c>
      <c r="H30" s="25">
        <v>785</v>
      </c>
      <c r="I30" s="25">
        <v>4</v>
      </c>
      <c r="J30" s="38">
        <v>0</v>
      </c>
      <c r="K30" s="13">
        <v>1.7010050251256281</v>
      </c>
      <c r="L30" s="14">
        <v>1.6646698380043256E-3</v>
      </c>
      <c r="M30" s="15" t="s">
        <v>23</v>
      </c>
      <c r="N30" s="16">
        <v>-1.2447224394057859</v>
      </c>
      <c r="O30" s="17">
        <v>3.6194618912316042E-3</v>
      </c>
      <c r="P30" s="18"/>
      <c r="Q30" s="13">
        <v>2.6733668341708543</v>
      </c>
      <c r="R30" s="14">
        <v>6.195332828890727E-5</v>
      </c>
      <c r="S30" s="15" t="s">
        <v>23</v>
      </c>
      <c r="T30" s="46">
        <v>-3.9189698492462308</v>
      </c>
      <c r="U30" s="51">
        <v>2.0302306906493058E-5</v>
      </c>
      <c r="V30" s="47" t="s">
        <v>673</v>
      </c>
      <c r="W30" s="33" t="s">
        <v>710</v>
      </c>
      <c r="X30" s="67"/>
      <c r="Y30" s="35" t="s">
        <v>679</v>
      </c>
      <c r="Z30" s="78" t="s">
        <v>710</v>
      </c>
      <c r="AA30" s="85">
        <v>1.2301372144971758</v>
      </c>
      <c r="AB30" s="86">
        <v>0.1075986181</v>
      </c>
      <c r="AC30" s="57" t="s">
        <v>647</v>
      </c>
      <c r="AD30" s="70" t="s">
        <v>360</v>
      </c>
      <c r="AE30" s="35" t="s">
        <v>361</v>
      </c>
      <c r="AF30" s="70"/>
      <c r="AJ30" t="s">
        <v>948</v>
      </c>
      <c r="AK30" t="s">
        <v>922</v>
      </c>
      <c r="AL30" s="35" t="s">
        <v>922</v>
      </c>
    </row>
    <row r="31" spans="1:38" x14ac:dyDescent="0.25">
      <c r="A31" s="26" t="s">
        <v>42</v>
      </c>
      <c r="B31" s="27" t="s">
        <v>1</v>
      </c>
      <c r="C31" s="25">
        <v>15</v>
      </c>
      <c r="D31" s="25">
        <v>4</v>
      </c>
      <c r="E31" s="25">
        <v>5</v>
      </c>
      <c r="F31" s="25">
        <v>4</v>
      </c>
      <c r="G31" s="25">
        <v>41</v>
      </c>
      <c r="H31" s="25">
        <v>134</v>
      </c>
      <c r="I31" s="25">
        <v>4</v>
      </c>
      <c r="J31" s="38">
        <v>0</v>
      </c>
      <c r="K31" s="16">
        <v>1.333624073266463</v>
      </c>
      <c r="L31" s="17">
        <v>6.4598911938839269E-3</v>
      </c>
      <c r="M31" s="18"/>
      <c r="N31" s="13">
        <v>1.6249454862625381</v>
      </c>
      <c r="O31" s="14">
        <v>3.7519859631541554E-4</v>
      </c>
      <c r="P31" s="15" t="s">
        <v>23</v>
      </c>
      <c r="Q31" s="13">
        <v>2.0065416484954208</v>
      </c>
      <c r="R31" s="14">
        <v>1.2932555782633574E-3</v>
      </c>
      <c r="S31" s="15" t="s">
        <v>23</v>
      </c>
      <c r="T31" s="48"/>
      <c r="U31" s="52"/>
      <c r="V31" s="49"/>
      <c r="W31" s="33" t="s">
        <v>711</v>
      </c>
      <c r="X31" s="67"/>
      <c r="Y31" s="35" t="s">
        <v>679</v>
      </c>
      <c r="Z31" s="78" t="s">
        <v>711</v>
      </c>
      <c r="AA31" s="85">
        <v>1.0773127315272095</v>
      </c>
      <c r="AB31" s="86">
        <v>0.61905031129999999</v>
      </c>
      <c r="AC31" s="57"/>
      <c r="AD31" s="70"/>
      <c r="AE31" s="35"/>
      <c r="AF31" s="70"/>
      <c r="AJ31" t="s">
        <v>928</v>
      </c>
      <c r="AK31" t="s">
        <v>928</v>
      </c>
      <c r="AL31" s="35" t="s">
        <v>928</v>
      </c>
    </row>
    <row r="32" spans="1:38" x14ac:dyDescent="0.25">
      <c r="A32" s="26" t="s">
        <v>117</v>
      </c>
      <c r="B32" s="27" t="s">
        <v>1</v>
      </c>
      <c r="C32" s="25">
        <v>24</v>
      </c>
      <c r="D32" s="25">
        <v>3</v>
      </c>
      <c r="E32" s="25">
        <v>7</v>
      </c>
      <c r="F32" s="25">
        <v>3</v>
      </c>
      <c r="G32" s="25">
        <v>17.7</v>
      </c>
      <c r="H32" s="25">
        <v>282</v>
      </c>
      <c r="I32" s="25">
        <v>3</v>
      </c>
      <c r="J32" s="38">
        <v>0</v>
      </c>
      <c r="K32" s="16">
        <v>-1.0495362147227156</v>
      </c>
      <c r="L32" s="17">
        <v>0.56310570757967682</v>
      </c>
      <c r="M32" s="18"/>
      <c r="N32" s="16">
        <v>-1.1160545645330535</v>
      </c>
      <c r="O32" s="17">
        <v>0.2067919345259428</v>
      </c>
      <c r="P32" s="18"/>
      <c r="Q32" s="19">
        <v>-1.7453232687889726</v>
      </c>
      <c r="R32" s="20">
        <v>3.8179856770232923E-3</v>
      </c>
      <c r="S32" s="21" t="s">
        <v>2</v>
      </c>
      <c r="T32" s="46">
        <v>1.3328320802005011</v>
      </c>
      <c r="U32" s="51">
        <v>4.2175285841019525E-2</v>
      </c>
      <c r="V32" s="35"/>
      <c r="W32" s="33" t="s">
        <v>712</v>
      </c>
      <c r="X32" s="67"/>
      <c r="Y32" s="35" t="s">
        <v>679</v>
      </c>
      <c r="Z32" s="78" t="s">
        <v>712</v>
      </c>
      <c r="AA32" s="85">
        <v>1.0852190924930227</v>
      </c>
      <c r="AB32" s="86">
        <v>0.58865382129999999</v>
      </c>
      <c r="AC32" s="57"/>
      <c r="AD32" s="70"/>
      <c r="AE32" s="35"/>
      <c r="AF32" s="70"/>
      <c r="AJ32" t="s">
        <v>928</v>
      </c>
      <c r="AK32" t="s">
        <v>928</v>
      </c>
      <c r="AL32" s="35" t="s">
        <v>928</v>
      </c>
    </row>
    <row r="33" spans="1:38" x14ac:dyDescent="0.25">
      <c r="A33" s="26" t="s">
        <v>324</v>
      </c>
      <c r="B33" s="27" t="s">
        <v>325</v>
      </c>
      <c r="C33" s="25">
        <v>20</v>
      </c>
      <c r="D33" s="25">
        <v>3</v>
      </c>
      <c r="E33" s="25">
        <v>6</v>
      </c>
      <c r="F33" s="25">
        <v>3</v>
      </c>
      <c r="G33" s="25">
        <v>22.5</v>
      </c>
      <c r="H33" s="25">
        <v>170</v>
      </c>
      <c r="I33" s="25">
        <v>3</v>
      </c>
      <c r="J33" s="38">
        <v>0</v>
      </c>
      <c r="K33" s="16">
        <v>1.0231262190025077</v>
      </c>
      <c r="L33" s="17">
        <v>0.92898743646238124</v>
      </c>
      <c r="M33" s="18"/>
      <c r="N33" s="16">
        <v>1.3864586235720253</v>
      </c>
      <c r="O33" s="17">
        <v>1.5778225882087566E-2</v>
      </c>
      <c r="P33" s="18"/>
      <c r="Q33" s="13">
        <v>3.398161047645583</v>
      </c>
      <c r="R33" s="14">
        <v>1.7113407139664042E-4</v>
      </c>
      <c r="S33" s="15" t="s">
        <v>23</v>
      </c>
      <c r="T33" s="46">
        <v>1.3055656602400871</v>
      </c>
      <c r="U33" s="51">
        <v>0.17556395970874875</v>
      </c>
      <c r="V33" s="35"/>
      <c r="W33" s="33" t="s">
        <v>713</v>
      </c>
      <c r="X33" s="67"/>
      <c r="Y33" s="35" t="s">
        <v>679</v>
      </c>
      <c r="Z33" s="78" t="s">
        <v>713</v>
      </c>
      <c r="AA33" s="85">
        <v>1.1837816855224033</v>
      </c>
      <c r="AB33" s="86">
        <v>0.1443077025</v>
      </c>
      <c r="AC33" s="57" t="s">
        <v>647</v>
      </c>
      <c r="AD33" s="70" t="s">
        <v>362</v>
      </c>
      <c r="AE33" s="35" t="s">
        <v>363</v>
      </c>
      <c r="AF33" s="70"/>
      <c r="AJ33" t="s">
        <v>949</v>
      </c>
      <c r="AK33" t="s">
        <v>922</v>
      </c>
      <c r="AL33" s="35" t="s">
        <v>922</v>
      </c>
    </row>
    <row r="34" spans="1:38" x14ac:dyDescent="0.25">
      <c r="A34" s="26" t="s">
        <v>167</v>
      </c>
      <c r="B34" s="27" t="s">
        <v>1</v>
      </c>
      <c r="C34" s="25">
        <v>20</v>
      </c>
      <c r="D34" s="25">
        <v>2</v>
      </c>
      <c r="E34" s="25">
        <v>4</v>
      </c>
      <c r="F34" s="25">
        <v>2</v>
      </c>
      <c r="G34" s="25">
        <v>11.9</v>
      </c>
      <c r="H34" s="25">
        <v>87</v>
      </c>
      <c r="I34" s="25">
        <v>2</v>
      </c>
      <c r="J34" s="38">
        <v>0</v>
      </c>
      <c r="K34" s="16">
        <v>-1.1826965305226176</v>
      </c>
      <c r="L34" s="17">
        <v>0.44474965255026611</v>
      </c>
      <c r="M34" s="18"/>
      <c r="N34" s="16">
        <v>1.3549944300037133</v>
      </c>
      <c r="O34" s="17">
        <v>0.13124018761666548</v>
      </c>
      <c r="P34" s="18"/>
      <c r="Q34" s="13">
        <v>9.3226884515410315</v>
      </c>
      <c r="R34" s="14">
        <v>4.18121429601268E-4</v>
      </c>
      <c r="S34" s="15" t="s">
        <v>23</v>
      </c>
      <c r="T34" s="46">
        <v>2.0278614457831328</v>
      </c>
      <c r="U34" s="51">
        <v>1.3805436020952041E-2</v>
      </c>
      <c r="V34" s="50" t="s">
        <v>674</v>
      </c>
      <c r="W34" s="33" t="s">
        <v>714</v>
      </c>
      <c r="X34" s="67"/>
      <c r="Y34" s="35" t="s">
        <v>715</v>
      </c>
      <c r="Z34" s="78" t="s">
        <v>714</v>
      </c>
      <c r="AA34" s="85">
        <v>-3.5280287365413887</v>
      </c>
      <c r="AB34" s="86">
        <v>3.0100000000000001E-16</v>
      </c>
      <c r="AC34" s="57" t="s">
        <v>647</v>
      </c>
      <c r="AD34" s="70" t="s">
        <v>364</v>
      </c>
      <c r="AE34" s="35" t="s">
        <v>365</v>
      </c>
      <c r="AF34" s="70"/>
      <c r="AJ34" t="s">
        <v>950</v>
      </c>
      <c r="AK34" t="s">
        <v>922</v>
      </c>
      <c r="AL34" s="35" t="s">
        <v>922</v>
      </c>
    </row>
    <row r="35" spans="1:38" x14ac:dyDescent="0.25">
      <c r="A35" s="26" t="s">
        <v>163</v>
      </c>
      <c r="B35" s="27" t="s">
        <v>1</v>
      </c>
      <c r="C35" s="25">
        <v>16</v>
      </c>
      <c r="D35" s="25">
        <v>9</v>
      </c>
      <c r="E35" s="25">
        <v>17</v>
      </c>
      <c r="F35" s="25">
        <v>9</v>
      </c>
      <c r="G35" s="25">
        <v>73.3</v>
      </c>
      <c r="H35" s="25">
        <v>605</v>
      </c>
      <c r="I35" s="25">
        <v>9</v>
      </c>
      <c r="J35" s="38">
        <v>0</v>
      </c>
      <c r="K35" s="16">
        <v>1.0202290076335878</v>
      </c>
      <c r="L35" s="17">
        <v>0.94368302576805019</v>
      </c>
      <c r="M35" s="18"/>
      <c r="N35" s="16">
        <v>1.0774809160305343</v>
      </c>
      <c r="O35" s="17">
        <v>0.50756003432950569</v>
      </c>
      <c r="P35" s="18"/>
      <c r="Q35" s="13">
        <v>6.1931297709923658</v>
      </c>
      <c r="R35" s="14">
        <v>1.1007479446441476E-4</v>
      </c>
      <c r="S35" s="15" t="s">
        <v>23</v>
      </c>
      <c r="T35" s="48"/>
      <c r="U35" s="52"/>
      <c r="V35" s="49"/>
      <c r="W35" s="33"/>
      <c r="X35" s="67"/>
      <c r="Y35" s="35"/>
      <c r="Z35" s="70"/>
      <c r="AA35" s="52"/>
      <c r="AB35" s="49"/>
      <c r="AC35" s="57" t="s">
        <v>647</v>
      </c>
      <c r="AD35" s="70" t="s">
        <v>366</v>
      </c>
      <c r="AE35" s="35" t="s">
        <v>367</v>
      </c>
      <c r="AF35" s="70"/>
      <c r="AJ35" t="s">
        <v>951</v>
      </c>
      <c r="AK35" t="s">
        <v>922</v>
      </c>
      <c r="AL35" s="35" t="s">
        <v>922</v>
      </c>
    </row>
    <row r="36" spans="1:38" x14ac:dyDescent="0.25">
      <c r="A36" s="26" t="s">
        <v>202</v>
      </c>
      <c r="B36" s="27" t="s">
        <v>203</v>
      </c>
      <c r="C36" s="25">
        <v>25</v>
      </c>
      <c r="D36" s="25">
        <v>5</v>
      </c>
      <c r="E36" s="25">
        <v>18</v>
      </c>
      <c r="F36" s="25">
        <v>5</v>
      </c>
      <c r="G36" s="25">
        <v>37.799999999999997</v>
      </c>
      <c r="H36" s="25">
        <v>640</v>
      </c>
      <c r="I36" s="25">
        <v>5</v>
      </c>
      <c r="J36" s="38">
        <v>0</v>
      </c>
      <c r="K36" s="16">
        <v>1.2714999075272795</v>
      </c>
      <c r="L36" s="17">
        <v>3.7771275884594053E-3</v>
      </c>
      <c r="M36" s="18"/>
      <c r="N36" s="19">
        <v>-1.6555419473361912</v>
      </c>
      <c r="O36" s="20">
        <v>8.2287274009080006E-6</v>
      </c>
      <c r="P36" s="21" t="s">
        <v>2</v>
      </c>
      <c r="Q36" s="13">
        <v>1.5097096356574811</v>
      </c>
      <c r="R36" s="14">
        <v>8.8255412600674507E-6</v>
      </c>
      <c r="S36" s="15" t="s">
        <v>23</v>
      </c>
      <c r="T36" s="48"/>
      <c r="U36" s="52"/>
      <c r="V36" s="49"/>
      <c r="W36" s="33"/>
      <c r="X36" s="67"/>
      <c r="Y36" s="35"/>
      <c r="Z36" s="70"/>
      <c r="AA36" s="52"/>
      <c r="AB36" s="49"/>
      <c r="AC36" s="57" t="s">
        <v>650</v>
      </c>
      <c r="AD36" s="70" t="s">
        <v>368</v>
      </c>
      <c r="AE36" s="35" t="s">
        <v>369</v>
      </c>
      <c r="AF36" s="70" t="s">
        <v>577</v>
      </c>
      <c r="AG36" t="s">
        <v>578</v>
      </c>
      <c r="AJ36" t="s">
        <v>952</v>
      </c>
      <c r="AK36" t="s">
        <v>577</v>
      </c>
      <c r="AL36" s="35" t="s">
        <v>578</v>
      </c>
    </row>
    <row r="37" spans="1:38" x14ac:dyDescent="0.25">
      <c r="A37" s="26" t="s">
        <v>24</v>
      </c>
      <c r="B37" s="27" t="s">
        <v>1</v>
      </c>
      <c r="C37" s="25">
        <v>23</v>
      </c>
      <c r="D37" s="25">
        <v>6</v>
      </c>
      <c r="E37" s="25">
        <v>13</v>
      </c>
      <c r="F37" s="25">
        <v>6</v>
      </c>
      <c r="G37" s="25">
        <v>27.2</v>
      </c>
      <c r="H37" s="25">
        <v>498</v>
      </c>
      <c r="I37" s="25">
        <v>6</v>
      </c>
      <c r="J37" s="38">
        <v>0</v>
      </c>
      <c r="K37" s="16">
        <v>1.0189789333839439</v>
      </c>
      <c r="L37" s="17">
        <v>0.65122162762654789</v>
      </c>
      <c r="M37" s="18"/>
      <c r="N37" s="19">
        <v>-1.920889537003281</v>
      </c>
      <c r="O37" s="20">
        <v>3.1742136029021769E-5</v>
      </c>
      <c r="P37" s="21" t="s">
        <v>2</v>
      </c>
      <c r="Q37" s="13">
        <v>1.6439552097172141</v>
      </c>
      <c r="R37" s="14">
        <v>2.1608520841849766E-5</v>
      </c>
      <c r="S37" s="15" t="s">
        <v>23</v>
      </c>
      <c r="T37" s="46">
        <v>1.6142769607843139</v>
      </c>
      <c r="U37" s="51">
        <v>4.7451749342884162E-3</v>
      </c>
      <c r="V37" s="50" t="s">
        <v>674</v>
      </c>
      <c r="W37" s="33" t="s">
        <v>716</v>
      </c>
      <c r="X37" s="67"/>
      <c r="Y37" s="35" t="s">
        <v>679</v>
      </c>
      <c r="Z37" s="78" t="s">
        <v>716</v>
      </c>
      <c r="AA37" s="85">
        <v>-1.4119634174324833</v>
      </c>
      <c r="AB37" s="86">
        <v>9.4900000000000006E-6</v>
      </c>
      <c r="AC37" s="57"/>
      <c r="AD37" s="70"/>
      <c r="AE37" s="35"/>
      <c r="AF37" s="70"/>
      <c r="AJ37" t="s">
        <v>939</v>
      </c>
      <c r="AK37" t="s">
        <v>922</v>
      </c>
      <c r="AL37" s="35" t="s">
        <v>922</v>
      </c>
    </row>
    <row r="38" spans="1:38" x14ac:dyDescent="0.25">
      <c r="A38" s="26" t="s">
        <v>31</v>
      </c>
      <c r="B38" s="27" t="s">
        <v>1</v>
      </c>
      <c r="C38" s="25">
        <v>12</v>
      </c>
      <c r="D38" s="25">
        <v>3</v>
      </c>
      <c r="E38" s="25">
        <v>5</v>
      </c>
      <c r="F38" s="25">
        <v>3</v>
      </c>
      <c r="G38" s="25">
        <v>33.200000000000003</v>
      </c>
      <c r="H38" s="25">
        <v>123</v>
      </c>
      <c r="I38" s="25">
        <v>3</v>
      </c>
      <c r="J38" s="38">
        <v>0</v>
      </c>
      <c r="K38" s="16">
        <v>1.0023446658851114</v>
      </c>
      <c r="L38" s="17">
        <v>0.97759746707986683</v>
      </c>
      <c r="M38" s="18"/>
      <c r="N38" s="19">
        <v>-1.9342403628117915</v>
      </c>
      <c r="O38" s="20">
        <v>6.2906950618444083E-4</v>
      </c>
      <c r="P38" s="21" t="s">
        <v>2</v>
      </c>
      <c r="Q38" s="16">
        <v>-1.2168330955777462</v>
      </c>
      <c r="R38" s="17">
        <v>8.657039680732509E-2</v>
      </c>
      <c r="S38" s="18"/>
      <c r="T38" s="48"/>
      <c r="U38" s="52"/>
      <c r="V38" s="49"/>
      <c r="W38" s="33" t="s">
        <v>717</v>
      </c>
      <c r="X38" s="67"/>
      <c r="Y38" s="35" t="s">
        <v>679</v>
      </c>
      <c r="Z38" s="78" t="s">
        <v>717</v>
      </c>
      <c r="AA38" s="85">
        <v>1.0485539284886676</v>
      </c>
      <c r="AB38" s="86">
        <v>0.711570963</v>
      </c>
      <c r="AC38" s="57"/>
      <c r="AD38" s="70"/>
      <c r="AE38" s="35"/>
      <c r="AF38" s="70"/>
      <c r="AJ38" t="s">
        <v>953</v>
      </c>
      <c r="AK38" t="s">
        <v>922</v>
      </c>
      <c r="AL38" s="35" t="s">
        <v>922</v>
      </c>
    </row>
    <row r="39" spans="1:38" x14ac:dyDescent="0.25">
      <c r="A39" s="26" t="s">
        <v>157</v>
      </c>
      <c r="B39" s="27" t="s">
        <v>1</v>
      </c>
      <c r="C39" s="25">
        <v>21</v>
      </c>
      <c r="D39" s="25">
        <v>2</v>
      </c>
      <c r="E39" s="25">
        <v>3</v>
      </c>
      <c r="F39" s="25">
        <v>2</v>
      </c>
      <c r="G39" s="25">
        <v>17.899999999999999</v>
      </c>
      <c r="H39" s="25">
        <v>147</v>
      </c>
      <c r="I39" s="25">
        <v>2</v>
      </c>
      <c r="J39" s="38">
        <v>0</v>
      </c>
      <c r="K39" s="16">
        <v>1.0083333333333335</v>
      </c>
      <c r="L39" s="17">
        <v>0.88844793010008938</v>
      </c>
      <c r="M39" s="18"/>
      <c r="N39" s="16">
        <v>1.1753787878787878</v>
      </c>
      <c r="O39" s="17">
        <v>0.25310543460153018</v>
      </c>
      <c r="P39" s="18"/>
      <c r="Q39" s="13">
        <v>3.1757575757575758</v>
      </c>
      <c r="R39" s="14">
        <v>1.3974405623684541E-3</v>
      </c>
      <c r="S39" s="15" t="s">
        <v>23</v>
      </c>
      <c r="T39" s="48"/>
      <c r="U39" s="52"/>
      <c r="V39" s="49"/>
      <c r="W39" s="33" t="s">
        <v>718</v>
      </c>
      <c r="X39" s="67" t="s">
        <v>719</v>
      </c>
      <c r="Y39" s="35" t="s">
        <v>720</v>
      </c>
      <c r="Z39" s="78" t="s">
        <v>718</v>
      </c>
      <c r="AA39" s="85">
        <v>-1.6797950565667259</v>
      </c>
      <c r="AB39" s="86">
        <v>5.3100000000000003E-5</v>
      </c>
      <c r="AC39" s="57"/>
      <c r="AD39" s="70"/>
      <c r="AE39" s="35"/>
      <c r="AF39" s="70"/>
      <c r="AJ39" t="s">
        <v>928</v>
      </c>
      <c r="AK39" t="s">
        <v>928</v>
      </c>
      <c r="AL39" s="35" t="s">
        <v>928</v>
      </c>
    </row>
    <row r="40" spans="1:38" x14ac:dyDescent="0.25">
      <c r="A40" s="26" t="s">
        <v>139</v>
      </c>
      <c r="B40" s="27" t="s">
        <v>1</v>
      </c>
      <c r="C40" s="25">
        <v>25</v>
      </c>
      <c r="D40" s="25">
        <v>3</v>
      </c>
      <c r="E40" s="25">
        <v>8</v>
      </c>
      <c r="F40" s="25">
        <v>3</v>
      </c>
      <c r="G40" s="25">
        <v>15.8</v>
      </c>
      <c r="H40" s="25">
        <v>199</v>
      </c>
      <c r="I40" s="25">
        <v>3</v>
      </c>
      <c r="J40" s="38">
        <v>0</v>
      </c>
      <c r="K40" s="16">
        <v>1.0305143853530949</v>
      </c>
      <c r="L40" s="17">
        <v>0.79158368666053758</v>
      </c>
      <c r="M40" s="18"/>
      <c r="N40" s="16">
        <v>1.1333914559721012</v>
      </c>
      <c r="O40" s="17">
        <v>0.15800888302392022</v>
      </c>
      <c r="P40" s="18"/>
      <c r="Q40" s="13">
        <v>1.7428073234524848</v>
      </c>
      <c r="R40" s="14">
        <v>2.4926525516510809E-3</v>
      </c>
      <c r="S40" s="15" t="s">
        <v>23</v>
      </c>
      <c r="T40" s="46">
        <v>-1.4856146469049696</v>
      </c>
      <c r="U40" s="51">
        <v>6.8226951022901964E-3</v>
      </c>
      <c r="V40" s="35"/>
      <c r="W40" s="33" t="s">
        <v>721</v>
      </c>
      <c r="X40" s="67"/>
      <c r="Y40" s="35" t="s">
        <v>679</v>
      </c>
      <c r="Z40" s="78" t="s">
        <v>721</v>
      </c>
      <c r="AA40" s="85">
        <v>-1.3879299914513219</v>
      </c>
      <c r="AB40" s="86">
        <v>1.58520345E-4</v>
      </c>
      <c r="AC40" s="57"/>
      <c r="AD40" s="70"/>
      <c r="AE40" s="35"/>
      <c r="AF40" s="70"/>
      <c r="AJ40" t="s">
        <v>928</v>
      </c>
      <c r="AK40" t="s">
        <v>928</v>
      </c>
      <c r="AL40" s="35" t="s">
        <v>928</v>
      </c>
    </row>
    <row r="41" spans="1:38" x14ac:dyDescent="0.25">
      <c r="A41" s="75" t="s">
        <v>204</v>
      </c>
      <c r="B41" s="27" t="s">
        <v>205</v>
      </c>
      <c r="C41" s="25">
        <v>30</v>
      </c>
      <c r="D41" s="25">
        <v>6</v>
      </c>
      <c r="E41" s="25">
        <v>17</v>
      </c>
      <c r="F41" s="25">
        <v>6</v>
      </c>
      <c r="G41" s="25">
        <v>20.8</v>
      </c>
      <c r="H41" s="25">
        <v>490</v>
      </c>
      <c r="I41" s="25">
        <v>6</v>
      </c>
      <c r="J41" s="38">
        <v>0</v>
      </c>
      <c r="K41" s="16">
        <v>1.2149253731343286</v>
      </c>
      <c r="L41" s="17">
        <v>2.8057285534568391E-2</v>
      </c>
      <c r="M41" s="18"/>
      <c r="N41" s="19">
        <v>-1.677396280400572</v>
      </c>
      <c r="O41" s="20">
        <v>2.1560663339085487E-3</v>
      </c>
      <c r="P41" s="21" t="s">
        <v>2</v>
      </c>
      <c r="Q41" s="13">
        <v>1.682302771855011</v>
      </c>
      <c r="R41" s="14">
        <v>4.5842004445814145E-4</v>
      </c>
      <c r="S41" s="15" t="s">
        <v>23</v>
      </c>
      <c r="T41" s="46">
        <v>-1.3385927505330493</v>
      </c>
      <c r="U41" s="51">
        <v>8.1573303217513625E-3</v>
      </c>
      <c r="V41" s="35"/>
      <c r="W41" s="33" t="s">
        <v>722</v>
      </c>
      <c r="X41" s="67"/>
      <c r="Y41" s="35" t="s">
        <v>703</v>
      </c>
      <c r="Z41" s="78" t="s">
        <v>722</v>
      </c>
      <c r="AA41" s="85">
        <v>1.3273548447748198</v>
      </c>
      <c r="AB41" s="86">
        <v>6.3788848910000001E-2</v>
      </c>
      <c r="AC41" s="57" t="s">
        <v>647</v>
      </c>
      <c r="AD41" s="70" t="s">
        <v>370</v>
      </c>
      <c r="AE41" s="35" t="s">
        <v>371</v>
      </c>
      <c r="AF41" s="70"/>
      <c r="AJ41" t="s">
        <v>954</v>
      </c>
      <c r="AK41" t="s">
        <v>922</v>
      </c>
      <c r="AL41" s="35" t="s">
        <v>922</v>
      </c>
    </row>
    <row r="42" spans="1:38" x14ac:dyDescent="0.25">
      <c r="A42" s="26" t="s">
        <v>273</v>
      </c>
      <c r="B42" s="27" t="s">
        <v>274</v>
      </c>
      <c r="C42" s="25">
        <v>42</v>
      </c>
      <c r="D42" s="25">
        <v>9</v>
      </c>
      <c r="E42" s="25">
        <v>38</v>
      </c>
      <c r="F42" s="25">
        <v>9</v>
      </c>
      <c r="G42" s="25">
        <v>27.2</v>
      </c>
      <c r="H42" s="25">
        <v>763</v>
      </c>
      <c r="I42" s="25">
        <v>9</v>
      </c>
      <c r="J42" s="38">
        <v>0</v>
      </c>
      <c r="K42" s="16">
        <v>1.1080123948649847</v>
      </c>
      <c r="L42" s="17">
        <v>0.33675785169937245</v>
      </c>
      <c r="M42" s="18"/>
      <c r="N42" s="16">
        <v>-1.1707696294376781</v>
      </c>
      <c r="O42" s="17">
        <v>0.23338727190702024</v>
      </c>
      <c r="P42" s="18"/>
      <c r="Q42" s="19">
        <v>-2.1868344627299128</v>
      </c>
      <c r="R42" s="20">
        <v>3.0215707476537392E-3</v>
      </c>
      <c r="S42" s="21" t="s">
        <v>2</v>
      </c>
      <c r="T42" s="46">
        <v>-1.9842850818946438</v>
      </c>
      <c r="U42" s="51">
        <v>1.7494148512241618E-3</v>
      </c>
      <c r="V42" s="47" t="s">
        <v>673</v>
      </c>
      <c r="W42" s="33" t="s">
        <v>723</v>
      </c>
      <c r="X42" s="67"/>
      <c r="Y42" s="35" t="s">
        <v>679</v>
      </c>
      <c r="Z42" s="78" t="s">
        <v>723</v>
      </c>
      <c r="AA42" s="85">
        <v>1.3469727974473475</v>
      </c>
      <c r="AB42" s="86">
        <v>1.1499652859999999E-3</v>
      </c>
      <c r="AC42" s="57" t="s">
        <v>647</v>
      </c>
      <c r="AD42" s="70" t="s">
        <v>372</v>
      </c>
      <c r="AE42" s="35" t="s">
        <v>373</v>
      </c>
      <c r="AF42" s="70"/>
      <c r="AJ42" t="s">
        <v>955</v>
      </c>
      <c r="AK42" t="s">
        <v>922</v>
      </c>
      <c r="AL42" s="35" t="s">
        <v>922</v>
      </c>
    </row>
    <row r="43" spans="1:38" x14ac:dyDescent="0.25">
      <c r="A43" s="26" t="s">
        <v>38</v>
      </c>
      <c r="B43" s="27" t="s">
        <v>1</v>
      </c>
      <c r="C43" s="25">
        <v>13</v>
      </c>
      <c r="D43" s="25">
        <v>7</v>
      </c>
      <c r="E43" s="25">
        <v>11</v>
      </c>
      <c r="F43" s="25">
        <v>7</v>
      </c>
      <c r="G43" s="25">
        <v>74.099999999999994</v>
      </c>
      <c r="H43" s="25">
        <v>175</v>
      </c>
      <c r="I43" s="25">
        <v>7</v>
      </c>
      <c r="J43" s="38">
        <v>0</v>
      </c>
      <c r="K43" s="13">
        <v>1.5750517598343685</v>
      </c>
      <c r="L43" s="14">
        <v>1.1488772460984281E-5</v>
      </c>
      <c r="M43" s="15" t="s">
        <v>23</v>
      </c>
      <c r="N43" s="13">
        <v>2.1638198757763978</v>
      </c>
      <c r="O43" s="14">
        <v>2.8876827931415824E-4</v>
      </c>
      <c r="P43" s="15" t="s">
        <v>23</v>
      </c>
      <c r="Q43" s="13">
        <v>1.5207039337474122</v>
      </c>
      <c r="R43" s="14">
        <v>6.2002990028150583E-3</v>
      </c>
      <c r="S43" s="15" t="s">
        <v>23</v>
      </c>
      <c r="T43" s="48"/>
      <c r="U43" s="52"/>
      <c r="V43" s="49"/>
      <c r="W43" s="33"/>
      <c r="X43" s="67"/>
      <c r="Y43" s="35"/>
      <c r="Z43" s="70"/>
      <c r="AA43" s="52"/>
      <c r="AB43" s="49"/>
      <c r="AC43" s="57" t="s">
        <v>651</v>
      </c>
      <c r="AD43" s="70"/>
      <c r="AE43" s="35"/>
      <c r="AF43" s="70" t="s">
        <v>582</v>
      </c>
      <c r="AG43" t="s">
        <v>583</v>
      </c>
      <c r="AH43" t="s">
        <v>956</v>
      </c>
      <c r="AI43" t="s">
        <v>957</v>
      </c>
      <c r="AJ43" t="s">
        <v>958</v>
      </c>
      <c r="AK43" t="s">
        <v>922</v>
      </c>
      <c r="AL43" s="35" t="s">
        <v>922</v>
      </c>
    </row>
    <row r="44" spans="1:38" x14ac:dyDescent="0.25">
      <c r="A44" s="26" t="s">
        <v>218</v>
      </c>
      <c r="B44" s="27" t="s">
        <v>219</v>
      </c>
      <c r="C44" s="25">
        <v>24</v>
      </c>
      <c r="D44" s="25">
        <v>44</v>
      </c>
      <c r="E44" s="25">
        <v>88</v>
      </c>
      <c r="F44" s="25">
        <v>44</v>
      </c>
      <c r="G44" s="25">
        <v>245.9</v>
      </c>
      <c r="H44" s="25">
        <v>2206</v>
      </c>
      <c r="I44" s="25">
        <v>44</v>
      </c>
      <c r="J44" s="38">
        <v>0</v>
      </c>
      <c r="K44" s="13">
        <v>1.5916834585088844</v>
      </c>
      <c r="L44" s="14">
        <v>3.7306658033011554E-3</v>
      </c>
      <c r="M44" s="15" t="s">
        <v>23</v>
      </c>
      <c r="N44" s="13">
        <v>1.771203517127679</v>
      </c>
      <c r="O44" s="14">
        <v>1.5944388341321405E-4</v>
      </c>
      <c r="P44" s="15" t="s">
        <v>23</v>
      </c>
      <c r="Q44" s="19">
        <v>-1.553500284575982</v>
      </c>
      <c r="R44" s="20">
        <v>1.6146565092146458E-5</v>
      </c>
      <c r="S44" s="21" t="s">
        <v>2</v>
      </c>
      <c r="T44" s="48"/>
      <c r="U44" s="52"/>
      <c r="V44" s="49"/>
      <c r="W44" s="33"/>
      <c r="X44" s="67"/>
      <c r="Y44" s="35"/>
      <c r="Z44" s="70"/>
      <c r="AA44" s="52"/>
      <c r="AB44" s="49"/>
      <c r="AC44" s="57" t="s">
        <v>651</v>
      </c>
      <c r="AD44" s="70" t="s">
        <v>374</v>
      </c>
      <c r="AE44" s="35" t="s">
        <v>375</v>
      </c>
      <c r="AF44" s="70" t="s">
        <v>584</v>
      </c>
      <c r="AG44" t="s">
        <v>585</v>
      </c>
      <c r="AJ44" t="s">
        <v>959</v>
      </c>
      <c r="AK44" t="s">
        <v>584</v>
      </c>
      <c r="AL44" s="35" t="s">
        <v>585</v>
      </c>
    </row>
    <row r="45" spans="1:38" x14ac:dyDescent="0.25">
      <c r="A45" s="26" t="s">
        <v>41</v>
      </c>
      <c r="B45" s="27" t="s">
        <v>1</v>
      </c>
      <c r="C45" s="25">
        <v>30</v>
      </c>
      <c r="D45" s="25">
        <v>7</v>
      </c>
      <c r="E45" s="25">
        <v>48</v>
      </c>
      <c r="F45" s="25">
        <v>7</v>
      </c>
      <c r="G45" s="25">
        <v>30.6</v>
      </c>
      <c r="H45" s="25">
        <v>1174</v>
      </c>
      <c r="I45" s="25">
        <v>7</v>
      </c>
      <c r="J45" s="38">
        <v>0</v>
      </c>
      <c r="K45" s="16">
        <v>1.1266533792353688</v>
      </c>
      <c r="L45" s="17">
        <v>0.19319275711097392</v>
      </c>
      <c r="M45" s="18"/>
      <c r="N45" s="13">
        <v>1.9351331763000545</v>
      </c>
      <c r="O45" s="14">
        <v>9.1666252954470827E-4</v>
      </c>
      <c r="P45" s="15" t="s">
        <v>23</v>
      </c>
      <c r="Q45" s="19">
        <v>-3.0059912854030495</v>
      </c>
      <c r="R45" s="20">
        <v>2.2397682399102114E-4</v>
      </c>
      <c r="S45" s="21" t="s">
        <v>2</v>
      </c>
      <c r="T45" s="48"/>
      <c r="U45" s="52"/>
      <c r="V45" s="49"/>
      <c r="W45" s="33" t="s">
        <v>724</v>
      </c>
      <c r="X45" s="67" t="s">
        <v>725</v>
      </c>
      <c r="Y45" s="35" t="s">
        <v>726</v>
      </c>
      <c r="Z45" s="81" t="s">
        <v>725</v>
      </c>
      <c r="AA45" s="85">
        <v>1.3686653414217642</v>
      </c>
      <c r="AB45" s="86">
        <v>0.11333500389999999</v>
      </c>
      <c r="AC45" s="57" t="s">
        <v>652</v>
      </c>
      <c r="AD45" s="70"/>
      <c r="AE45" s="35"/>
      <c r="AF45" s="70" t="s">
        <v>960</v>
      </c>
      <c r="AG45" t="s">
        <v>961</v>
      </c>
      <c r="AH45" t="s">
        <v>962</v>
      </c>
      <c r="AI45" t="s">
        <v>963</v>
      </c>
      <c r="AJ45" t="s">
        <v>964</v>
      </c>
      <c r="AK45" t="s">
        <v>965</v>
      </c>
      <c r="AL45" s="35" t="s">
        <v>966</v>
      </c>
    </row>
    <row r="46" spans="1:38" x14ac:dyDescent="0.25">
      <c r="A46" s="26" t="s">
        <v>92</v>
      </c>
      <c r="B46" s="27" t="s">
        <v>1</v>
      </c>
      <c r="C46" s="25">
        <v>34</v>
      </c>
      <c r="D46" s="25">
        <v>6</v>
      </c>
      <c r="E46" s="25">
        <v>13</v>
      </c>
      <c r="F46" s="25">
        <v>6</v>
      </c>
      <c r="G46" s="25">
        <v>19.5</v>
      </c>
      <c r="H46" s="25">
        <v>420</v>
      </c>
      <c r="I46" s="25">
        <v>6</v>
      </c>
      <c r="J46" s="38">
        <v>0</v>
      </c>
      <c r="K46" s="16">
        <v>-1.0505373885204663</v>
      </c>
      <c r="L46" s="17">
        <v>0.46959749385219718</v>
      </c>
      <c r="M46" s="18"/>
      <c r="N46" s="16">
        <v>-1.3866586175671596</v>
      </c>
      <c r="O46" s="17">
        <v>1.1602606016185978E-3</v>
      </c>
      <c r="P46" s="18"/>
      <c r="Q46" s="19">
        <v>-2.7591591591591587</v>
      </c>
      <c r="R46" s="20">
        <v>8.0362631480834075E-6</v>
      </c>
      <c r="S46" s="21" t="s">
        <v>2</v>
      </c>
      <c r="T46" s="46">
        <v>-1.2120156726164564</v>
      </c>
      <c r="U46" s="51">
        <v>0.17490916414056612</v>
      </c>
      <c r="V46" s="35"/>
      <c r="W46" s="33" t="s">
        <v>727</v>
      </c>
      <c r="X46" s="67"/>
      <c r="Y46" s="35" t="s">
        <v>679</v>
      </c>
      <c r="Z46" s="78" t="s">
        <v>727</v>
      </c>
      <c r="AA46" s="85">
        <v>-1.0002364122316423</v>
      </c>
      <c r="AB46" s="86">
        <v>0.99790482670000002</v>
      </c>
      <c r="AC46" s="57" t="s">
        <v>647</v>
      </c>
      <c r="AD46" s="70"/>
      <c r="AE46" s="35"/>
      <c r="AF46" s="70" t="s">
        <v>586</v>
      </c>
      <c r="AG46" t="s">
        <v>587</v>
      </c>
      <c r="AJ46" t="s">
        <v>967</v>
      </c>
      <c r="AK46" t="s">
        <v>577</v>
      </c>
      <c r="AL46" s="35" t="s">
        <v>578</v>
      </c>
    </row>
    <row r="47" spans="1:38" x14ac:dyDescent="0.25">
      <c r="A47" s="75" t="s">
        <v>96</v>
      </c>
      <c r="B47" s="27" t="s">
        <v>1</v>
      </c>
      <c r="C47" s="25">
        <v>28</v>
      </c>
      <c r="D47" s="25">
        <v>5</v>
      </c>
      <c r="E47" s="25">
        <v>14</v>
      </c>
      <c r="F47" s="25">
        <v>5</v>
      </c>
      <c r="G47" s="25">
        <v>18.7</v>
      </c>
      <c r="H47" s="25">
        <v>350</v>
      </c>
      <c r="I47" s="25">
        <v>5</v>
      </c>
      <c r="J47" s="38">
        <v>0</v>
      </c>
      <c r="K47" s="16">
        <v>1.0159506045793671</v>
      </c>
      <c r="L47" s="17">
        <v>0.74939390707102527</v>
      </c>
      <c r="M47" s="18"/>
      <c r="N47" s="16">
        <v>1.381785438641626</v>
      </c>
      <c r="O47" s="17">
        <v>2.4360521849000798E-3</v>
      </c>
      <c r="P47" s="18"/>
      <c r="Q47" s="19">
        <v>-2.3993827160493826</v>
      </c>
      <c r="R47" s="20">
        <v>6.3798162886502749E-6</v>
      </c>
      <c r="S47" s="21" t="s">
        <v>2</v>
      </c>
      <c r="T47" s="46">
        <v>1.1319161327897496</v>
      </c>
      <c r="U47" s="51">
        <v>0.12629346321951762</v>
      </c>
      <c r="V47" s="35"/>
      <c r="W47" s="33" t="s">
        <v>728</v>
      </c>
      <c r="X47" s="67"/>
      <c r="Y47" s="35" t="s">
        <v>679</v>
      </c>
      <c r="Z47" s="78" t="s">
        <v>728</v>
      </c>
      <c r="AA47" s="85">
        <v>1.1004633510733246</v>
      </c>
      <c r="AB47" s="86">
        <v>0.44482343130000002</v>
      </c>
      <c r="AC47" s="57"/>
      <c r="AD47" s="70"/>
      <c r="AE47" s="35"/>
      <c r="AF47" s="70"/>
      <c r="AJ47" t="s">
        <v>968</v>
      </c>
      <c r="AK47" t="s">
        <v>922</v>
      </c>
      <c r="AL47" s="35" t="s">
        <v>922</v>
      </c>
    </row>
    <row r="48" spans="1:38" x14ac:dyDescent="0.25">
      <c r="A48" s="26" t="s">
        <v>159</v>
      </c>
      <c r="B48" s="27" t="s">
        <v>1</v>
      </c>
      <c r="C48" s="25">
        <v>23</v>
      </c>
      <c r="D48" s="25">
        <v>4</v>
      </c>
      <c r="E48" s="25">
        <v>7</v>
      </c>
      <c r="F48" s="25">
        <v>4</v>
      </c>
      <c r="G48" s="25">
        <v>27.2</v>
      </c>
      <c r="H48" s="25">
        <v>308</v>
      </c>
      <c r="I48" s="25">
        <v>4</v>
      </c>
      <c r="J48" s="38">
        <v>0</v>
      </c>
      <c r="K48" s="16">
        <v>1.1172058134083451</v>
      </c>
      <c r="L48" s="17">
        <v>0.3926921259686344</v>
      </c>
      <c r="M48" s="18"/>
      <c r="N48" s="16">
        <v>-1.4461016949152541</v>
      </c>
      <c r="O48" s="17">
        <v>9.9341265022133932E-2</v>
      </c>
      <c r="P48" s="18"/>
      <c r="Q48" s="13">
        <v>3.4449132676980776</v>
      </c>
      <c r="R48" s="14">
        <v>5.8553607399016371E-4</v>
      </c>
      <c r="S48" s="15" t="s">
        <v>23</v>
      </c>
      <c r="T48" s="46">
        <v>-1.2859821847163617</v>
      </c>
      <c r="U48" s="51">
        <v>0.85997410566197297</v>
      </c>
      <c r="V48" s="35"/>
      <c r="W48" s="33" t="s">
        <v>729</v>
      </c>
      <c r="X48" s="67"/>
      <c r="Y48" s="35" t="s">
        <v>679</v>
      </c>
      <c r="Z48" s="78" t="s">
        <v>729</v>
      </c>
      <c r="AA48" s="85">
        <v>1.0181869721992973</v>
      </c>
      <c r="AB48" s="86">
        <v>0.85724510740000004</v>
      </c>
      <c r="AC48" s="57"/>
      <c r="AD48" s="70"/>
      <c r="AE48" s="35"/>
      <c r="AF48" s="70"/>
      <c r="AJ48" t="s">
        <v>969</v>
      </c>
      <c r="AK48" t="s">
        <v>922</v>
      </c>
      <c r="AL48" s="35" t="s">
        <v>922</v>
      </c>
    </row>
    <row r="49" spans="1:38" x14ac:dyDescent="0.25">
      <c r="A49" s="26" t="s">
        <v>29</v>
      </c>
      <c r="B49" s="27" t="s">
        <v>1</v>
      </c>
      <c r="C49" s="25">
        <v>40</v>
      </c>
      <c r="D49" s="25">
        <v>3</v>
      </c>
      <c r="E49" s="25">
        <v>8</v>
      </c>
      <c r="F49" s="25">
        <v>3</v>
      </c>
      <c r="G49" s="25">
        <v>12.3</v>
      </c>
      <c r="H49" s="25">
        <v>211</v>
      </c>
      <c r="I49" s="25">
        <v>3</v>
      </c>
      <c r="J49" s="38">
        <v>0</v>
      </c>
      <c r="K49" s="16">
        <v>1.0193285859613428</v>
      </c>
      <c r="L49" s="17">
        <v>0.79962982222415935</v>
      </c>
      <c r="M49" s="18"/>
      <c r="N49" s="19">
        <v>-1.5146379044684131</v>
      </c>
      <c r="O49" s="20">
        <v>1.7473773871254934E-2</v>
      </c>
      <c r="P49" s="21" t="s">
        <v>2</v>
      </c>
      <c r="Q49" s="13">
        <v>11.593082400813834</v>
      </c>
      <c r="R49" s="14">
        <v>1.7836683798821394E-6</v>
      </c>
      <c r="S49" s="15" t="s">
        <v>23</v>
      </c>
      <c r="T49" s="48"/>
      <c r="U49" s="52"/>
      <c r="V49" s="49"/>
      <c r="W49" s="33" t="s">
        <v>730</v>
      </c>
      <c r="X49" s="67"/>
      <c r="Y49" s="35" t="s">
        <v>679</v>
      </c>
      <c r="Z49" s="78" t="s">
        <v>730</v>
      </c>
      <c r="AA49" s="85">
        <v>-1.0681932778142709</v>
      </c>
      <c r="AB49" s="86">
        <v>0.61986688509999999</v>
      </c>
      <c r="AC49" s="57"/>
      <c r="AD49" s="70"/>
      <c r="AE49" s="35"/>
      <c r="AF49" s="70"/>
      <c r="AJ49" t="s">
        <v>970</v>
      </c>
      <c r="AK49" t="s">
        <v>922</v>
      </c>
      <c r="AL49" s="35" t="s">
        <v>922</v>
      </c>
    </row>
    <row r="50" spans="1:38" x14ac:dyDescent="0.25">
      <c r="A50" s="26" t="s">
        <v>259</v>
      </c>
      <c r="B50" s="27" t="s">
        <v>260</v>
      </c>
      <c r="C50" s="25">
        <v>9</v>
      </c>
      <c r="D50" s="25">
        <v>2</v>
      </c>
      <c r="E50" s="25">
        <v>4</v>
      </c>
      <c r="F50" s="25">
        <v>2</v>
      </c>
      <c r="G50" s="25">
        <v>20.3</v>
      </c>
      <c r="H50" s="25">
        <v>80</v>
      </c>
      <c r="I50" s="25">
        <v>2</v>
      </c>
      <c r="J50" s="38">
        <v>0</v>
      </c>
      <c r="K50" s="16">
        <v>-1.0258947368421052</v>
      </c>
      <c r="L50" s="17">
        <v>0.84867609648676934</v>
      </c>
      <c r="M50" s="18"/>
      <c r="N50" s="16">
        <v>-1.2719916470895329</v>
      </c>
      <c r="O50" s="17">
        <v>6.6972794796685484E-2</v>
      </c>
      <c r="P50" s="18"/>
      <c r="Q50" s="19">
        <v>-2.7147632311977716</v>
      </c>
      <c r="R50" s="20">
        <v>1.5315767815779473E-3</v>
      </c>
      <c r="S50" s="21" t="s">
        <v>2</v>
      </c>
      <c r="T50" s="46">
        <v>-1.4016006566796633</v>
      </c>
      <c r="U50" s="51">
        <v>1.9509349954945892E-2</v>
      </c>
      <c r="V50" s="35"/>
      <c r="W50" s="33" t="s">
        <v>731</v>
      </c>
      <c r="X50" s="67"/>
      <c r="Y50" s="35" t="s">
        <v>679</v>
      </c>
      <c r="Z50" s="78" t="s">
        <v>731</v>
      </c>
      <c r="AA50" s="85">
        <v>1.175195203637061</v>
      </c>
      <c r="AB50" s="86">
        <v>0.103084936</v>
      </c>
      <c r="AC50" s="57" t="s">
        <v>647</v>
      </c>
      <c r="AD50" s="70" t="s">
        <v>376</v>
      </c>
      <c r="AE50" s="35" t="s">
        <v>377</v>
      </c>
      <c r="AF50" s="70" t="s">
        <v>577</v>
      </c>
      <c r="AG50" t="s">
        <v>578</v>
      </c>
      <c r="AJ50" t="s">
        <v>971</v>
      </c>
      <c r="AK50" t="s">
        <v>922</v>
      </c>
      <c r="AL50" s="35" t="s">
        <v>922</v>
      </c>
    </row>
    <row r="51" spans="1:38" x14ac:dyDescent="0.25">
      <c r="A51" s="26" t="s">
        <v>48</v>
      </c>
      <c r="B51" s="27" t="s">
        <v>1</v>
      </c>
      <c r="C51" s="25">
        <v>38</v>
      </c>
      <c r="D51" s="25">
        <v>4</v>
      </c>
      <c r="E51" s="25">
        <v>6</v>
      </c>
      <c r="F51" s="25">
        <v>4</v>
      </c>
      <c r="G51" s="25">
        <v>12.2</v>
      </c>
      <c r="H51" s="25">
        <v>142</v>
      </c>
      <c r="I51" s="25">
        <v>4</v>
      </c>
      <c r="J51" s="38">
        <v>0</v>
      </c>
      <c r="K51" s="16">
        <v>-1.3450735621934911</v>
      </c>
      <c r="L51" s="17">
        <v>0.27664186923010164</v>
      </c>
      <c r="M51" s="18"/>
      <c r="N51" s="13">
        <v>2.2108054358634401</v>
      </c>
      <c r="O51" s="14">
        <v>5.1353602369312579E-2</v>
      </c>
      <c r="P51" s="15" t="s">
        <v>23</v>
      </c>
      <c r="Q51" s="16">
        <v>-1.5081229692576856</v>
      </c>
      <c r="R51" s="17">
        <v>0.13940020535869171</v>
      </c>
      <c r="S51" s="18"/>
      <c r="T51" s="46">
        <v>1.0552640783490734</v>
      </c>
      <c r="U51" s="51">
        <v>0.71709215786440994</v>
      </c>
      <c r="V51" s="35"/>
      <c r="W51" s="33" t="s">
        <v>732</v>
      </c>
      <c r="X51" s="67"/>
      <c r="Y51" s="35" t="s">
        <v>679</v>
      </c>
      <c r="Z51" s="78" t="s">
        <v>732</v>
      </c>
      <c r="AA51" s="85">
        <v>-1.2168550647136158</v>
      </c>
      <c r="AB51" s="86">
        <v>4.6336234259999998E-2</v>
      </c>
      <c r="AC51" s="57"/>
      <c r="AD51" s="70"/>
      <c r="AE51" s="35"/>
      <c r="AF51" s="70"/>
      <c r="AJ51" t="s">
        <v>923</v>
      </c>
      <c r="AK51" t="s">
        <v>922</v>
      </c>
      <c r="AL51" s="35" t="s">
        <v>922</v>
      </c>
    </row>
    <row r="52" spans="1:38" x14ac:dyDescent="0.25">
      <c r="A52" s="26" t="s">
        <v>49</v>
      </c>
      <c r="B52" s="27" t="s">
        <v>1</v>
      </c>
      <c r="C52" s="25">
        <v>6</v>
      </c>
      <c r="D52" s="25">
        <v>2</v>
      </c>
      <c r="E52" s="25">
        <v>3</v>
      </c>
      <c r="F52" s="25">
        <v>2</v>
      </c>
      <c r="G52" s="25">
        <v>25.7</v>
      </c>
      <c r="H52" s="25">
        <v>61</v>
      </c>
      <c r="I52" s="25">
        <v>2</v>
      </c>
      <c r="J52" s="38">
        <v>0</v>
      </c>
      <c r="K52" s="16">
        <v>1.0664179104477611</v>
      </c>
      <c r="L52" s="17">
        <v>0.5048045909675718</v>
      </c>
      <c r="M52" s="18"/>
      <c r="N52" s="13">
        <v>2.2399253731343278</v>
      </c>
      <c r="O52" s="14">
        <v>1.815233973539163E-3</v>
      </c>
      <c r="P52" s="15" t="s">
        <v>23</v>
      </c>
      <c r="Q52" s="16">
        <v>1.0455223880597015</v>
      </c>
      <c r="R52" s="17">
        <v>0.60386096099475073</v>
      </c>
      <c r="S52" s="18"/>
      <c r="T52" s="46">
        <v>-1.7149253731343284</v>
      </c>
      <c r="U52" s="51">
        <v>2.4796678221125842E-3</v>
      </c>
      <c r="V52" s="47" t="s">
        <v>673</v>
      </c>
      <c r="W52" s="33" t="s">
        <v>733</v>
      </c>
      <c r="X52" s="67"/>
      <c r="Y52" s="35" t="s">
        <v>679</v>
      </c>
      <c r="Z52" s="78" t="s">
        <v>733</v>
      </c>
      <c r="AA52" s="85">
        <v>-1.1493367884359631</v>
      </c>
      <c r="AB52" s="86">
        <v>0.3668969004</v>
      </c>
      <c r="AC52" s="57" t="s">
        <v>647</v>
      </c>
      <c r="AD52" s="70" t="s">
        <v>378</v>
      </c>
      <c r="AE52" s="35" t="s">
        <v>379</v>
      </c>
      <c r="AF52" s="70" t="s">
        <v>972</v>
      </c>
      <c r="AG52" t="s">
        <v>973</v>
      </c>
      <c r="AJ52" t="s">
        <v>974</v>
      </c>
      <c r="AK52" t="s">
        <v>922</v>
      </c>
      <c r="AL52" s="35" t="s">
        <v>922</v>
      </c>
    </row>
    <row r="53" spans="1:38" x14ac:dyDescent="0.25">
      <c r="A53" s="26" t="s">
        <v>112</v>
      </c>
      <c r="B53" s="27" t="s">
        <v>1</v>
      </c>
      <c r="C53" s="25">
        <v>18</v>
      </c>
      <c r="D53" s="25">
        <v>2</v>
      </c>
      <c r="E53" s="25">
        <v>3</v>
      </c>
      <c r="F53" s="25">
        <v>2</v>
      </c>
      <c r="G53" s="25">
        <v>14.9</v>
      </c>
      <c r="H53" s="25">
        <v>33</v>
      </c>
      <c r="I53" s="25">
        <v>2</v>
      </c>
      <c r="J53" s="38">
        <v>0</v>
      </c>
      <c r="K53" s="16">
        <v>-1.0425531914893618</v>
      </c>
      <c r="L53" s="17">
        <v>0.61178409408404022</v>
      </c>
      <c r="M53" s="18"/>
      <c r="N53" s="16">
        <v>1.0081632653061225</v>
      </c>
      <c r="O53" s="17">
        <v>0.99123715909839838</v>
      </c>
      <c r="P53" s="18"/>
      <c r="Q53" s="19">
        <v>-1.9106178764247153</v>
      </c>
      <c r="R53" s="20">
        <v>8.8929797996583975E-4</v>
      </c>
      <c r="S53" s="21" t="s">
        <v>2</v>
      </c>
      <c r="T53" s="46">
        <v>-1.4270015698587126</v>
      </c>
      <c r="U53" s="51">
        <v>2.7091566800968411E-3</v>
      </c>
      <c r="V53" s="35"/>
      <c r="W53" s="65" t="s">
        <v>734</v>
      </c>
      <c r="X53" s="67"/>
      <c r="Y53" s="66" t="s">
        <v>679</v>
      </c>
      <c r="Z53" s="78" t="s">
        <v>734</v>
      </c>
      <c r="AA53" s="85">
        <v>1.4932036923378602</v>
      </c>
      <c r="AB53" s="86">
        <v>2.2604106700000001E-2</v>
      </c>
      <c r="AC53" s="57"/>
      <c r="AD53" s="70"/>
      <c r="AE53" s="35"/>
      <c r="AF53" s="70"/>
      <c r="AJ53" t="s">
        <v>975</v>
      </c>
      <c r="AK53" t="s">
        <v>922</v>
      </c>
      <c r="AL53" s="35" t="s">
        <v>922</v>
      </c>
    </row>
    <row r="54" spans="1:38" x14ac:dyDescent="0.25">
      <c r="A54" s="26" t="s">
        <v>149</v>
      </c>
      <c r="B54" s="27" t="s">
        <v>1</v>
      </c>
      <c r="C54" s="25">
        <v>81</v>
      </c>
      <c r="D54" s="25">
        <v>5</v>
      </c>
      <c r="E54" s="25">
        <v>7</v>
      </c>
      <c r="F54" s="25">
        <v>5</v>
      </c>
      <c r="G54" s="25">
        <v>6.7</v>
      </c>
      <c r="H54" s="25">
        <v>175</v>
      </c>
      <c r="I54" s="25">
        <v>5</v>
      </c>
      <c r="J54" s="38">
        <v>0</v>
      </c>
      <c r="K54" s="16">
        <v>-1.1228426395939086</v>
      </c>
      <c r="L54" s="17">
        <v>0.5091427911212274</v>
      </c>
      <c r="M54" s="18"/>
      <c r="N54" s="16">
        <v>1.1256781193490057</v>
      </c>
      <c r="O54" s="17">
        <v>0.27030506415870359</v>
      </c>
      <c r="P54" s="18"/>
      <c r="Q54" s="13">
        <v>2.5144665461121161</v>
      </c>
      <c r="R54" s="14">
        <v>4.6390601522746419E-2</v>
      </c>
      <c r="S54" s="15" t="s">
        <v>23</v>
      </c>
      <c r="T54" s="48"/>
      <c r="U54" s="52"/>
      <c r="V54" s="49"/>
      <c r="W54" s="33" t="s">
        <v>735</v>
      </c>
      <c r="X54" s="67"/>
      <c r="Y54" s="35" t="s">
        <v>679</v>
      </c>
      <c r="Z54" s="78" t="s">
        <v>735</v>
      </c>
      <c r="AA54" s="85">
        <v>1.0124114578650936</v>
      </c>
      <c r="AB54" s="86">
        <v>0.93347690230000002</v>
      </c>
      <c r="AC54" s="57"/>
      <c r="AD54" s="70"/>
      <c r="AE54" s="35"/>
      <c r="AF54" s="70"/>
      <c r="AJ54" t="s">
        <v>928</v>
      </c>
      <c r="AK54" t="s">
        <v>928</v>
      </c>
      <c r="AL54" s="35" t="s">
        <v>928</v>
      </c>
    </row>
    <row r="55" spans="1:38" x14ac:dyDescent="0.25">
      <c r="A55" s="26" t="s">
        <v>72</v>
      </c>
      <c r="B55" s="27" t="s">
        <v>1</v>
      </c>
      <c r="C55" s="25">
        <v>14</v>
      </c>
      <c r="D55" s="25">
        <v>3</v>
      </c>
      <c r="E55" s="25">
        <v>7</v>
      </c>
      <c r="F55" s="25">
        <v>3</v>
      </c>
      <c r="G55" s="25">
        <v>27.6</v>
      </c>
      <c r="H55" s="25">
        <v>303</v>
      </c>
      <c r="I55" s="25">
        <v>3</v>
      </c>
      <c r="J55" s="38">
        <v>0</v>
      </c>
      <c r="K55" s="16">
        <v>-1.3112795103468378</v>
      </c>
      <c r="L55" s="17">
        <v>1.1949376780211786E-3</v>
      </c>
      <c r="M55" s="18"/>
      <c r="N55" s="16">
        <v>-1.3048143851508123</v>
      </c>
      <c r="O55" s="17">
        <v>5.116638771235836E-4</v>
      </c>
      <c r="P55" s="18"/>
      <c r="Q55" s="19">
        <v>-4.0974499089253191</v>
      </c>
      <c r="R55" s="20">
        <v>7.3711539760676734E-6</v>
      </c>
      <c r="S55" s="21" t="s">
        <v>2</v>
      </c>
      <c r="T55" s="48"/>
      <c r="U55" s="52"/>
      <c r="V55" s="49"/>
      <c r="W55" s="33" t="s">
        <v>736</v>
      </c>
      <c r="X55" s="67"/>
      <c r="Y55" s="35" t="s">
        <v>679</v>
      </c>
      <c r="Z55" s="78" t="s">
        <v>736</v>
      </c>
      <c r="AA55" s="85">
        <v>-1.0453350359999931</v>
      </c>
      <c r="AB55" s="86">
        <v>0.62287696260000003</v>
      </c>
      <c r="AC55" s="57" t="s">
        <v>653</v>
      </c>
      <c r="AD55" s="70"/>
      <c r="AE55" s="35"/>
      <c r="AF55" s="70" t="s">
        <v>976</v>
      </c>
      <c r="AG55" t="s">
        <v>977</v>
      </c>
      <c r="AH55" t="s">
        <v>978</v>
      </c>
      <c r="AI55" t="s">
        <v>979</v>
      </c>
      <c r="AJ55" t="s">
        <v>928</v>
      </c>
      <c r="AK55" t="s">
        <v>928</v>
      </c>
      <c r="AL55" s="35" t="s">
        <v>928</v>
      </c>
    </row>
    <row r="56" spans="1:38" x14ac:dyDescent="0.25">
      <c r="A56" s="75" t="s">
        <v>182</v>
      </c>
      <c r="B56" s="27" t="s">
        <v>183</v>
      </c>
      <c r="C56" s="25">
        <v>37</v>
      </c>
      <c r="D56" s="25">
        <v>4</v>
      </c>
      <c r="E56" s="25">
        <v>7</v>
      </c>
      <c r="F56" s="25">
        <v>4</v>
      </c>
      <c r="G56" s="25">
        <v>17.7</v>
      </c>
      <c r="H56" s="25">
        <v>178</v>
      </c>
      <c r="I56" s="25">
        <v>4</v>
      </c>
      <c r="J56" s="38">
        <v>0</v>
      </c>
      <c r="K56" s="13">
        <v>1.9783576051779936</v>
      </c>
      <c r="L56" s="14">
        <v>4.7622795948938431E-5</v>
      </c>
      <c r="M56" s="15" t="s">
        <v>23</v>
      </c>
      <c r="N56" s="19">
        <v>-5.2595744680851055</v>
      </c>
      <c r="O56" s="20">
        <v>2.6521478703719426E-3</v>
      </c>
      <c r="P56" s="21" t="s">
        <v>2</v>
      </c>
      <c r="Q56" s="19">
        <v>-8.5684575389947994</v>
      </c>
      <c r="R56" s="20">
        <v>5.5541925381274709E-3</v>
      </c>
      <c r="S56" s="21" t="s">
        <v>2</v>
      </c>
      <c r="T56" s="46">
        <v>7.3244444444444436</v>
      </c>
      <c r="U56" s="51">
        <v>2.466581965348717E-3</v>
      </c>
      <c r="V56" s="50" t="s">
        <v>674</v>
      </c>
      <c r="W56" s="33" t="s">
        <v>737</v>
      </c>
      <c r="X56" s="67"/>
      <c r="Y56" s="35" t="s">
        <v>679</v>
      </c>
      <c r="Z56" s="78" t="s">
        <v>737</v>
      </c>
      <c r="AA56" s="85">
        <v>-1.4433311324308506</v>
      </c>
      <c r="AB56" s="86">
        <v>0.20891952</v>
      </c>
      <c r="AC56" s="57" t="s">
        <v>647</v>
      </c>
      <c r="AD56" s="70" t="s">
        <v>380</v>
      </c>
      <c r="AE56" s="35" t="s">
        <v>381</v>
      </c>
      <c r="AF56" s="70" t="s">
        <v>584</v>
      </c>
      <c r="AG56" t="s">
        <v>585</v>
      </c>
      <c r="AJ56" t="s">
        <v>980</v>
      </c>
      <c r="AK56" t="s">
        <v>922</v>
      </c>
      <c r="AL56" s="35" t="s">
        <v>922</v>
      </c>
    </row>
    <row r="57" spans="1:38" x14ac:dyDescent="0.25">
      <c r="A57" s="26" t="s">
        <v>98</v>
      </c>
      <c r="B57" s="27" t="s">
        <v>1</v>
      </c>
      <c r="C57" s="25">
        <v>26</v>
      </c>
      <c r="D57" s="25">
        <v>5</v>
      </c>
      <c r="E57" s="25">
        <v>9</v>
      </c>
      <c r="F57" s="25">
        <v>5</v>
      </c>
      <c r="G57" s="25">
        <v>37.6</v>
      </c>
      <c r="H57" s="25">
        <v>143</v>
      </c>
      <c r="I57" s="25">
        <v>5</v>
      </c>
      <c r="J57" s="38">
        <v>0</v>
      </c>
      <c r="K57" s="16">
        <v>-1.0619565217391307</v>
      </c>
      <c r="L57" s="17">
        <v>0.18029806763561226</v>
      </c>
      <c r="M57" s="18"/>
      <c r="N57" s="16">
        <v>-1.2742093250733617</v>
      </c>
      <c r="O57" s="17">
        <v>1.0089391397151144E-3</v>
      </c>
      <c r="P57" s="18"/>
      <c r="Q57" s="19">
        <v>-2.3829268292682926</v>
      </c>
      <c r="R57" s="20">
        <v>5.7939356392680583E-7</v>
      </c>
      <c r="S57" s="21" t="s">
        <v>2</v>
      </c>
      <c r="T57" s="46">
        <v>-1.1988229273285569</v>
      </c>
      <c r="U57" s="51">
        <v>2.0250637400406972E-3</v>
      </c>
      <c r="V57" s="35"/>
      <c r="W57" s="33" t="s">
        <v>738</v>
      </c>
      <c r="X57" s="67"/>
      <c r="Y57" s="35" t="s">
        <v>703</v>
      </c>
      <c r="Z57" s="78" t="s">
        <v>738</v>
      </c>
      <c r="AA57" s="85">
        <v>1.0483855728906359</v>
      </c>
      <c r="AB57" s="86">
        <v>0.64717825169999998</v>
      </c>
      <c r="AC57" s="57" t="s">
        <v>647</v>
      </c>
      <c r="AD57" s="70" t="s">
        <v>382</v>
      </c>
      <c r="AE57" s="35" t="s">
        <v>383</v>
      </c>
      <c r="AF57" s="70" t="s">
        <v>588</v>
      </c>
      <c r="AG57" t="s">
        <v>589</v>
      </c>
      <c r="AH57" t="s">
        <v>981</v>
      </c>
      <c r="AI57" t="s">
        <v>982</v>
      </c>
      <c r="AJ57" t="s">
        <v>983</v>
      </c>
      <c r="AK57" t="s">
        <v>984</v>
      </c>
      <c r="AL57" s="35" t="s">
        <v>985</v>
      </c>
    </row>
    <row r="58" spans="1:38" x14ac:dyDescent="0.25">
      <c r="A58" s="26" t="s">
        <v>54</v>
      </c>
      <c r="B58" s="27" t="s">
        <v>1</v>
      </c>
      <c r="C58" s="25">
        <v>51</v>
      </c>
      <c r="D58" s="25">
        <v>4</v>
      </c>
      <c r="E58" s="25">
        <v>15</v>
      </c>
      <c r="F58" s="25">
        <v>4</v>
      </c>
      <c r="G58" s="25">
        <v>10.1</v>
      </c>
      <c r="H58" s="25">
        <v>466</v>
      </c>
      <c r="I58" s="25">
        <v>4</v>
      </c>
      <c r="J58" s="38">
        <v>0</v>
      </c>
      <c r="K58" s="16">
        <v>-1.2608321870701511</v>
      </c>
      <c r="L58" s="17">
        <v>0.5136660657708364</v>
      </c>
      <c r="M58" s="18"/>
      <c r="N58" s="16">
        <v>-1.0850843444806157</v>
      </c>
      <c r="O58" s="17">
        <v>0.82227593595688231</v>
      </c>
      <c r="P58" s="18"/>
      <c r="Q58" s="19">
        <v>-19.712365591397852</v>
      </c>
      <c r="R58" s="20">
        <v>8.4061681097652175E-5</v>
      </c>
      <c r="S58" s="21" t="s">
        <v>2</v>
      </c>
      <c r="T58" s="48"/>
      <c r="U58" s="52"/>
      <c r="V58" s="49"/>
      <c r="W58" s="33" t="s">
        <v>739</v>
      </c>
      <c r="X58" s="67"/>
      <c r="Y58" s="35" t="s">
        <v>679</v>
      </c>
      <c r="Z58" s="78" t="s">
        <v>739</v>
      </c>
      <c r="AA58" s="85">
        <v>-1.0107392333227294</v>
      </c>
      <c r="AB58" s="86">
        <v>0.92324512920000001</v>
      </c>
      <c r="AC58" s="57"/>
      <c r="AD58" s="70"/>
      <c r="AE58" s="35"/>
      <c r="AF58" s="70"/>
      <c r="AJ58" t="s">
        <v>923</v>
      </c>
      <c r="AK58" t="s">
        <v>922</v>
      </c>
      <c r="AL58" s="35" t="s">
        <v>922</v>
      </c>
    </row>
    <row r="59" spans="1:38" x14ac:dyDescent="0.25">
      <c r="A59" s="26" t="s">
        <v>97</v>
      </c>
      <c r="B59" s="27" t="s">
        <v>1</v>
      </c>
      <c r="C59" s="25">
        <v>34</v>
      </c>
      <c r="D59" s="25">
        <v>4</v>
      </c>
      <c r="E59" s="25">
        <v>8</v>
      </c>
      <c r="F59" s="25">
        <v>4</v>
      </c>
      <c r="G59" s="25">
        <v>16.600000000000001</v>
      </c>
      <c r="H59" s="25">
        <v>273</v>
      </c>
      <c r="I59" s="25">
        <v>4</v>
      </c>
      <c r="J59" s="38">
        <v>0</v>
      </c>
      <c r="K59" s="16">
        <v>1.0505274847307053</v>
      </c>
      <c r="L59" s="17">
        <v>0.63222896404771545</v>
      </c>
      <c r="M59" s="18"/>
      <c r="N59" s="16">
        <v>-1.2044137316094514</v>
      </c>
      <c r="O59" s="17">
        <v>0.12101229141211636</v>
      </c>
      <c r="P59" s="18"/>
      <c r="Q59" s="19">
        <v>-2.38753866548829</v>
      </c>
      <c r="R59" s="20">
        <v>2.4194954295602899E-3</v>
      </c>
      <c r="S59" s="21" t="s">
        <v>2</v>
      </c>
      <c r="T59" s="48"/>
      <c r="U59" s="52"/>
      <c r="V59" s="49"/>
      <c r="W59" s="33"/>
      <c r="X59" s="67"/>
      <c r="Y59" s="35"/>
      <c r="Z59" s="70"/>
      <c r="AA59" s="52"/>
      <c r="AB59" s="49"/>
      <c r="AC59" s="57"/>
      <c r="AD59" s="70"/>
      <c r="AE59" s="35"/>
      <c r="AF59" s="70"/>
      <c r="AJ59" t="s">
        <v>928</v>
      </c>
      <c r="AK59" t="s">
        <v>928</v>
      </c>
      <c r="AL59" s="35" t="s">
        <v>928</v>
      </c>
    </row>
    <row r="60" spans="1:38" x14ac:dyDescent="0.25">
      <c r="A60" s="26" t="s">
        <v>94</v>
      </c>
      <c r="B60" s="27" t="s">
        <v>1</v>
      </c>
      <c r="C60" s="25">
        <v>16</v>
      </c>
      <c r="D60" s="25">
        <v>4</v>
      </c>
      <c r="E60" s="25">
        <v>5</v>
      </c>
      <c r="F60" s="25">
        <v>4</v>
      </c>
      <c r="G60" s="25">
        <v>29.6</v>
      </c>
      <c r="H60" s="25">
        <v>127</v>
      </c>
      <c r="I60" s="25">
        <v>4</v>
      </c>
      <c r="J60" s="38">
        <v>0</v>
      </c>
      <c r="K60" s="16">
        <v>-1.2403335860500382</v>
      </c>
      <c r="L60" s="17">
        <v>4.2725286781907623E-2</v>
      </c>
      <c r="M60" s="18"/>
      <c r="N60" s="16">
        <v>1.2266198044009777</v>
      </c>
      <c r="O60" s="17">
        <v>1.4051152917295681E-2</v>
      </c>
      <c r="P60" s="18"/>
      <c r="Q60" s="19">
        <v>-2.5743509047993709</v>
      </c>
      <c r="R60" s="20">
        <v>1.4632538392277204E-5</v>
      </c>
      <c r="S60" s="21" t="s">
        <v>2</v>
      </c>
      <c r="T60" s="46">
        <v>-1.105898533007335</v>
      </c>
      <c r="U60" s="51">
        <v>0.504792258739578</v>
      </c>
      <c r="V60" s="35"/>
      <c r="W60" s="33" t="s">
        <v>740</v>
      </c>
      <c r="X60" s="67"/>
      <c r="Y60" s="35" t="s">
        <v>679</v>
      </c>
      <c r="Z60" s="78" t="s">
        <v>740</v>
      </c>
      <c r="AA60" s="85">
        <v>-1.8185760488650169</v>
      </c>
      <c r="AB60" s="86">
        <v>1.4619428320000001E-4</v>
      </c>
      <c r="AC60" s="57"/>
      <c r="AD60" s="70"/>
      <c r="AE60" s="35"/>
      <c r="AF60" s="70" t="s">
        <v>577</v>
      </c>
      <c r="AG60" t="s">
        <v>578</v>
      </c>
      <c r="AJ60" t="s">
        <v>986</v>
      </c>
      <c r="AK60" t="s">
        <v>922</v>
      </c>
      <c r="AL60" s="35" t="s">
        <v>922</v>
      </c>
    </row>
    <row r="61" spans="1:38" x14ac:dyDescent="0.25">
      <c r="A61" s="75" t="s">
        <v>158</v>
      </c>
      <c r="B61" s="27" t="s">
        <v>1</v>
      </c>
      <c r="C61" s="25">
        <v>29</v>
      </c>
      <c r="D61" s="25">
        <v>4</v>
      </c>
      <c r="E61" s="25">
        <v>11</v>
      </c>
      <c r="F61" s="25">
        <v>4</v>
      </c>
      <c r="G61" s="25">
        <v>14</v>
      </c>
      <c r="H61" s="25">
        <v>281</v>
      </c>
      <c r="I61" s="25">
        <v>4</v>
      </c>
      <c r="J61" s="38">
        <v>0</v>
      </c>
      <c r="K61" s="16">
        <v>1.0627027027027027</v>
      </c>
      <c r="L61" s="17">
        <v>0.86429322932910402</v>
      </c>
      <c r="M61" s="18"/>
      <c r="N61" s="16">
        <v>1.0718918918918918</v>
      </c>
      <c r="O61" s="17">
        <v>0.48996688147320727</v>
      </c>
      <c r="P61" s="18"/>
      <c r="Q61" s="13">
        <v>3.3740540540540533</v>
      </c>
      <c r="R61" s="14">
        <v>7.355610673280067E-5</v>
      </c>
      <c r="S61" s="15" t="s">
        <v>23</v>
      </c>
      <c r="T61" s="46">
        <v>-1.0713513513513513</v>
      </c>
      <c r="U61" s="51">
        <v>0.45937694949951219</v>
      </c>
      <c r="V61" s="35"/>
      <c r="W61" s="33" t="s">
        <v>741</v>
      </c>
      <c r="X61" s="67"/>
      <c r="Y61" s="35" t="s">
        <v>679</v>
      </c>
      <c r="Z61" s="78" t="s">
        <v>741</v>
      </c>
      <c r="AA61" s="85">
        <v>-1.066137061557439</v>
      </c>
      <c r="AB61" s="86">
        <v>0.52166348370000004</v>
      </c>
      <c r="AC61" s="57" t="s">
        <v>648</v>
      </c>
      <c r="AD61" s="70" t="s">
        <v>384</v>
      </c>
      <c r="AE61" s="35" t="s">
        <v>385</v>
      </c>
      <c r="AF61" s="70" t="s">
        <v>987</v>
      </c>
      <c r="AG61" t="s">
        <v>988</v>
      </c>
      <c r="AH61" t="s">
        <v>989</v>
      </c>
      <c r="AI61" t="s">
        <v>990</v>
      </c>
      <c r="AJ61" t="s">
        <v>991</v>
      </c>
      <c r="AK61" t="s">
        <v>992</v>
      </c>
      <c r="AL61" s="35" t="s">
        <v>993</v>
      </c>
    </row>
    <row r="62" spans="1:38" x14ac:dyDescent="0.25">
      <c r="A62" s="75" t="s">
        <v>56</v>
      </c>
      <c r="B62" s="27" t="s">
        <v>1</v>
      </c>
      <c r="C62" s="25">
        <v>51</v>
      </c>
      <c r="D62" s="25">
        <v>8</v>
      </c>
      <c r="E62" s="25">
        <v>27</v>
      </c>
      <c r="F62" s="25">
        <v>8</v>
      </c>
      <c r="G62" s="25">
        <v>18.5</v>
      </c>
      <c r="H62" s="25">
        <v>614</v>
      </c>
      <c r="I62" s="25">
        <v>8</v>
      </c>
      <c r="J62" s="38">
        <v>0</v>
      </c>
      <c r="K62" s="16">
        <v>-1.2108225108225108</v>
      </c>
      <c r="L62" s="17">
        <v>7.0096503544837202E-3</v>
      </c>
      <c r="M62" s="18"/>
      <c r="N62" s="16">
        <v>-1.0681687989306856</v>
      </c>
      <c r="O62" s="17">
        <v>0.26885103374964603</v>
      </c>
      <c r="P62" s="18"/>
      <c r="Q62" s="19">
        <v>-8.9361022364217266</v>
      </c>
      <c r="R62" s="20">
        <v>7.6484601601817814E-9</v>
      </c>
      <c r="S62" s="21" t="s">
        <v>2</v>
      </c>
      <c r="T62" s="46">
        <v>-1.3360743653914908</v>
      </c>
      <c r="U62" s="51">
        <v>1.1175163740262378E-3</v>
      </c>
      <c r="V62" s="35"/>
      <c r="W62" s="33" t="s">
        <v>742</v>
      </c>
      <c r="X62" s="67"/>
      <c r="Y62" s="35" t="s">
        <v>679</v>
      </c>
      <c r="Z62" s="78" t="s">
        <v>742</v>
      </c>
      <c r="AA62" s="85">
        <v>1.1044845847553375</v>
      </c>
      <c r="AB62" s="86">
        <v>0.4597356339</v>
      </c>
      <c r="AC62" s="57"/>
      <c r="AD62" s="70"/>
      <c r="AE62" s="35"/>
      <c r="AF62" s="70" t="s">
        <v>924</v>
      </c>
      <c r="AG62" t="s">
        <v>925</v>
      </c>
      <c r="AJ62" t="s">
        <v>994</v>
      </c>
      <c r="AK62" t="s">
        <v>924</v>
      </c>
      <c r="AL62" s="35" t="s">
        <v>925</v>
      </c>
    </row>
    <row r="63" spans="1:38" x14ac:dyDescent="0.25">
      <c r="A63" s="75" t="s">
        <v>57</v>
      </c>
      <c r="B63" s="27" t="s">
        <v>1</v>
      </c>
      <c r="C63" s="25">
        <v>28</v>
      </c>
      <c r="D63" s="25">
        <v>7</v>
      </c>
      <c r="E63" s="25">
        <v>22</v>
      </c>
      <c r="F63" s="25">
        <v>7</v>
      </c>
      <c r="G63" s="25">
        <v>31.3</v>
      </c>
      <c r="H63" s="25">
        <v>657</v>
      </c>
      <c r="I63" s="25">
        <v>7</v>
      </c>
      <c r="J63" s="38">
        <v>0</v>
      </c>
      <c r="K63" s="16">
        <v>1.0247252747252749</v>
      </c>
      <c r="L63" s="17">
        <v>0.39866139262219186</v>
      </c>
      <c r="M63" s="18"/>
      <c r="N63" s="16">
        <v>1.0954670329670331</v>
      </c>
      <c r="O63" s="17">
        <v>7.9481293238515324E-3</v>
      </c>
      <c r="P63" s="18"/>
      <c r="Q63" s="19">
        <v>-6.6585365853658525</v>
      </c>
      <c r="R63" s="20">
        <v>2.6807120183341668E-5</v>
      </c>
      <c r="S63" s="21" t="s">
        <v>2</v>
      </c>
      <c r="T63" s="46">
        <v>1.1506849315068493</v>
      </c>
      <c r="U63" s="51">
        <v>1.3011269132967521E-2</v>
      </c>
      <c r="V63" s="35"/>
      <c r="W63" s="33" t="s">
        <v>743</v>
      </c>
      <c r="X63" s="67"/>
      <c r="Y63" s="35" t="s">
        <v>679</v>
      </c>
      <c r="Z63" s="78" t="s">
        <v>743</v>
      </c>
      <c r="AA63" s="85">
        <v>1.3406397310121949</v>
      </c>
      <c r="AB63" s="86">
        <v>0.18314774340000001</v>
      </c>
      <c r="AC63" s="57" t="s">
        <v>649</v>
      </c>
      <c r="AD63" s="70" t="s">
        <v>386</v>
      </c>
      <c r="AE63" s="35" t="s">
        <v>387</v>
      </c>
      <c r="AF63" s="70"/>
      <c r="AJ63" t="s">
        <v>995</v>
      </c>
      <c r="AK63" t="s">
        <v>922</v>
      </c>
      <c r="AL63" s="35" t="s">
        <v>922</v>
      </c>
    </row>
    <row r="64" spans="1:38" x14ac:dyDescent="0.25">
      <c r="A64" s="26" t="s">
        <v>150</v>
      </c>
      <c r="B64" s="27" t="s">
        <v>1</v>
      </c>
      <c r="C64" s="25">
        <v>43</v>
      </c>
      <c r="D64" s="25">
        <v>17</v>
      </c>
      <c r="E64" s="25">
        <v>57</v>
      </c>
      <c r="F64" s="25">
        <v>17</v>
      </c>
      <c r="G64" s="25">
        <v>48.5</v>
      </c>
      <c r="H64" s="25">
        <v>1615</v>
      </c>
      <c r="I64" s="25">
        <v>17</v>
      </c>
      <c r="J64" s="38">
        <v>0</v>
      </c>
      <c r="K64" s="16">
        <v>1.1096093316052584</v>
      </c>
      <c r="L64" s="17">
        <v>1.5229284515659384E-2</v>
      </c>
      <c r="M64" s="18"/>
      <c r="N64" s="16">
        <v>-1.0386538461538461</v>
      </c>
      <c r="O64" s="17">
        <v>0.20301859833221889</v>
      </c>
      <c r="P64" s="18"/>
      <c r="Q64" s="13">
        <v>2.5452693945565636</v>
      </c>
      <c r="R64" s="14">
        <v>7.6063212053085706E-7</v>
      </c>
      <c r="S64" s="15" t="s">
        <v>23</v>
      </c>
      <c r="T64" s="46">
        <v>2.2982978723404259</v>
      </c>
      <c r="U64" s="51">
        <v>2.4670841254068828E-6</v>
      </c>
      <c r="V64" s="50" t="s">
        <v>674</v>
      </c>
      <c r="W64" s="33" t="s">
        <v>744</v>
      </c>
      <c r="X64" s="67"/>
      <c r="Y64" s="35" t="s">
        <v>679</v>
      </c>
      <c r="Z64" s="78" t="s">
        <v>744</v>
      </c>
      <c r="AA64" s="85">
        <v>1.3509861697953305</v>
      </c>
      <c r="AB64" s="86">
        <v>6.9385770479999997E-2</v>
      </c>
      <c r="AC64" s="57" t="s">
        <v>648</v>
      </c>
      <c r="AD64" s="70" t="s">
        <v>388</v>
      </c>
      <c r="AE64" s="35" t="s">
        <v>389</v>
      </c>
      <c r="AF64" s="70" t="s">
        <v>590</v>
      </c>
      <c r="AG64" t="s">
        <v>591</v>
      </c>
      <c r="AH64" t="s">
        <v>996</v>
      </c>
      <c r="AI64" t="s">
        <v>997</v>
      </c>
      <c r="AJ64" t="s">
        <v>998</v>
      </c>
      <c r="AK64" t="s">
        <v>922</v>
      </c>
      <c r="AL64" s="35" t="s">
        <v>922</v>
      </c>
    </row>
    <row r="65" spans="1:38" x14ac:dyDescent="0.25">
      <c r="A65" s="26" t="s">
        <v>142</v>
      </c>
      <c r="B65" s="27" t="s">
        <v>1</v>
      </c>
      <c r="C65" s="25">
        <v>10</v>
      </c>
      <c r="D65" s="25">
        <v>3</v>
      </c>
      <c r="E65" s="25">
        <v>6</v>
      </c>
      <c r="F65" s="25">
        <v>3</v>
      </c>
      <c r="G65" s="25">
        <v>60.8</v>
      </c>
      <c r="H65" s="25">
        <v>227</v>
      </c>
      <c r="I65" s="25">
        <v>3</v>
      </c>
      <c r="J65" s="38">
        <v>0</v>
      </c>
      <c r="K65" s="16">
        <v>1.1410105757931843</v>
      </c>
      <c r="L65" s="17">
        <v>0.15716133776120586</v>
      </c>
      <c r="M65" s="18"/>
      <c r="N65" s="16">
        <v>1.0522914218566393</v>
      </c>
      <c r="O65" s="17">
        <v>0.47090885610476785</v>
      </c>
      <c r="P65" s="18"/>
      <c r="Q65" s="13">
        <v>1.836662749706228</v>
      </c>
      <c r="R65" s="14">
        <v>1.4905308006965933E-3</v>
      </c>
      <c r="S65" s="15" t="s">
        <v>23</v>
      </c>
      <c r="T65" s="46">
        <v>-1.1415981198589895</v>
      </c>
      <c r="U65" s="51">
        <v>8.6685975175392768E-2</v>
      </c>
      <c r="V65" s="35"/>
      <c r="W65" s="33" t="s">
        <v>745</v>
      </c>
      <c r="X65" s="67" t="s">
        <v>746</v>
      </c>
      <c r="Y65" s="35" t="s">
        <v>679</v>
      </c>
      <c r="Z65" s="81" t="s">
        <v>746</v>
      </c>
      <c r="AA65" s="85">
        <v>-1.0471241742980371</v>
      </c>
      <c r="AB65" s="86">
        <v>0.44657235610000001</v>
      </c>
      <c r="AC65" s="57" t="s">
        <v>649</v>
      </c>
      <c r="AD65" s="70"/>
      <c r="AE65" s="35"/>
      <c r="AF65" s="70" t="s">
        <v>592</v>
      </c>
      <c r="AG65" t="s">
        <v>593</v>
      </c>
      <c r="AJ65" t="s">
        <v>999</v>
      </c>
      <c r="AK65" t="s">
        <v>592</v>
      </c>
      <c r="AL65" s="35" t="s">
        <v>593</v>
      </c>
    </row>
    <row r="66" spans="1:38" x14ac:dyDescent="0.25">
      <c r="A66" s="26" t="s">
        <v>19</v>
      </c>
      <c r="B66" s="27" t="s">
        <v>1</v>
      </c>
      <c r="C66" s="25">
        <v>52</v>
      </c>
      <c r="D66" s="25">
        <v>3</v>
      </c>
      <c r="E66" s="25">
        <v>23</v>
      </c>
      <c r="F66" s="25">
        <v>3</v>
      </c>
      <c r="G66" s="25">
        <v>11.1</v>
      </c>
      <c r="H66" s="25">
        <v>480</v>
      </c>
      <c r="I66" s="25">
        <v>3</v>
      </c>
      <c r="J66" s="38">
        <v>0</v>
      </c>
      <c r="K66" s="16">
        <v>1.0412639405204462</v>
      </c>
      <c r="L66" s="17">
        <v>0.75630955249104748</v>
      </c>
      <c r="M66" s="18"/>
      <c r="N66" s="19">
        <v>-1.8249660786974218</v>
      </c>
      <c r="O66" s="20">
        <v>8.3279689173315239E-4</v>
      </c>
      <c r="P66" s="21" t="s">
        <v>2</v>
      </c>
      <c r="Q66" s="19">
        <v>-1.9024045261669023</v>
      </c>
      <c r="R66" s="20">
        <v>1.1875639102561617E-3</v>
      </c>
      <c r="S66" s="21" t="s">
        <v>2</v>
      </c>
      <c r="T66" s="46">
        <v>-1.3085501858736057</v>
      </c>
      <c r="U66" s="51">
        <v>6.0314762244129079E-2</v>
      </c>
      <c r="V66" s="35"/>
      <c r="W66" s="33" t="s">
        <v>747</v>
      </c>
      <c r="X66" s="67"/>
      <c r="Y66" s="35" t="s">
        <v>679</v>
      </c>
      <c r="Z66" s="78" t="s">
        <v>747</v>
      </c>
      <c r="AA66" s="85">
        <v>1.3837456842429885</v>
      </c>
      <c r="AB66" s="86">
        <v>9.4347188930000006E-2</v>
      </c>
      <c r="AC66" s="57" t="s">
        <v>652</v>
      </c>
      <c r="AD66" s="70" t="s">
        <v>390</v>
      </c>
      <c r="AE66" s="35" t="s">
        <v>391</v>
      </c>
      <c r="AF66" s="70" t="s">
        <v>594</v>
      </c>
      <c r="AG66" t="s">
        <v>595</v>
      </c>
      <c r="AJ66" t="s">
        <v>1000</v>
      </c>
      <c r="AK66" t="s">
        <v>922</v>
      </c>
      <c r="AL66" s="35" t="s">
        <v>922</v>
      </c>
    </row>
    <row r="67" spans="1:38" x14ac:dyDescent="0.25">
      <c r="A67" s="26" t="s">
        <v>51</v>
      </c>
      <c r="B67" s="27" t="s">
        <v>1</v>
      </c>
      <c r="C67" s="25">
        <v>34</v>
      </c>
      <c r="D67" s="25">
        <v>5</v>
      </c>
      <c r="E67" s="25">
        <v>9</v>
      </c>
      <c r="F67" s="25">
        <v>5</v>
      </c>
      <c r="G67" s="25">
        <v>18.8</v>
      </c>
      <c r="H67" s="25">
        <v>202</v>
      </c>
      <c r="I67" s="25">
        <v>5</v>
      </c>
      <c r="J67" s="38">
        <v>0</v>
      </c>
      <c r="K67" s="13">
        <v>2.5628183361629882</v>
      </c>
      <c r="L67" s="14">
        <v>1.7263946465284344E-5</v>
      </c>
      <c r="M67" s="15" t="s">
        <v>23</v>
      </c>
      <c r="N67" s="16">
        <v>1.0963497453310698</v>
      </c>
      <c r="O67" s="17">
        <v>0.38276978244364668</v>
      </c>
      <c r="P67" s="18"/>
      <c r="Q67" s="13">
        <v>6.4443972835314094</v>
      </c>
      <c r="R67" s="14">
        <v>3.4326152577487146E-6</v>
      </c>
      <c r="S67" s="15" t="s">
        <v>23</v>
      </c>
      <c r="T67" s="48"/>
      <c r="U67" s="52"/>
      <c r="V67" s="49"/>
      <c r="W67" s="33" t="s">
        <v>748</v>
      </c>
      <c r="X67" s="67" t="s">
        <v>749</v>
      </c>
      <c r="Y67" s="35" t="s">
        <v>750</v>
      </c>
      <c r="Z67" s="78" t="s">
        <v>748</v>
      </c>
      <c r="AA67" s="85">
        <v>2.629496883634284</v>
      </c>
      <c r="AB67" s="86">
        <v>1.2300000000000001E-15</v>
      </c>
      <c r="AC67" s="57"/>
      <c r="AD67" s="70"/>
      <c r="AE67" s="35"/>
      <c r="AF67" s="70"/>
      <c r="AJ67" t="s">
        <v>1001</v>
      </c>
      <c r="AK67" t="s">
        <v>922</v>
      </c>
      <c r="AL67" s="35" t="s">
        <v>922</v>
      </c>
    </row>
    <row r="68" spans="1:38" x14ac:dyDescent="0.25">
      <c r="A68" s="26" t="s">
        <v>9</v>
      </c>
      <c r="B68" s="27" t="s">
        <v>1</v>
      </c>
      <c r="C68" s="25">
        <v>28</v>
      </c>
      <c r="D68" s="25">
        <v>3</v>
      </c>
      <c r="E68" s="25">
        <v>6</v>
      </c>
      <c r="F68" s="25">
        <v>3</v>
      </c>
      <c r="G68" s="25">
        <v>15.6</v>
      </c>
      <c r="H68" s="25">
        <v>247</v>
      </c>
      <c r="I68" s="25">
        <v>3</v>
      </c>
      <c r="J68" s="38">
        <v>0</v>
      </c>
      <c r="K68" s="16">
        <v>1.0348837209302326</v>
      </c>
      <c r="L68" s="17">
        <v>0.77142712169138461</v>
      </c>
      <c r="M68" s="18"/>
      <c r="N68" s="19">
        <v>-2.2075198843094719</v>
      </c>
      <c r="O68" s="20">
        <v>1.4115901269147685E-4</v>
      </c>
      <c r="P68" s="21" t="s">
        <v>2</v>
      </c>
      <c r="Q68" s="19">
        <v>-4.5978915662650603</v>
      </c>
      <c r="R68" s="20">
        <v>2.3234845350623857E-5</v>
      </c>
      <c r="S68" s="21" t="s">
        <v>2</v>
      </c>
      <c r="T68" s="48"/>
      <c r="U68" s="52"/>
      <c r="V68" s="49"/>
      <c r="W68" s="33" t="s">
        <v>751</v>
      </c>
      <c r="X68" s="67"/>
      <c r="Y68" s="35" t="s">
        <v>679</v>
      </c>
      <c r="Z68" s="78" t="s">
        <v>751</v>
      </c>
      <c r="AA68" s="85">
        <v>1.2716482813481098</v>
      </c>
      <c r="AB68" s="86">
        <v>0.14261181849999999</v>
      </c>
      <c r="AC68" s="57"/>
      <c r="AD68" s="70"/>
      <c r="AE68" s="35"/>
      <c r="AF68" s="70" t="s">
        <v>581</v>
      </c>
      <c r="AG68" t="s">
        <v>596</v>
      </c>
      <c r="AH68" t="s">
        <v>945</v>
      </c>
      <c r="AI68" t="s">
        <v>946</v>
      </c>
      <c r="AJ68" t="s">
        <v>970</v>
      </c>
      <c r="AK68" t="s">
        <v>922</v>
      </c>
      <c r="AL68" s="35" t="s">
        <v>922</v>
      </c>
    </row>
    <row r="69" spans="1:38" x14ac:dyDescent="0.25">
      <c r="A69" s="26" t="s">
        <v>3</v>
      </c>
      <c r="B69" s="27" t="s">
        <v>1</v>
      </c>
      <c r="C69" s="25">
        <v>17</v>
      </c>
      <c r="D69" s="25">
        <v>4</v>
      </c>
      <c r="E69" s="25">
        <v>10</v>
      </c>
      <c r="F69" s="25">
        <v>4</v>
      </c>
      <c r="G69" s="25">
        <v>24.3</v>
      </c>
      <c r="H69" s="25">
        <v>417</v>
      </c>
      <c r="I69" s="25">
        <v>4</v>
      </c>
      <c r="J69" s="38">
        <v>0</v>
      </c>
      <c r="K69" s="16">
        <v>-1.0387200244386741</v>
      </c>
      <c r="L69" s="17">
        <v>0.35225101026949118</v>
      </c>
      <c r="M69" s="18"/>
      <c r="N69" s="19">
        <v>-3.7009523809523803</v>
      </c>
      <c r="O69" s="20">
        <v>6.9726305759985828E-5</v>
      </c>
      <c r="P69" s="21" t="s">
        <v>2</v>
      </c>
      <c r="Q69" s="19">
        <v>-21.761600000000001</v>
      </c>
      <c r="R69" s="20">
        <v>1.705244570515773E-4</v>
      </c>
      <c r="S69" s="21" t="s">
        <v>2</v>
      </c>
      <c r="T69" s="48"/>
      <c r="U69" s="52"/>
      <c r="V69" s="49"/>
      <c r="W69" s="33" t="s">
        <v>752</v>
      </c>
      <c r="X69" s="67"/>
      <c r="Y69" s="35" t="s">
        <v>679</v>
      </c>
      <c r="Z69" s="78" t="s">
        <v>752</v>
      </c>
      <c r="AA69" s="85">
        <v>1.04241757152436</v>
      </c>
      <c r="AB69" s="86">
        <v>0.7173629332</v>
      </c>
      <c r="AC69" s="57"/>
      <c r="AD69" s="70"/>
      <c r="AE69" s="35"/>
      <c r="AF69" s="70" t="s">
        <v>1002</v>
      </c>
      <c r="AG69" t="s">
        <v>1003</v>
      </c>
      <c r="AH69" t="s">
        <v>1004</v>
      </c>
      <c r="AI69" t="s">
        <v>1005</v>
      </c>
      <c r="AJ69" t="s">
        <v>1006</v>
      </c>
      <c r="AK69" t="s">
        <v>1002</v>
      </c>
      <c r="AL69" s="35" t="s">
        <v>1003</v>
      </c>
    </row>
    <row r="70" spans="1:38" x14ac:dyDescent="0.25">
      <c r="A70" s="26" t="s">
        <v>83</v>
      </c>
      <c r="B70" s="27" t="s">
        <v>1</v>
      </c>
      <c r="C70" s="25">
        <v>40</v>
      </c>
      <c r="D70" s="25">
        <v>12</v>
      </c>
      <c r="E70" s="25">
        <v>40</v>
      </c>
      <c r="F70" s="25">
        <v>12</v>
      </c>
      <c r="G70" s="25">
        <v>43.7</v>
      </c>
      <c r="H70" s="25">
        <v>1384</v>
      </c>
      <c r="I70" s="25">
        <v>12</v>
      </c>
      <c r="J70" s="38">
        <v>0</v>
      </c>
      <c r="K70" s="16">
        <v>-1.184528208918453</v>
      </c>
      <c r="L70" s="17">
        <v>3.0320896948272361E-3</v>
      </c>
      <c r="M70" s="18"/>
      <c r="N70" s="16">
        <v>-1.130629041740153</v>
      </c>
      <c r="O70" s="17">
        <v>1.1838995222906584E-2</v>
      </c>
      <c r="P70" s="18"/>
      <c r="Q70" s="19">
        <v>-3.2160535117056854</v>
      </c>
      <c r="R70" s="20">
        <v>4.9325987563818866E-6</v>
      </c>
      <c r="S70" s="21" t="s">
        <v>2</v>
      </c>
      <c r="T70" s="48"/>
      <c r="U70" s="52"/>
      <c r="V70" s="49"/>
      <c r="W70" s="33"/>
      <c r="X70" s="67"/>
      <c r="Y70" s="35"/>
      <c r="Z70" s="70"/>
      <c r="AA70" s="52"/>
      <c r="AB70" s="49"/>
      <c r="AC70" s="57" t="s">
        <v>647</v>
      </c>
      <c r="AD70" s="70" t="s">
        <v>392</v>
      </c>
      <c r="AE70" s="35" t="s">
        <v>393</v>
      </c>
      <c r="AF70" s="70" t="s">
        <v>597</v>
      </c>
      <c r="AG70" t="s">
        <v>598</v>
      </c>
      <c r="AJ70" t="s">
        <v>1007</v>
      </c>
      <c r="AK70" t="s">
        <v>597</v>
      </c>
      <c r="AL70" s="35" t="s">
        <v>598</v>
      </c>
    </row>
    <row r="71" spans="1:38" x14ac:dyDescent="0.25">
      <c r="A71" s="26" t="s">
        <v>13</v>
      </c>
      <c r="B71" s="27" t="s">
        <v>1</v>
      </c>
      <c r="C71" s="25">
        <v>18</v>
      </c>
      <c r="D71" s="25">
        <v>8</v>
      </c>
      <c r="E71" s="25">
        <v>15</v>
      </c>
      <c r="F71" s="25">
        <v>8</v>
      </c>
      <c r="G71" s="25">
        <v>70.8</v>
      </c>
      <c r="H71" s="25">
        <v>422</v>
      </c>
      <c r="I71" s="25">
        <v>8</v>
      </c>
      <c r="J71" s="38">
        <v>0</v>
      </c>
      <c r="K71" s="16">
        <v>-1.2503201935392059</v>
      </c>
      <c r="L71" s="17">
        <v>2.6065039428686989E-3</v>
      </c>
      <c r="M71" s="18"/>
      <c r="N71" s="19">
        <v>-2.379095586244246</v>
      </c>
      <c r="O71" s="20">
        <v>1.7477198826659751E-6</v>
      </c>
      <c r="P71" s="21" t="s">
        <v>2</v>
      </c>
      <c r="Q71" s="19">
        <v>-2.8396897220426629</v>
      </c>
      <c r="R71" s="20">
        <v>3.459909158121448E-5</v>
      </c>
      <c r="S71" s="21" t="s">
        <v>2</v>
      </c>
      <c r="T71" s="46">
        <v>3.5456012913640027</v>
      </c>
      <c r="U71" s="51">
        <v>4.8705127126821255E-6</v>
      </c>
      <c r="V71" s="50" t="s">
        <v>674</v>
      </c>
      <c r="W71" s="33" t="s">
        <v>753</v>
      </c>
      <c r="X71" s="67"/>
      <c r="Y71" s="35" t="s">
        <v>679</v>
      </c>
      <c r="Z71" s="78" t="s">
        <v>753</v>
      </c>
      <c r="AA71" s="85">
        <v>1.1985967453036579</v>
      </c>
      <c r="AB71" s="86">
        <v>0.2036778222</v>
      </c>
      <c r="AC71" s="57" t="s">
        <v>654</v>
      </c>
      <c r="AD71" s="70"/>
      <c r="AE71" s="35"/>
      <c r="AF71" s="70" t="s">
        <v>599</v>
      </c>
      <c r="AG71" t="s">
        <v>600</v>
      </c>
      <c r="AH71" t="s">
        <v>1008</v>
      </c>
      <c r="AI71" t="s">
        <v>1009</v>
      </c>
      <c r="AJ71" t="s">
        <v>1010</v>
      </c>
      <c r="AK71" t="s">
        <v>1011</v>
      </c>
      <c r="AL71" s="35" t="s">
        <v>1012</v>
      </c>
    </row>
    <row r="72" spans="1:38" x14ac:dyDescent="0.25">
      <c r="A72" s="26" t="s">
        <v>69</v>
      </c>
      <c r="B72" s="27" t="s">
        <v>1</v>
      </c>
      <c r="C72" s="25">
        <v>17</v>
      </c>
      <c r="D72" s="25">
        <v>5</v>
      </c>
      <c r="E72" s="25">
        <v>7</v>
      </c>
      <c r="F72" s="25">
        <v>5</v>
      </c>
      <c r="G72" s="25">
        <v>45.7</v>
      </c>
      <c r="H72" s="25">
        <v>310</v>
      </c>
      <c r="I72" s="25">
        <v>5</v>
      </c>
      <c r="J72" s="38">
        <v>0</v>
      </c>
      <c r="K72" s="16">
        <v>-1.2629904559915166</v>
      </c>
      <c r="L72" s="17">
        <v>8.0514908643554359E-2</v>
      </c>
      <c r="M72" s="18"/>
      <c r="N72" s="16">
        <v>1.1231458158410299</v>
      </c>
      <c r="O72" s="17">
        <v>0.22043791851155659</v>
      </c>
      <c r="P72" s="18"/>
      <c r="Q72" s="19">
        <v>-4.4746399499060736</v>
      </c>
      <c r="R72" s="20">
        <v>2.8872116882506572E-3</v>
      </c>
      <c r="S72" s="21" t="s">
        <v>2</v>
      </c>
      <c r="T72" s="46">
        <v>1.9827968923418424</v>
      </c>
      <c r="U72" s="51">
        <v>2.1784792703788583E-3</v>
      </c>
      <c r="V72" s="50" t="s">
        <v>674</v>
      </c>
      <c r="W72" s="33" t="s">
        <v>754</v>
      </c>
      <c r="X72" s="67" t="s">
        <v>755</v>
      </c>
      <c r="Y72" s="35" t="s">
        <v>756</v>
      </c>
      <c r="Z72" s="78" t="s">
        <v>754</v>
      </c>
      <c r="AA72" s="85">
        <v>1.0480276068608736</v>
      </c>
      <c r="AB72" s="86">
        <v>0.76944381399999995</v>
      </c>
      <c r="AC72" s="57" t="s">
        <v>655</v>
      </c>
      <c r="AD72" s="70" t="s">
        <v>394</v>
      </c>
      <c r="AE72" s="35" t="s">
        <v>395</v>
      </c>
      <c r="AF72" s="70" t="s">
        <v>601</v>
      </c>
      <c r="AG72" t="s">
        <v>602</v>
      </c>
      <c r="AJ72" t="s">
        <v>1013</v>
      </c>
      <c r="AK72" t="s">
        <v>922</v>
      </c>
      <c r="AL72" s="35" t="s">
        <v>922</v>
      </c>
    </row>
    <row r="73" spans="1:38" x14ac:dyDescent="0.25">
      <c r="A73" s="26" t="s">
        <v>297</v>
      </c>
      <c r="B73" s="27" t="s">
        <v>298</v>
      </c>
      <c r="C73" s="25">
        <v>36</v>
      </c>
      <c r="D73" s="25">
        <v>19</v>
      </c>
      <c r="E73" s="25">
        <v>42</v>
      </c>
      <c r="F73" s="25">
        <v>19</v>
      </c>
      <c r="G73" s="25">
        <v>70</v>
      </c>
      <c r="H73" s="25">
        <v>1006</v>
      </c>
      <c r="I73" s="25">
        <v>19</v>
      </c>
      <c r="J73" s="38">
        <v>0</v>
      </c>
      <c r="K73" s="16">
        <v>1.2402053499054309</v>
      </c>
      <c r="L73" s="17">
        <v>2.9559300478120896E-3</v>
      </c>
      <c r="M73" s="18"/>
      <c r="N73" s="16">
        <v>-1.4857486953030912</v>
      </c>
      <c r="O73" s="17">
        <v>3.2562195250172486E-5</v>
      </c>
      <c r="P73" s="18"/>
      <c r="Q73" s="13">
        <v>1.6341529316400971</v>
      </c>
      <c r="R73" s="14">
        <v>1.1743491085072685E-4</v>
      </c>
      <c r="S73" s="15" t="s">
        <v>23</v>
      </c>
      <c r="T73" s="46">
        <v>1.6028583802511911</v>
      </c>
      <c r="U73" s="51">
        <v>4.4362355713192164E-5</v>
      </c>
      <c r="V73" s="50" t="s">
        <v>674</v>
      </c>
      <c r="W73" s="33" t="s">
        <v>757</v>
      </c>
      <c r="X73" s="67"/>
      <c r="Y73" s="35" t="s">
        <v>679</v>
      </c>
      <c r="Z73" s="78" t="s">
        <v>757</v>
      </c>
      <c r="AA73" s="85">
        <v>1.0734052166462671</v>
      </c>
      <c r="AB73" s="86">
        <v>0.3297924639</v>
      </c>
      <c r="AC73" s="57" t="s">
        <v>656</v>
      </c>
      <c r="AD73" s="70" t="s">
        <v>396</v>
      </c>
      <c r="AE73" s="35" t="s">
        <v>397</v>
      </c>
      <c r="AF73" s="70" t="s">
        <v>603</v>
      </c>
      <c r="AG73" t="s">
        <v>604</v>
      </c>
      <c r="AH73" t="s">
        <v>996</v>
      </c>
      <c r="AI73" t="s">
        <v>997</v>
      </c>
      <c r="AJ73" t="s">
        <v>1014</v>
      </c>
      <c r="AK73" t="s">
        <v>922</v>
      </c>
      <c r="AL73" s="35" t="s">
        <v>922</v>
      </c>
    </row>
    <row r="74" spans="1:38" x14ac:dyDescent="0.25">
      <c r="A74" s="26" t="s">
        <v>126</v>
      </c>
      <c r="B74" s="27" t="s">
        <v>1</v>
      </c>
      <c r="C74" s="25">
        <v>14</v>
      </c>
      <c r="D74" s="25">
        <v>5</v>
      </c>
      <c r="E74" s="25">
        <v>8</v>
      </c>
      <c r="F74" s="25">
        <v>5</v>
      </c>
      <c r="G74" s="25">
        <v>50.2</v>
      </c>
      <c r="H74" s="25">
        <v>237</v>
      </c>
      <c r="I74" s="25">
        <v>5</v>
      </c>
      <c r="J74" s="38">
        <v>0</v>
      </c>
      <c r="K74" s="16">
        <v>1.0798029556650248</v>
      </c>
      <c r="L74" s="17">
        <v>0.45160024578672997</v>
      </c>
      <c r="M74" s="18"/>
      <c r="N74" s="16">
        <v>-1.4908930669800233</v>
      </c>
      <c r="O74" s="17">
        <v>2.9175103052860737E-2</v>
      </c>
      <c r="P74" s="18"/>
      <c r="Q74" s="19">
        <v>-1.5869293308317698</v>
      </c>
      <c r="R74" s="20">
        <v>4.4691035574681182E-2</v>
      </c>
      <c r="S74" s="21" t="s">
        <v>2</v>
      </c>
      <c r="T74" s="48"/>
      <c r="U74" s="52"/>
      <c r="V74" s="49"/>
      <c r="W74" s="33"/>
      <c r="X74" s="67"/>
      <c r="Y74" s="35"/>
      <c r="Z74" s="70"/>
      <c r="AA74" s="52"/>
      <c r="AB74" s="49"/>
      <c r="AC74" s="57"/>
      <c r="AD74" s="70"/>
      <c r="AE74" s="35"/>
      <c r="AF74" s="70"/>
      <c r="AJ74" t="s">
        <v>928</v>
      </c>
      <c r="AK74" t="s">
        <v>928</v>
      </c>
      <c r="AL74" s="35" t="s">
        <v>928</v>
      </c>
    </row>
    <row r="75" spans="1:38" x14ac:dyDescent="0.25">
      <c r="A75" s="26" t="s">
        <v>155</v>
      </c>
      <c r="B75" s="27" t="s">
        <v>1</v>
      </c>
      <c r="C75" s="25">
        <v>9</v>
      </c>
      <c r="D75" s="25">
        <v>4</v>
      </c>
      <c r="E75" s="25">
        <v>5</v>
      </c>
      <c r="F75" s="25">
        <v>4</v>
      </c>
      <c r="G75" s="25">
        <v>46.5</v>
      </c>
      <c r="H75" s="25">
        <v>93</v>
      </c>
      <c r="I75" s="25">
        <v>4</v>
      </c>
      <c r="J75" s="38">
        <v>0</v>
      </c>
      <c r="K75" s="16">
        <v>1.0896601590744759</v>
      </c>
      <c r="L75" s="17">
        <v>0.56440104822260184</v>
      </c>
      <c r="M75" s="18"/>
      <c r="N75" s="16">
        <v>1.6370209689081707</v>
      </c>
      <c r="O75" s="17">
        <v>8.2890454103193553E-2</v>
      </c>
      <c r="P75" s="18"/>
      <c r="Q75" s="13">
        <v>3.0849602313810562</v>
      </c>
      <c r="R75" s="14">
        <v>9.3834391062996934E-3</v>
      </c>
      <c r="S75" s="15" t="s">
        <v>23</v>
      </c>
      <c r="T75" s="46">
        <v>-1.4783080260303685</v>
      </c>
      <c r="U75" s="51">
        <v>0.13740915576176832</v>
      </c>
      <c r="V75" s="35"/>
      <c r="W75" s="33" t="s">
        <v>758</v>
      </c>
      <c r="X75" s="67"/>
      <c r="Y75" s="35" t="s">
        <v>679</v>
      </c>
      <c r="Z75" s="78" t="s">
        <v>758</v>
      </c>
      <c r="AA75" s="85">
        <v>1.3744436877599091</v>
      </c>
      <c r="AB75" s="86">
        <v>0.13591648649999999</v>
      </c>
      <c r="AC75" s="57" t="s">
        <v>647</v>
      </c>
      <c r="AD75" s="70" t="s">
        <v>398</v>
      </c>
      <c r="AE75" s="35" t="s">
        <v>399</v>
      </c>
      <c r="AF75" s="70"/>
      <c r="AJ75" t="s">
        <v>1015</v>
      </c>
      <c r="AK75" t="s">
        <v>922</v>
      </c>
      <c r="AL75" s="35" t="s">
        <v>922</v>
      </c>
    </row>
    <row r="76" spans="1:38" x14ac:dyDescent="0.25">
      <c r="A76" s="26" t="s">
        <v>184</v>
      </c>
      <c r="B76" s="27" t="s">
        <v>185</v>
      </c>
      <c r="C76" s="25">
        <v>27</v>
      </c>
      <c r="D76" s="25">
        <v>2</v>
      </c>
      <c r="E76" s="25">
        <v>4</v>
      </c>
      <c r="F76" s="25">
        <v>2</v>
      </c>
      <c r="G76" s="25">
        <v>11</v>
      </c>
      <c r="H76" s="25">
        <v>187</v>
      </c>
      <c r="I76" s="25">
        <v>2</v>
      </c>
      <c r="J76" s="38">
        <v>0</v>
      </c>
      <c r="K76" s="16">
        <v>-1.0493709327548808</v>
      </c>
      <c r="L76" s="17">
        <v>0.64375691563845272</v>
      </c>
      <c r="M76" s="18"/>
      <c r="N76" s="19">
        <v>-3.8103339634530564</v>
      </c>
      <c r="O76" s="20">
        <v>5.9669492647840024E-5</v>
      </c>
      <c r="P76" s="21" t="s">
        <v>2</v>
      </c>
      <c r="Q76" s="19">
        <v>-26.875555555555554</v>
      </c>
      <c r="R76" s="20">
        <v>1.0774544436256165E-2</v>
      </c>
      <c r="S76" s="21" t="s">
        <v>2</v>
      </c>
      <c r="T76" s="46">
        <v>3.6155455904334826</v>
      </c>
      <c r="U76" s="51">
        <v>2.0037981170766347E-5</v>
      </c>
      <c r="V76" s="50" t="s">
        <v>674</v>
      </c>
      <c r="W76" s="33" t="s">
        <v>759</v>
      </c>
      <c r="X76" s="67"/>
      <c r="Y76" s="35" t="s">
        <v>679</v>
      </c>
      <c r="Z76" s="78" t="s">
        <v>759</v>
      </c>
      <c r="AA76" s="85">
        <v>2.0362337126191536</v>
      </c>
      <c r="AB76" s="86">
        <v>1.020562842E-2</v>
      </c>
      <c r="AC76" s="57" t="s">
        <v>647</v>
      </c>
      <c r="AD76" s="70" t="s">
        <v>400</v>
      </c>
      <c r="AE76" s="35" t="s">
        <v>401</v>
      </c>
      <c r="AF76" s="70"/>
      <c r="AJ76" t="s">
        <v>1016</v>
      </c>
      <c r="AK76" t="s">
        <v>922</v>
      </c>
      <c r="AL76" s="35" t="s">
        <v>922</v>
      </c>
    </row>
    <row r="77" spans="1:38" x14ac:dyDescent="0.25">
      <c r="A77" s="26" t="s">
        <v>234</v>
      </c>
      <c r="B77" s="27" t="s">
        <v>235</v>
      </c>
      <c r="C77" s="25">
        <v>21</v>
      </c>
      <c r="D77" s="25">
        <v>6</v>
      </c>
      <c r="E77" s="25">
        <v>11</v>
      </c>
      <c r="F77" s="25">
        <v>6</v>
      </c>
      <c r="G77" s="25">
        <v>39.700000000000003</v>
      </c>
      <c r="H77" s="25">
        <v>312</v>
      </c>
      <c r="I77" s="25">
        <v>6</v>
      </c>
      <c r="J77" s="38">
        <v>0</v>
      </c>
      <c r="K77" s="16">
        <v>-1.0349279695569449</v>
      </c>
      <c r="L77" s="17">
        <v>0.72324943506170525</v>
      </c>
      <c r="M77" s="18"/>
      <c r="N77" s="16">
        <v>-1.3319923036557637</v>
      </c>
      <c r="O77" s="17">
        <v>2.1330080082849274E-2</v>
      </c>
      <c r="P77" s="18"/>
      <c r="Q77" s="19">
        <v>-12.841483979763915</v>
      </c>
      <c r="R77" s="20">
        <v>3.5027913979996143E-6</v>
      </c>
      <c r="S77" s="21" t="s">
        <v>2</v>
      </c>
      <c r="T77" s="46">
        <v>-1.2035456336178594</v>
      </c>
      <c r="U77" s="51">
        <v>6.3037623252284861E-2</v>
      </c>
      <c r="V77" s="35"/>
      <c r="W77" s="33" t="s">
        <v>760</v>
      </c>
      <c r="X77" s="67"/>
      <c r="Y77" s="35" t="s">
        <v>679</v>
      </c>
      <c r="Z77" s="78" t="s">
        <v>760</v>
      </c>
      <c r="AA77" s="85">
        <v>1.0326048572692192</v>
      </c>
      <c r="AB77" s="86">
        <v>0.8653249609</v>
      </c>
      <c r="AC77" s="57" t="s">
        <v>647</v>
      </c>
      <c r="AD77" s="70" t="s">
        <v>402</v>
      </c>
      <c r="AE77" s="35" t="s">
        <v>403</v>
      </c>
      <c r="AF77" s="70"/>
      <c r="AJ77" t="s">
        <v>1017</v>
      </c>
      <c r="AK77" t="s">
        <v>922</v>
      </c>
      <c r="AL77" s="35" t="s">
        <v>922</v>
      </c>
    </row>
    <row r="78" spans="1:38" x14ac:dyDescent="0.25">
      <c r="A78" s="26" t="s">
        <v>90</v>
      </c>
      <c r="B78" s="27" t="s">
        <v>1</v>
      </c>
      <c r="C78" s="25">
        <v>16</v>
      </c>
      <c r="D78" s="25">
        <v>3</v>
      </c>
      <c r="E78" s="25">
        <v>11</v>
      </c>
      <c r="F78" s="25">
        <v>3</v>
      </c>
      <c r="G78" s="25">
        <v>20.9</v>
      </c>
      <c r="H78" s="25">
        <v>460</v>
      </c>
      <c r="I78" s="25">
        <v>3</v>
      </c>
      <c r="J78" s="38">
        <v>0</v>
      </c>
      <c r="K78" s="16">
        <v>1.0092699884125147</v>
      </c>
      <c r="L78" s="17">
        <v>0.94814313559468077</v>
      </c>
      <c r="M78" s="18"/>
      <c r="N78" s="16">
        <v>-1.0244539411206077</v>
      </c>
      <c r="O78" s="17">
        <v>0.772637598042616</v>
      </c>
      <c r="P78" s="18"/>
      <c r="Q78" s="19">
        <v>-2.7965003240440698</v>
      </c>
      <c r="R78" s="20">
        <v>3.7020182212031367E-5</v>
      </c>
      <c r="S78" s="21" t="s">
        <v>2</v>
      </c>
      <c r="T78" s="46">
        <v>-1.2454229432213213</v>
      </c>
      <c r="U78" s="51">
        <v>1.8646574675988417E-2</v>
      </c>
      <c r="V78" s="35"/>
      <c r="W78" s="33" t="s">
        <v>761</v>
      </c>
      <c r="X78" s="67"/>
      <c r="Y78" s="35" t="s">
        <v>679</v>
      </c>
      <c r="Z78" s="78" t="s">
        <v>761</v>
      </c>
      <c r="AA78" s="85">
        <v>1.0110904733572512</v>
      </c>
      <c r="AB78" s="86">
        <v>0.95610373969999995</v>
      </c>
      <c r="AC78" s="57" t="s">
        <v>647</v>
      </c>
      <c r="AD78" s="70"/>
      <c r="AE78" s="35"/>
      <c r="AF78" s="70"/>
      <c r="AJ78" t="s">
        <v>1018</v>
      </c>
      <c r="AK78" t="s">
        <v>922</v>
      </c>
      <c r="AL78" s="35" t="s">
        <v>922</v>
      </c>
    </row>
    <row r="79" spans="1:38" x14ac:dyDescent="0.25">
      <c r="A79" s="26" t="s">
        <v>289</v>
      </c>
      <c r="B79" s="27" t="s">
        <v>290</v>
      </c>
      <c r="C79" s="25">
        <v>21</v>
      </c>
      <c r="D79" s="25">
        <v>5</v>
      </c>
      <c r="E79" s="25">
        <v>8</v>
      </c>
      <c r="F79" s="25">
        <v>5</v>
      </c>
      <c r="G79" s="25">
        <v>32.9</v>
      </c>
      <c r="H79" s="25">
        <v>247</v>
      </c>
      <c r="I79" s="25">
        <v>5</v>
      </c>
      <c r="J79" s="38">
        <v>0</v>
      </c>
      <c r="K79" s="16">
        <v>-1.1924303635977036</v>
      </c>
      <c r="L79" s="17">
        <v>5.7596297910380803E-2</v>
      </c>
      <c r="M79" s="18"/>
      <c r="N79" s="16">
        <v>-1.0696166316994087</v>
      </c>
      <c r="O79" s="17">
        <v>0.38895084595947577</v>
      </c>
      <c r="P79" s="18"/>
      <c r="Q79" s="19">
        <v>-1.5806087936865842</v>
      </c>
      <c r="R79" s="20">
        <v>2.4064826586616566E-3</v>
      </c>
      <c r="S79" s="21" t="s">
        <v>2</v>
      </c>
      <c r="T79" s="46">
        <v>1.7202453987730062</v>
      </c>
      <c r="U79" s="51">
        <v>5.3904037728937852E-4</v>
      </c>
      <c r="V79" s="50" t="s">
        <v>674</v>
      </c>
      <c r="W79" s="33" t="s">
        <v>762</v>
      </c>
      <c r="X79" s="67"/>
      <c r="Y79" s="35" t="s">
        <v>679</v>
      </c>
      <c r="Z79" s="78" t="s">
        <v>762</v>
      </c>
      <c r="AA79" s="85">
        <v>1.375555280865693</v>
      </c>
      <c r="AB79" s="86">
        <v>2.9293090859999999E-2</v>
      </c>
      <c r="AC79" s="57" t="s">
        <v>647</v>
      </c>
      <c r="AD79" s="70" t="s">
        <v>404</v>
      </c>
      <c r="AE79" s="35" t="s">
        <v>405</v>
      </c>
      <c r="AF79" s="70"/>
      <c r="AJ79" t="s">
        <v>1019</v>
      </c>
      <c r="AK79" t="s">
        <v>922</v>
      </c>
      <c r="AL79" s="35" t="s">
        <v>922</v>
      </c>
    </row>
    <row r="80" spans="1:38" x14ac:dyDescent="0.25">
      <c r="A80" s="26" t="s">
        <v>141</v>
      </c>
      <c r="B80" s="27" t="s">
        <v>1</v>
      </c>
      <c r="C80" s="25">
        <v>19</v>
      </c>
      <c r="D80" s="25">
        <v>3</v>
      </c>
      <c r="E80" s="25">
        <v>7</v>
      </c>
      <c r="F80" s="25">
        <v>3</v>
      </c>
      <c r="G80" s="25">
        <v>19.2</v>
      </c>
      <c r="H80" s="25">
        <v>280</v>
      </c>
      <c r="I80" s="25">
        <v>3</v>
      </c>
      <c r="J80" s="38">
        <v>0</v>
      </c>
      <c r="K80" s="16">
        <v>1.2970398094589999</v>
      </c>
      <c r="L80" s="17">
        <v>2.9870305345184364E-2</v>
      </c>
      <c r="M80" s="18"/>
      <c r="N80" s="16">
        <v>-1.1655760460043625</v>
      </c>
      <c r="O80" s="17">
        <v>0.15857616442545466</v>
      </c>
      <c r="P80" s="18"/>
      <c r="Q80" s="13">
        <v>1.7608029942157197</v>
      </c>
      <c r="R80" s="14">
        <v>1.3040943707765579E-3</v>
      </c>
      <c r="S80" s="15" t="s">
        <v>23</v>
      </c>
      <c r="T80" s="48"/>
      <c r="U80" s="52"/>
      <c r="V80" s="49"/>
      <c r="W80" s="33"/>
      <c r="X80" s="67"/>
      <c r="Y80" s="35"/>
      <c r="Z80" s="70"/>
      <c r="AA80" s="52"/>
      <c r="AB80" s="49"/>
      <c r="AC80" s="57"/>
      <c r="AD80" s="70"/>
      <c r="AE80" s="35"/>
      <c r="AF80" s="70"/>
      <c r="AJ80" t="s">
        <v>928</v>
      </c>
      <c r="AK80" t="s">
        <v>928</v>
      </c>
      <c r="AL80" s="35" t="s">
        <v>928</v>
      </c>
    </row>
    <row r="81" spans="1:38" x14ac:dyDescent="0.25">
      <c r="A81" s="75" t="s">
        <v>0</v>
      </c>
      <c r="B81" s="27" t="s">
        <v>1</v>
      </c>
      <c r="C81" s="25">
        <v>14</v>
      </c>
      <c r="D81" s="25">
        <v>2</v>
      </c>
      <c r="E81" s="25">
        <v>4</v>
      </c>
      <c r="F81" s="25">
        <v>2</v>
      </c>
      <c r="G81" s="25">
        <v>12.9</v>
      </c>
      <c r="H81" s="25">
        <v>121</v>
      </c>
      <c r="I81" s="25">
        <v>2</v>
      </c>
      <c r="J81" s="38">
        <v>0</v>
      </c>
      <c r="K81" s="16">
        <v>-1.2903875188726726</v>
      </c>
      <c r="L81" s="17">
        <v>6.8839753085189095E-2</v>
      </c>
      <c r="M81" s="18"/>
      <c r="N81" s="19">
        <v>-1.6125786163522016</v>
      </c>
      <c r="O81" s="20">
        <v>1.0719226333426776E-2</v>
      </c>
      <c r="P81" s="21" t="s">
        <v>2</v>
      </c>
      <c r="Q81" s="19">
        <v>-35.123287671232873</v>
      </c>
      <c r="R81" s="20">
        <v>4.3550499883118444E-3</v>
      </c>
      <c r="S81" s="21" t="s">
        <v>2</v>
      </c>
      <c r="T81" s="48"/>
      <c r="U81" s="52"/>
      <c r="V81" s="49"/>
      <c r="W81" s="33"/>
      <c r="X81" s="67"/>
      <c r="Y81" s="35"/>
      <c r="Z81" s="70"/>
      <c r="AA81" s="52"/>
      <c r="AB81" s="49"/>
      <c r="AC81" s="57"/>
      <c r="AD81" s="70"/>
      <c r="AE81" s="35"/>
      <c r="AF81" s="70"/>
      <c r="AJ81" t="s">
        <v>1020</v>
      </c>
      <c r="AK81" t="s">
        <v>922</v>
      </c>
      <c r="AL81" s="35" t="s">
        <v>922</v>
      </c>
    </row>
    <row r="82" spans="1:38" x14ac:dyDescent="0.25">
      <c r="A82" s="26" t="s">
        <v>166</v>
      </c>
      <c r="B82" s="27" t="s">
        <v>1</v>
      </c>
      <c r="C82" s="25">
        <v>10</v>
      </c>
      <c r="D82" s="25">
        <v>6</v>
      </c>
      <c r="E82" s="25">
        <v>8</v>
      </c>
      <c r="F82" s="25">
        <v>6</v>
      </c>
      <c r="G82" s="25">
        <v>78.8</v>
      </c>
      <c r="H82" s="25">
        <v>217</v>
      </c>
      <c r="I82" s="25">
        <v>6</v>
      </c>
      <c r="J82" s="38">
        <v>0</v>
      </c>
      <c r="K82" s="16">
        <v>1.3840976020193523</v>
      </c>
      <c r="L82" s="17">
        <v>0.39517889110485055</v>
      </c>
      <c r="M82" s="18"/>
      <c r="N82" s="16">
        <v>1.0858224652923854</v>
      </c>
      <c r="O82" s="17">
        <v>0.81394775549970055</v>
      </c>
      <c r="P82" s="18"/>
      <c r="Q82" s="13">
        <v>9.1417753470761465</v>
      </c>
      <c r="R82" s="14">
        <v>5.9857496356849888E-5</v>
      </c>
      <c r="S82" s="15" t="s">
        <v>23</v>
      </c>
      <c r="T82" s="48"/>
      <c r="U82" s="52"/>
      <c r="V82" s="49"/>
      <c r="W82" s="33"/>
      <c r="X82" s="67"/>
      <c r="Y82" s="35"/>
      <c r="Z82" s="70"/>
      <c r="AA82" s="52"/>
      <c r="AB82" s="49"/>
      <c r="AC82" s="57" t="s">
        <v>647</v>
      </c>
      <c r="AD82" s="70"/>
      <c r="AE82" s="35"/>
      <c r="AF82" s="70" t="s">
        <v>605</v>
      </c>
      <c r="AG82" t="s">
        <v>606</v>
      </c>
      <c r="AJ82" t="s">
        <v>1021</v>
      </c>
      <c r="AK82" t="s">
        <v>922</v>
      </c>
      <c r="AL82" s="35" t="s">
        <v>922</v>
      </c>
    </row>
    <row r="83" spans="1:38" x14ac:dyDescent="0.25">
      <c r="A83" s="26" t="s">
        <v>15</v>
      </c>
      <c r="B83" s="27" t="s">
        <v>1</v>
      </c>
      <c r="C83" s="25">
        <v>21</v>
      </c>
      <c r="D83" s="25">
        <v>2</v>
      </c>
      <c r="E83" s="25">
        <v>3</v>
      </c>
      <c r="F83" s="25">
        <v>2</v>
      </c>
      <c r="G83" s="25">
        <v>11.2</v>
      </c>
      <c r="H83" s="25">
        <v>110</v>
      </c>
      <c r="I83" s="25">
        <v>2</v>
      </c>
      <c r="J83" s="38">
        <v>0</v>
      </c>
      <c r="K83" s="16">
        <v>-1.2253032928942809</v>
      </c>
      <c r="L83" s="17">
        <v>0.17727539726616184</v>
      </c>
      <c r="M83" s="18"/>
      <c r="N83" s="19">
        <v>-1.6062966569295687</v>
      </c>
      <c r="O83" s="20">
        <v>1.6565761862103782E-2</v>
      </c>
      <c r="P83" s="21" t="s">
        <v>2</v>
      </c>
      <c r="Q83" s="19">
        <v>-2.4012615235322659</v>
      </c>
      <c r="R83" s="20">
        <v>3.8980799663528872E-4</v>
      </c>
      <c r="S83" s="21" t="s">
        <v>2</v>
      </c>
      <c r="T83" s="48"/>
      <c r="U83" s="52"/>
      <c r="V83" s="49"/>
      <c r="W83" s="33"/>
      <c r="X83" s="67"/>
      <c r="Y83" s="35"/>
      <c r="Z83" s="70"/>
      <c r="AA83" s="52"/>
      <c r="AB83" s="49"/>
      <c r="AC83" s="57"/>
      <c r="AD83" s="70"/>
      <c r="AE83" s="35"/>
      <c r="AF83" s="70"/>
      <c r="AJ83" t="s">
        <v>1022</v>
      </c>
      <c r="AK83" t="s">
        <v>922</v>
      </c>
      <c r="AL83" s="35" t="s">
        <v>922</v>
      </c>
    </row>
    <row r="84" spans="1:38" x14ac:dyDescent="0.25">
      <c r="A84" s="26" t="s">
        <v>47</v>
      </c>
      <c r="B84" s="27" t="s">
        <v>1</v>
      </c>
      <c r="C84" s="25">
        <v>6</v>
      </c>
      <c r="D84" s="25">
        <v>2</v>
      </c>
      <c r="E84" s="25">
        <v>2</v>
      </c>
      <c r="F84" s="25">
        <v>2</v>
      </c>
      <c r="G84" s="25">
        <v>39.1</v>
      </c>
      <c r="H84" s="25">
        <v>90</v>
      </c>
      <c r="I84" s="25">
        <v>2</v>
      </c>
      <c r="J84" s="38">
        <v>0</v>
      </c>
      <c r="K84" s="16">
        <v>-1.0251771726967549</v>
      </c>
      <c r="L84" s="17">
        <v>0.73080495772244181</v>
      </c>
      <c r="M84" s="18"/>
      <c r="N84" s="13">
        <v>2.1782790613061671</v>
      </c>
      <c r="O84" s="14">
        <v>2.0082946159319302E-2</v>
      </c>
      <c r="P84" s="15" t="s">
        <v>23</v>
      </c>
      <c r="Q84" s="16">
        <v>-2.0018208302986165</v>
      </c>
      <c r="R84" s="17">
        <v>0.19614562672193267</v>
      </c>
      <c r="S84" s="18"/>
      <c r="T84" s="48"/>
      <c r="U84" s="52"/>
      <c r="V84" s="49"/>
      <c r="W84" s="33" t="s">
        <v>763</v>
      </c>
      <c r="X84" s="67"/>
      <c r="Y84" s="35" t="s">
        <v>679</v>
      </c>
      <c r="Z84" s="78" t="s">
        <v>763</v>
      </c>
      <c r="AA84" s="85">
        <v>-1.0071242699366698</v>
      </c>
      <c r="AB84" s="86">
        <v>0.97324343570000005</v>
      </c>
      <c r="AC84" s="57" t="s">
        <v>657</v>
      </c>
      <c r="AD84" s="70" t="s">
        <v>406</v>
      </c>
      <c r="AE84" s="35" t="s">
        <v>407</v>
      </c>
      <c r="AF84" s="70" t="s">
        <v>607</v>
      </c>
      <c r="AG84" t="s">
        <v>608</v>
      </c>
      <c r="AH84" t="s">
        <v>1023</v>
      </c>
      <c r="AI84" t="s">
        <v>1024</v>
      </c>
      <c r="AJ84" t="s">
        <v>1025</v>
      </c>
      <c r="AK84" t="s">
        <v>1026</v>
      </c>
      <c r="AL84" s="35" t="s">
        <v>1027</v>
      </c>
    </row>
    <row r="85" spans="1:38" x14ac:dyDescent="0.25">
      <c r="A85" s="26" t="s">
        <v>77</v>
      </c>
      <c r="B85" s="27" t="s">
        <v>1</v>
      </c>
      <c r="C85" s="25">
        <v>33</v>
      </c>
      <c r="D85" s="25">
        <v>5</v>
      </c>
      <c r="E85" s="25">
        <v>10</v>
      </c>
      <c r="F85" s="25">
        <v>5</v>
      </c>
      <c r="G85" s="25">
        <v>19.3</v>
      </c>
      <c r="H85" s="25">
        <v>297</v>
      </c>
      <c r="I85" s="25">
        <v>5</v>
      </c>
      <c r="J85" s="38">
        <v>0</v>
      </c>
      <c r="K85" s="16">
        <v>-1.2802167009153747</v>
      </c>
      <c r="L85" s="17">
        <v>7.3852006456690492E-3</v>
      </c>
      <c r="M85" s="18"/>
      <c r="N85" s="16">
        <v>-1.1069294136649976</v>
      </c>
      <c r="O85" s="17">
        <v>0.11114681983074577</v>
      </c>
      <c r="P85" s="18"/>
      <c r="Q85" s="19">
        <v>-3.6297669491525424</v>
      </c>
      <c r="R85" s="20">
        <v>2.8490671883518335E-4</v>
      </c>
      <c r="S85" s="21" t="s">
        <v>2</v>
      </c>
      <c r="T85" s="46">
        <v>1.8318631381983428</v>
      </c>
      <c r="U85" s="51">
        <v>9.8146330807284471E-5</v>
      </c>
      <c r="V85" s="50" t="s">
        <v>674</v>
      </c>
      <c r="W85" s="33" t="s">
        <v>764</v>
      </c>
      <c r="X85" s="67"/>
      <c r="Y85" s="35" t="s">
        <v>679</v>
      </c>
      <c r="Z85" s="78" t="s">
        <v>764</v>
      </c>
      <c r="AA85" s="85">
        <v>1.0053577073127042</v>
      </c>
      <c r="AB85" s="86">
        <v>0.96212606440000004</v>
      </c>
      <c r="AC85" s="57" t="s">
        <v>647</v>
      </c>
      <c r="AD85" s="70" t="s">
        <v>408</v>
      </c>
      <c r="AE85" s="35" t="s">
        <v>409</v>
      </c>
      <c r="AF85" s="70" t="s">
        <v>609</v>
      </c>
      <c r="AG85" t="s">
        <v>610</v>
      </c>
      <c r="AH85" t="s">
        <v>1028</v>
      </c>
      <c r="AI85" t="s">
        <v>1029</v>
      </c>
      <c r="AJ85" t="s">
        <v>1030</v>
      </c>
      <c r="AK85" t="s">
        <v>1031</v>
      </c>
      <c r="AL85" s="35" t="s">
        <v>1032</v>
      </c>
    </row>
    <row r="86" spans="1:38" x14ac:dyDescent="0.25">
      <c r="A86" s="26" t="s">
        <v>67</v>
      </c>
      <c r="B86" s="27" t="s">
        <v>1</v>
      </c>
      <c r="C86" s="25">
        <v>15</v>
      </c>
      <c r="D86" s="25">
        <v>2</v>
      </c>
      <c r="E86" s="25">
        <v>4</v>
      </c>
      <c r="F86" s="25">
        <v>2</v>
      </c>
      <c r="G86" s="25">
        <v>18</v>
      </c>
      <c r="H86" s="25">
        <v>82</v>
      </c>
      <c r="I86" s="25">
        <v>2</v>
      </c>
      <c r="J86" s="38">
        <v>0</v>
      </c>
      <c r="K86" s="16">
        <v>-1.1862819156972353</v>
      </c>
      <c r="L86" s="17">
        <v>5.2642323392185317E-2</v>
      </c>
      <c r="M86" s="18"/>
      <c r="N86" s="16">
        <v>-1.4930595170184444</v>
      </c>
      <c r="O86" s="17">
        <v>1.8671674170522353E-3</v>
      </c>
      <c r="P86" s="18"/>
      <c r="Q86" s="19">
        <v>-4.5413533834586461</v>
      </c>
      <c r="R86" s="20">
        <v>1.3976680356411279E-6</v>
      </c>
      <c r="S86" s="21" t="s">
        <v>2</v>
      </c>
      <c r="T86" s="48"/>
      <c r="U86" s="52"/>
      <c r="V86" s="49"/>
      <c r="W86" s="33" t="s">
        <v>765</v>
      </c>
      <c r="X86" s="67" t="s">
        <v>766</v>
      </c>
      <c r="Y86" s="35" t="s">
        <v>767</v>
      </c>
      <c r="Z86" s="78" t="s">
        <v>765</v>
      </c>
      <c r="AA86" s="85">
        <v>1.2507188066698549</v>
      </c>
      <c r="AB86" s="86">
        <v>0.13684370339999999</v>
      </c>
      <c r="AC86" s="57"/>
      <c r="AD86" s="70"/>
      <c r="AE86" s="35"/>
      <c r="AF86" s="70" t="s">
        <v>577</v>
      </c>
      <c r="AG86" t="s">
        <v>578</v>
      </c>
      <c r="AJ86" t="s">
        <v>923</v>
      </c>
      <c r="AK86" t="s">
        <v>922</v>
      </c>
      <c r="AL86" s="35" t="s">
        <v>922</v>
      </c>
    </row>
    <row r="87" spans="1:38" x14ac:dyDescent="0.25">
      <c r="A87" s="26" t="s">
        <v>60</v>
      </c>
      <c r="B87" s="27" t="s">
        <v>1</v>
      </c>
      <c r="C87" s="25">
        <v>27</v>
      </c>
      <c r="D87" s="25">
        <v>3</v>
      </c>
      <c r="E87" s="25">
        <v>16</v>
      </c>
      <c r="F87" s="25">
        <v>3</v>
      </c>
      <c r="G87" s="25">
        <v>9.1999999999999993</v>
      </c>
      <c r="H87" s="25">
        <v>374</v>
      </c>
      <c r="I87" s="25">
        <v>3</v>
      </c>
      <c r="J87" s="38">
        <v>0</v>
      </c>
      <c r="K87" s="16">
        <v>1.4567741935483871</v>
      </c>
      <c r="L87" s="17">
        <v>0.25980940437440431</v>
      </c>
      <c r="M87" s="18"/>
      <c r="N87" s="16">
        <v>-1.5156453715775751</v>
      </c>
      <c r="O87" s="17">
        <v>0.24718037644343807</v>
      </c>
      <c r="P87" s="18"/>
      <c r="Q87" s="19">
        <v>-5.9922680412371134</v>
      </c>
      <c r="R87" s="20">
        <v>3.7557258044467181E-3</v>
      </c>
      <c r="S87" s="21" t="s">
        <v>2</v>
      </c>
      <c r="T87" s="46">
        <v>-2.4847311827956986</v>
      </c>
      <c r="U87" s="51">
        <v>1.7517390118422977E-2</v>
      </c>
      <c r="V87" s="47" t="s">
        <v>673</v>
      </c>
      <c r="W87" s="33" t="s">
        <v>768</v>
      </c>
      <c r="X87" s="67"/>
      <c r="Y87" s="35" t="s">
        <v>679</v>
      </c>
      <c r="Z87" s="78" t="s">
        <v>768</v>
      </c>
      <c r="AA87" s="85">
        <v>-1.0406266546967591</v>
      </c>
      <c r="AB87" s="86">
        <v>0.89117261449999996</v>
      </c>
      <c r="AC87" s="57"/>
      <c r="AD87" s="70"/>
      <c r="AE87" s="35"/>
      <c r="AF87" s="70" t="s">
        <v>611</v>
      </c>
      <c r="AG87" t="s">
        <v>612</v>
      </c>
      <c r="AJ87" t="s">
        <v>928</v>
      </c>
      <c r="AK87" t="s">
        <v>928</v>
      </c>
      <c r="AL87" s="35" t="s">
        <v>928</v>
      </c>
    </row>
    <row r="88" spans="1:38" x14ac:dyDescent="0.25">
      <c r="A88" s="26" t="s">
        <v>33</v>
      </c>
      <c r="B88" s="27" t="s">
        <v>1</v>
      </c>
      <c r="C88" s="25">
        <v>44</v>
      </c>
      <c r="D88" s="25">
        <v>6</v>
      </c>
      <c r="E88" s="25">
        <v>9</v>
      </c>
      <c r="F88" s="25">
        <v>6</v>
      </c>
      <c r="G88" s="25">
        <v>17.600000000000001</v>
      </c>
      <c r="H88" s="25">
        <v>619</v>
      </c>
      <c r="I88" s="25">
        <v>6</v>
      </c>
      <c r="J88" s="38">
        <v>0</v>
      </c>
      <c r="K88" s="16">
        <v>1.1899020346646572</v>
      </c>
      <c r="L88" s="17">
        <v>7.5406438177352764E-2</v>
      </c>
      <c r="M88" s="18"/>
      <c r="N88" s="19">
        <v>-1.6058894715611132</v>
      </c>
      <c r="O88" s="20">
        <v>1.1553002900638967E-3</v>
      </c>
      <c r="P88" s="21" t="s">
        <v>2</v>
      </c>
      <c r="Q88" s="16">
        <v>-1.0181585677749359</v>
      </c>
      <c r="R88" s="17">
        <v>0.78216755697173657</v>
      </c>
      <c r="S88" s="18"/>
      <c r="T88" s="46">
        <v>1.2056329497274378</v>
      </c>
      <c r="U88" s="51">
        <v>0.20921373445659244</v>
      </c>
      <c r="V88" s="35"/>
      <c r="W88" s="33" t="s">
        <v>769</v>
      </c>
      <c r="X88" s="67"/>
      <c r="Y88" s="35" t="s">
        <v>679</v>
      </c>
      <c r="Z88" s="78" t="s">
        <v>769</v>
      </c>
      <c r="AA88" s="85">
        <v>1.5289595847519568</v>
      </c>
      <c r="AB88" s="86">
        <v>5.437344375E-3</v>
      </c>
      <c r="AC88" s="57"/>
      <c r="AD88" s="70"/>
      <c r="AE88" s="35"/>
      <c r="AF88" s="70"/>
      <c r="AJ88" t="s">
        <v>928</v>
      </c>
      <c r="AK88" t="s">
        <v>928</v>
      </c>
      <c r="AL88" s="35" t="s">
        <v>928</v>
      </c>
    </row>
    <row r="89" spans="1:38" x14ac:dyDescent="0.25">
      <c r="A89" s="75" t="s">
        <v>186</v>
      </c>
      <c r="B89" s="27" t="s">
        <v>187</v>
      </c>
      <c r="C89" s="25">
        <v>46</v>
      </c>
      <c r="D89" s="25">
        <v>9</v>
      </c>
      <c r="E89" s="25">
        <v>34</v>
      </c>
      <c r="F89" s="25">
        <v>9</v>
      </c>
      <c r="G89" s="25">
        <v>22.8</v>
      </c>
      <c r="H89" s="25">
        <v>1065</v>
      </c>
      <c r="I89" s="25">
        <v>9</v>
      </c>
      <c r="J89" s="38">
        <v>0</v>
      </c>
      <c r="K89" s="16">
        <v>1.0192644483362521</v>
      </c>
      <c r="L89" s="17">
        <v>0.77856224948080865</v>
      </c>
      <c r="M89" s="18"/>
      <c r="N89" s="19">
        <v>-1.8021364408837095</v>
      </c>
      <c r="O89" s="20">
        <v>3.7373775528616251E-4</v>
      </c>
      <c r="P89" s="21" t="s">
        <v>2</v>
      </c>
      <c r="Q89" s="19">
        <v>-11.671383647798741</v>
      </c>
      <c r="R89" s="20">
        <v>5.168172385082262E-5</v>
      </c>
      <c r="S89" s="21" t="s">
        <v>2</v>
      </c>
      <c r="T89" s="46">
        <v>1.5368530020703934</v>
      </c>
      <c r="U89" s="51">
        <v>4.514908866280489E-4</v>
      </c>
      <c r="V89" s="50" t="s">
        <v>674</v>
      </c>
      <c r="W89" s="33" t="s">
        <v>770</v>
      </c>
      <c r="X89" s="67"/>
      <c r="Y89" s="35" t="s">
        <v>679</v>
      </c>
      <c r="Z89" s="78" t="s">
        <v>770</v>
      </c>
      <c r="AA89" s="85">
        <v>1.1550143783227136</v>
      </c>
      <c r="AB89" s="86">
        <v>0.10836306599999999</v>
      </c>
      <c r="AC89" s="57" t="s">
        <v>647</v>
      </c>
      <c r="AD89" s="70" t="s">
        <v>410</v>
      </c>
      <c r="AE89" s="35" t="s">
        <v>411</v>
      </c>
      <c r="AF89" s="70"/>
      <c r="AJ89" t="s">
        <v>1033</v>
      </c>
      <c r="AK89" t="s">
        <v>922</v>
      </c>
      <c r="AL89" s="35" t="s">
        <v>922</v>
      </c>
    </row>
    <row r="90" spans="1:38" x14ac:dyDescent="0.25">
      <c r="A90" s="26" t="s">
        <v>253</v>
      </c>
      <c r="B90" s="27" t="s">
        <v>254</v>
      </c>
      <c r="C90" s="25">
        <v>9</v>
      </c>
      <c r="D90" s="25">
        <v>2</v>
      </c>
      <c r="E90" s="25">
        <v>5</v>
      </c>
      <c r="F90" s="25">
        <v>2</v>
      </c>
      <c r="G90" s="25">
        <v>19.2</v>
      </c>
      <c r="H90" s="25">
        <v>97</v>
      </c>
      <c r="I90" s="25">
        <v>2</v>
      </c>
      <c r="J90" s="38">
        <v>0</v>
      </c>
      <c r="K90" s="16">
        <v>-1.132367387033399</v>
      </c>
      <c r="L90" s="17">
        <v>1.330426980522729E-2</v>
      </c>
      <c r="M90" s="18"/>
      <c r="N90" s="16">
        <v>-1.1229907452508525</v>
      </c>
      <c r="O90" s="17">
        <v>5.6081346118685003E-2</v>
      </c>
      <c r="P90" s="18"/>
      <c r="Q90" s="19">
        <v>-3.0637873754152829</v>
      </c>
      <c r="R90" s="20">
        <v>7.1513065123935708E-6</v>
      </c>
      <c r="S90" s="21" t="s">
        <v>2</v>
      </c>
      <c r="T90" s="46">
        <v>-1.3248752981999563</v>
      </c>
      <c r="U90" s="51">
        <v>2.0103175435116573E-6</v>
      </c>
      <c r="V90" s="35"/>
      <c r="W90" s="33" t="s">
        <v>771</v>
      </c>
      <c r="X90" s="67"/>
      <c r="Y90" s="35" t="s">
        <v>679</v>
      </c>
      <c r="Z90" s="78" t="s">
        <v>771</v>
      </c>
      <c r="AA90" s="85">
        <v>1.0778232257058653</v>
      </c>
      <c r="AB90" s="86">
        <v>0.26213495949999999</v>
      </c>
      <c r="AC90" s="57" t="s">
        <v>647</v>
      </c>
      <c r="AD90" s="70" t="s">
        <v>412</v>
      </c>
      <c r="AE90" s="35" t="s">
        <v>413</v>
      </c>
      <c r="AF90" s="70"/>
      <c r="AJ90" t="s">
        <v>1034</v>
      </c>
      <c r="AK90" t="s">
        <v>922</v>
      </c>
      <c r="AL90" s="35" t="s">
        <v>922</v>
      </c>
    </row>
    <row r="91" spans="1:38" x14ac:dyDescent="0.25">
      <c r="A91" s="75" t="s">
        <v>12</v>
      </c>
      <c r="B91" s="27" t="s">
        <v>1</v>
      </c>
      <c r="C91" s="25">
        <v>50</v>
      </c>
      <c r="D91" s="25">
        <v>8</v>
      </c>
      <c r="E91" s="25">
        <v>53</v>
      </c>
      <c r="F91" s="25">
        <v>8</v>
      </c>
      <c r="G91" s="25">
        <v>17.399999999999999</v>
      </c>
      <c r="H91" s="25">
        <v>842</v>
      </c>
      <c r="I91" s="25">
        <v>8</v>
      </c>
      <c r="J91" s="38">
        <v>0</v>
      </c>
      <c r="K91" s="16">
        <v>1.3184316599486992</v>
      </c>
      <c r="L91" s="17">
        <v>3.4338786630029615E-2</v>
      </c>
      <c r="M91" s="18"/>
      <c r="N91" s="19">
        <v>-1.5811123986095019</v>
      </c>
      <c r="O91" s="20">
        <v>6.6161636230939579E-3</v>
      </c>
      <c r="P91" s="21" t="s">
        <v>2</v>
      </c>
      <c r="Q91" s="19">
        <v>-3.9956076134699861</v>
      </c>
      <c r="R91" s="20">
        <v>4.4350219752471726E-4</v>
      </c>
      <c r="S91" s="21" t="s">
        <v>2</v>
      </c>
      <c r="T91" s="46">
        <v>-4.8530597288384021</v>
      </c>
      <c r="U91" s="51">
        <v>3.3616170716568985E-5</v>
      </c>
      <c r="V91" s="47" t="s">
        <v>673</v>
      </c>
      <c r="W91" s="33" t="s">
        <v>772</v>
      </c>
      <c r="X91" s="67"/>
      <c r="Y91" s="35" t="s">
        <v>679</v>
      </c>
      <c r="Z91" s="78" t="s">
        <v>772</v>
      </c>
      <c r="AA91" s="85">
        <v>1.150217423613233</v>
      </c>
      <c r="AB91" s="86">
        <v>0.1364684877</v>
      </c>
      <c r="AC91" s="57" t="s">
        <v>647</v>
      </c>
      <c r="AD91" s="70" t="s">
        <v>414</v>
      </c>
      <c r="AE91" s="35" t="s">
        <v>415</v>
      </c>
      <c r="AF91" s="70"/>
      <c r="AJ91" t="s">
        <v>1035</v>
      </c>
      <c r="AK91" t="s">
        <v>922</v>
      </c>
      <c r="AL91" s="35" t="s">
        <v>922</v>
      </c>
    </row>
    <row r="92" spans="1:38" x14ac:dyDescent="0.25">
      <c r="A92" s="26" t="s">
        <v>188</v>
      </c>
      <c r="B92" s="27" t="s">
        <v>189</v>
      </c>
      <c r="C92" s="25">
        <v>23</v>
      </c>
      <c r="D92" s="25">
        <v>3</v>
      </c>
      <c r="E92" s="25">
        <v>11</v>
      </c>
      <c r="F92" s="25">
        <v>3</v>
      </c>
      <c r="G92" s="25">
        <v>15.4</v>
      </c>
      <c r="H92" s="25">
        <v>295</v>
      </c>
      <c r="I92" s="25">
        <v>3</v>
      </c>
      <c r="J92" s="38">
        <v>0</v>
      </c>
      <c r="K92" s="16">
        <v>-1.215280174893568</v>
      </c>
      <c r="L92" s="17">
        <v>8.3758363891318369E-2</v>
      </c>
      <c r="M92" s="18"/>
      <c r="N92" s="19">
        <v>-2.0641000586281022</v>
      </c>
      <c r="O92" s="20">
        <v>6.4980255369129648E-4</v>
      </c>
      <c r="P92" s="21" t="s">
        <v>2</v>
      </c>
      <c r="Q92" s="19">
        <v>-8.9660441426146011</v>
      </c>
      <c r="R92" s="20">
        <v>2.6259318737631202E-3</v>
      </c>
      <c r="S92" s="21" t="s">
        <v>2</v>
      </c>
      <c r="T92" s="48"/>
      <c r="U92" s="52"/>
      <c r="V92" s="49"/>
      <c r="W92" s="33" t="s">
        <v>773</v>
      </c>
      <c r="X92" s="67"/>
      <c r="Y92" s="35" t="s">
        <v>679</v>
      </c>
      <c r="Z92" s="70"/>
      <c r="AA92" s="52"/>
      <c r="AB92" s="49"/>
      <c r="AC92" s="57" t="s">
        <v>647</v>
      </c>
      <c r="AD92" s="70" t="s">
        <v>416</v>
      </c>
      <c r="AE92" s="35" t="s">
        <v>417</v>
      </c>
      <c r="AF92" s="70"/>
      <c r="AJ92" t="s">
        <v>1036</v>
      </c>
      <c r="AK92" t="s">
        <v>922</v>
      </c>
      <c r="AL92" s="35" t="s">
        <v>922</v>
      </c>
    </row>
    <row r="93" spans="1:38" x14ac:dyDescent="0.25">
      <c r="A93" s="26" t="s">
        <v>140</v>
      </c>
      <c r="B93" s="27" t="s">
        <v>1</v>
      </c>
      <c r="C93" s="25">
        <v>50</v>
      </c>
      <c r="D93" s="25">
        <v>7</v>
      </c>
      <c r="E93" s="25">
        <v>15</v>
      </c>
      <c r="F93" s="25">
        <v>7</v>
      </c>
      <c r="G93" s="25">
        <v>19.5</v>
      </c>
      <c r="H93" s="25">
        <v>500</v>
      </c>
      <c r="I93" s="25">
        <v>7</v>
      </c>
      <c r="J93" s="38">
        <v>0</v>
      </c>
      <c r="K93" s="16">
        <v>1.0427025446036855</v>
      </c>
      <c r="L93" s="17">
        <v>0.70323293234525019</v>
      </c>
      <c r="M93" s="18"/>
      <c r="N93" s="16">
        <v>-1.3360687768659631</v>
      </c>
      <c r="O93" s="17">
        <v>2.7930390705652682E-2</v>
      </c>
      <c r="P93" s="18"/>
      <c r="Q93" s="13">
        <v>1.7470020473822754</v>
      </c>
      <c r="R93" s="14">
        <v>1.8977558455425499E-3</v>
      </c>
      <c r="S93" s="15" t="s">
        <v>23</v>
      </c>
      <c r="T93" s="46">
        <v>1.0799115603284903</v>
      </c>
      <c r="U93" s="51">
        <v>0.45794547856168272</v>
      </c>
      <c r="V93" s="35"/>
      <c r="W93" s="33" t="s">
        <v>774</v>
      </c>
      <c r="X93" s="67"/>
      <c r="Y93" s="35" t="s">
        <v>679</v>
      </c>
      <c r="Z93" s="78" t="s">
        <v>774</v>
      </c>
      <c r="AA93" s="85">
        <v>1.0986735256297198</v>
      </c>
      <c r="AB93" s="86">
        <v>0.31303382600000002</v>
      </c>
      <c r="AC93" s="57" t="s">
        <v>649</v>
      </c>
      <c r="AD93" s="70" t="s">
        <v>418</v>
      </c>
      <c r="AE93" s="35" t="s">
        <v>419</v>
      </c>
      <c r="AF93" s="70" t="s">
        <v>613</v>
      </c>
      <c r="AG93" t="s">
        <v>614</v>
      </c>
      <c r="AJ93" t="s">
        <v>1037</v>
      </c>
      <c r="AK93" t="s">
        <v>1038</v>
      </c>
      <c r="AL93" s="35" t="s">
        <v>1039</v>
      </c>
    </row>
    <row r="94" spans="1:38" x14ac:dyDescent="0.25">
      <c r="A94" s="26" t="s">
        <v>16</v>
      </c>
      <c r="B94" s="27" t="s">
        <v>1</v>
      </c>
      <c r="C94" s="25">
        <v>25</v>
      </c>
      <c r="D94" s="25">
        <v>4</v>
      </c>
      <c r="E94" s="25">
        <v>7</v>
      </c>
      <c r="F94" s="25">
        <v>4</v>
      </c>
      <c r="G94" s="25">
        <v>29.5</v>
      </c>
      <c r="H94" s="25">
        <v>210</v>
      </c>
      <c r="I94" s="25">
        <v>4</v>
      </c>
      <c r="J94" s="38">
        <v>0</v>
      </c>
      <c r="K94" s="16">
        <v>1.1299262191830124</v>
      </c>
      <c r="L94" s="17">
        <v>0.11435097610508678</v>
      </c>
      <c r="M94" s="18"/>
      <c r="N94" s="19">
        <v>-1.9342151061608077</v>
      </c>
      <c r="O94" s="20">
        <v>1.0327359349571583E-4</v>
      </c>
      <c r="P94" s="21" t="s">
        <v>2</v>
      </c>
      <c r="Q94" s="19">
        <v>-2.3231605351170566</v>
      </c>
      <c r="R94" s="20">
        <v>5.152276978630919E-4</v>
      </c>
      <c r="S94" s="21" t="s">
        <v>2</v>
      </c>
      <c r="T94" s="46">
        <v>2.1065200909780137</v>
      </c>
      <c r="U94" s="51">
        <v>2.8804415151387593E-4</v>
      </c>
      <c r="V94" s="50" t="s">
        <v>674</v>
      </c>
      <c r="W94" s="33" t="s">
        <v>775</v>
      </c>
      <c r="X94" s="67"/>
      <c r="Y94" s="35" t="s">
        <v>679</v>
      </c>
      <c r="Z94" s="78" t="s">
        <v>775</v>
      </c>
      <c r="AA94" s="85">
        <v>-1.1078938486226442</v>
      </c>
      <c r="AB94" s="86">
        <v>0.38155977260000001</v>
      </c>
      <c r="AC94" s="57" t="s">
        <v>658</v>
      </c>
      <c r="AD94" s="70" t="s">
        <v>420</v>
      </c>
      <c r="AE94" s="35" t="s">
        <v>421</v>
      </c>
      <c r="AF94" s="70" t="s">
        <v>615</v>
      </c>
      <c r="AG94" t="s">
        <v>616</v>
      </c>
      <c r="AJ94" t="s">
        <v>1040</v>
      </c>
      <c r="AK94" t="s">
        <v>1041</v>
      </c>
      <c r="AL94" s="35" t="s">
        <v>1042</v>
      </c>
    </row>
    <row r="95" spans="1:38" x14ac:dyDescent="0.25">
      <c r="A95" s="75" t="s">
        <v>18</v>
      </c>
      <c r="B95" s="27" t="s">
        <v>1</v>
      </c>
      <c r="C95" s="25">
        <v>15</v>
      </c>
      <c r="D95" s="25">
        <v>2</v>
      </c>
      <c r="E95" s="25">
        <v>7</v>
      </c>
      <c r="F95" s="25">
        <v>2</v>
      </c>
      <c r="G95" s="25">
        <v>11.2</v>
      </c>
      <c r="H95" s="25">
        <v>97</v>
      </c>
      <c r="I95" s="25">
        <v>2</v>
      </c>
      <c r="J95" s="38">
        <v>0</v>
      </c>
      <c r="K95" s="16">
        <v>1.0108932461873643</v>
      </c>
      <c r="L95" s="17">
        <v>0.99461114903255177</v>
      </c>
      <c r="M95" s="18"/>
      <c r="N95" s="19">
        <v>-2.3007518796992477</v>
      </c>
      <c r="O95" s="20">
        <v>6.2522233690733085E-4</v>
      </c>
      <c r="P95" s="21" t="s">
        <v>2</v>
      </c>
      <c r="Q95" s="19">
        <v>-2.1979249800478846</v>
      </c>
      <c r="R95" s="20">
        <v>2.1162938663918953E-3</v>
      </c>
      <c r="S95" s="21" t="s">
        <v>2</v>
      </c>
      <c r="T95" s="46">
        <v>1.9685489635453892</v>
      </c>
      <c r="U95" s="51">
        <v>6.1869341997351897E-2</v>
      </c>
      <c r="V95" s="35"/>
      <c r="W95" s="33" t="s">
        <v>776</v>
      </c>
      <c r="X95" s="67"/>
      <c r="Y95" s="35" t="s">
        <v>679</v>
      </c>
      <c r="Z95" s="78" t="s">
        <v>776</v>
      </c>
      <c r="AA95" s="85">
        <v>1.0643580343556303</v>
      </c>
      <c r="AB95" s="86">
        <v>0.7395372777</v>
      </c>
      <c r="AC95" s="57" t="s">
        <v>647</v>
      </c>
      <c r="AD95" s="70" t="s">
        <v>422</v>
      </c>
      <c r="AE95" s="35" t="s">
        <v>423</v>
      </c>
      <c r="AF95" s="70"/>
      <c r="AJ95" t="s">
        <v>1043</v>
      </c>
      <c r="AK95" t="s">
        <v>922</v>
      </c>
      <c r="AL95" s="35" t="s">
        <v>922</v>
      </c>
    </row>
    <row r="96" spans="1:38" x14ac:dyDescent="0.25">
      <c r="A96" s="26" t="s">
        <v>135</v>
      </c>
      <c r="B96" s="27" t="s">
        <v>1</v>
      </c>
      <c r="C96" s="25">
        <v>13</v>
      </c>
      <c r="D96" s="25">
        <v>4</v>
      </c>
      <c r="E96" s="25">
        <v>5</v>
      </c>
      <c r="F96" s="25">
        <v>4</v>
      </c>
      <c r="G96" s="25">
        <v>39.799999999999997</v>
      </c>
      <c r="H96" s="25">
        <v>59</v>
      </c>
      <c r="I96" s="25">
        <v>4</v>
      </c>
      <c r="J96" s="38">
        <v>0</v>
      </c>
      <c r="K96" s="16">
        <v>-1.1941852117731517</v>
      </c>
      <c r="L96" s="17">
        <v>0.36058312847465729</v>
      </c>
      <c r="M96" s="18"/>
      <c r="N96" s="16">
        <v>1.1989780583107905</v>
      </c>
      <c r="O96" s="17">
        <v>0.27408656580380736</v>
      </c>
      <c r="P96" s="18"/>
      <c r="Q96" s="13">
        <v>1.5638713555755934</v>
      </c>
      <c r="R96" s="14">
        <v>4.8920187721687804E-2</v>
      </c>
      <c r="S96" s="15" t="s">
        <v>23</v>
      </c>
      <c r="T96" s="46">
        <v>-1.0252479711451759</v>
      </c>
      <c r="U96" s="51">
        <v>0.73881234451651911</v>
      </c>
      <c r="V96" s="35"/>
      <c r="W96" s="33" t="s">
        <v>777</v>
      </c>
      <c r="X96" s="67"/>
      <c r="Y96" s="35" t="s">
        <v>679</v>
      </c>
      <c r="Z96" s="78" t="s">
        <v>777</v>
      </c>
      <c r="AA96" s="85">
        <v>-1.264012498683408</v>
      </c>
      <c r="AB96" s="86">
        <v>0.10007734879999999</v>
      </c>
      <c r="AC96" s="57" t="s">
        <v>647</v>
      </c>
      <c r="AD96" s="70"/>
      <c r="AE96" s="35"/>
      <c r="AF96" s="70"/>
      <c r="AJ96" t="s">
        <v>1044</v>
      </c>
      <c r="AK96" t="s">
        <v>922</v>
      </c>
      <c r="AL96" s="35" t="s">
        <v>922</v>
      </c>
    </row>
    <row r="97" spans="1:38" x14ac:dyDescent="0.25">
      <c r="A97" s="26" t="s">
        <v>6</v>
      </c>
      <c r="B97" s="27" t="s">
        <v>1</v>
      </c>
      <c r="C97" s="25">
        <v>13</v>
      </c>
      <c r="D97" s="25">
        <v>5</v>
      </c>
      <c r="E97" s="25">
        <v>10</v>
      </c>
      <c r="F97" s="25">
        <v>5</v>
      </c>
      <c r="G97" s="25">
        <v>40.1</v>
      </c>
      <c r="H97" s="25">
        <v>154</v>
      </c>
      <c r="I97" s="25">
        <v>5</v>
      </c>
      <c r="J97" s="38">
        <v>0</v>
      </c>
      <c r="K97" s="16">
        <v>-1.4076054664289961</v>
      </c>
      <c r="L97" s="17">
        <v>1.4613164283157124E-3</v>
      </c>
      <c r="M97" s="18"/>
      <c r="N97" s="19">
        <v>-1.6706629055007054</v>
      </c>
      <c r="O97" s="20">
        <v>4.116572958117584E-4</v>
      </c>
      <c r="P97" s="21" t="s">
        <v>2</v>
      </c>
      <c r="Q97" s="19">
        <v>-6.7262918796138562</v>
      </c>
      <c r="R97" s="20">
        <v>3.3828578291801679E-4</v>
      </c>
      <c r="S97" s="21" t="s">
        <v>2</v>
      </c>
      <c r="T97" s="48"/>
      <c r="U97" s="52"/>
      <c r="V97" s="49"/>
      <c r="W97" s="33"/>
      <c r="X97" s="67"/>
      <c r="Y97" s="35"/>
      <c r="Z97" s="70"/>
      <c r="AA97" s="52"/>
      <c r="AB97" s="49"/>
      <c r="AC97" s="57"/>
      <c r="AD97" s="70"/>
      <c r="AE97" s="35"/>
      <c r="AF97" s="70"/>
      <c r="AJ97" t="s">
        <v>1045</v>
      </c>
      <c r="AK97" t="s">
        <v>922</v>
      </c>
      <c r="AL97" s="35" t="s">
        <v>922</v>
      </c>
    </row>
    <row r="98" spans="1:38" x14ac:dyDescent="0.25">
      <c r="A98" s="26" t="s">
        <v>210</v>
      </c>
      <c r="B98" s="27" t="s">
        <v>211</v>
      </c>
      <c r="C98" s="25">
        <v>17</v>
      </c>
      <c r="D98" s="25">
        <v>5</v>
      </c>
      <c r="E98" s="25">
        <v>8</v>
      </c>
      <c r="F98" s="25">
        <v>5</v>
      </c>
      <c r="G98" s="25">
        <v>40.1</v>
      </c>
      <c r="H98" s="25">
        <v>170</v>
      </c>
      <c r="I98" s="25">
        <v>5</v>
      </c>
      <c r="J98" s="38">
        <v>0</v>
      </c>
      <c r="K98" s="16">
        <v>1.024390243902439</v>
      </c>
      <c r="L98" s="17">
        <v>0.75046824800983503</v>
      </c>
      <c r="M98" s="18"/>
      <c r="N98" s="19">
        <v>-2.0297029702970293</v>
      </c>
      <c r="O98" s="20">
        <v>4.1229553386694888E-4</v>
      </c>
      <c r="P98" s="21" t="s">
        <v>2</v>
      </c>
      <c r="Q98" s="13">
        <v>2.8364227642276418</v>
      </c>
      <c r="R98" s="14">
        <v>2.4038152835182558E-5</v>
      </c>
      <c r="S98" s="15" t="s">
        <v>23</v>
      </c>
      <c r="T98" s="46">
        <v>15.375</v>
      </c>
      <c r="U98" s="51">
        <v>9.10146455281278E-3</v>
      </c>
      <c r="V98" s="50" t="s">
        <v>674</v>
      </c>
      <c r="W98" s="33" t="s">
        <v>778</v>
      </c>
      <c r="X98" s="67"/>
      <c r="Y98" s="35" t="s">
        <v>703</v>
      </c>
      <c r="Z98" s="78" t="s">
        <v>778</v>
      </c>
      <c r="AA98" s="85">
        <v>1.0318612089759904</v>
      </c>
      <c r="AB98" s="86">
        <v>0.76893865100000003</v>
      </c>
      <c r="AC98" s="57" t="s">
        <v>647</v>
      </c>
      <c r="AD98" s="70" t="s">
        <v>424</v>
      </c>
      <c r="AE98" s="35" t="s">
        <v>425</v>
      </c>
      <c r="AF98" s="70" t="s">
        <v>1046</v>
      </c>
      <c r="AG98" t="s">
        <v>1047</v>
      </c>
      <c r="AJ98" t="s">
        <v>1048</v>
      </c>
      <c r="AK98" t="s">
        <v>922</v>
      </c>
      <c r="AL98" s="35" t="s">
        <v>922</v>
      </c>
    </row>
    <row r="99" spans="1:38" x14ac:dyDescent="0.25">
      <c r="A99" s="26" t="s">
        <v>190</v>
      </c>
      <c r="B99" s="27" t="s">
        <v>191</v>
      </c>
      <c r="C99" s="25">
        <v>10</v>
      </c>
      <c r="D99" s="25">
        <v>3</v>
      </c>
      <c r="E99" s="25">
        <v>6</v>
      </c>
      <c r="F99" s="25">
        <v>3</v>
      </c>
      <c r="G99" s="25">
        <v>40.200000000000003</v>
      </c>
      <c r="H99" s="25">
        <v>109</v>
      </c>
      <c r="I99" s="25">
        <v>3</v>
      </c>
      <c r="J99" s="38">
        <v>0</v>
      </c>
      <c r="K99" s="16">
        <v>-1.1276563448694596</v>
      </c>
      <c r="L99" s="17">
        <v>0.10406065558248012</v>
      </c>
      <c r="M99" s="18"/>
      <c r="N99" s="19">
        <v>-1.5396891191709843</v>
      </c>
      <c r="O99" s="20">
        <v>9.4919983471373494E-4</v>
      </c>
      <c r="P99" s="21" t="s">
        <v>2</v>
      </c>
      <c r="Q99" s="19">
        <v>-6.1600331674958548</v>
      </c>
      <c r="R99" s="20">
        <v>1.3349843648915859E-3</v>
      </c>
      <c r="S99" s="21" t="s">
        <v>2</v>
      </c>
      <c r="T99" s="46">
        <v>1.2437636028796251</v>
      </c>
      <c r="U99" s="51">
        <v>1.8268158345429185E-2</v>
      </c>
      <c r="V99" s="35"/>
      <c r="W99" s="33" t="s">
        <v>779</v>
      </c>
      <c r="X99" s="67"/>
      <c r="Y99" s="35" t="s">
        <v>679</v>
      </c>
      <c r="Z99" s="78" t="s">
        <v>779</v>
      </c>
      <c r="AA99" s="85">
        <v>1.0897544229332838</v>
      </c>
      <c r="AB99" s="86">
        <v>0.56689944520000002</v>
      </c>
      <c r="AC99" s="57" t="s">
        <v>655</v>
      </c>
      <c r="AD99" s="70" t="s">
        <v>426</v>
      </c>
      <c r="AE99" s="35" t="s">
        <v>427</v>
      </c>
      <c r="AF99" s="70"/>
      <c r="AJ99" t="s">
        <v>1049</v>
      </c>
      <c r="AK99" t="s">
        <v>922</v>
      </c>
      <c r="AL99" s="35" t="s">
        <v>922</v>
      </c>
    </row>
    <row r="100" spans="1:38" x14ac:dyDescent="0.25">
      <c r="A100" s="26" t="s">
        <v>101</v>
      </c>
      <c r="B100" s="27" t="s">
        <v>1</v>
      </c>
      <c r="C100" s="25">
        <v>23</v>
      </c>
      <c r="D100" s="25">
        <v>3</v>
      </c>
      <c r="E100" s="25">
        <v>7</v>
      </c>
      <c r="F100" s="25">
        <v>3</v>
      </c>
      <c r="G100" s="25">
        <v>17.8</v>
      </c>
      <c r="H100" s="25">
        <v>110</v>
      </c>
      <c r="I100" s="25">
        <v>3</v>
      </c>
      <c r="J100" s="38">
        <v>0</v>
      </c>
      <c r="K100" s="16">
        <v>1.0069551777434314</v>
      </c>
      <c r="L100" s="17">
        <v>0.87089290071860781</v>
      </c>
      <c r="M100" s="18"/>
      <c r="N100" s="16">
        <v>-1.3554469273743017</v>
      </c>
      <c r="O100" s="17">
        <v>1.0843228288444217E-3</v>
      </c>
      <c r="P100" s="18"/>
      <c r="Q100" s="19">
        <v>-2.2661996497373025</v>
      </c>
      <c r="R100" s="20">
        <v>1.2880968179294369E-5</v>
      </c>
      <c r="S100" s="21" t="s">
        <v>2</v>
      </c>
      <c r="T100" s="46">
        <v>-1.57908294693457</v>
      </c>
      <c r="U100" s="51">
        <v>1.1146522716929549E-4</v>
      </c>
      <c r="V100" s="47" t="s">
        <v>673</v>
      </c>
      <c r="W100" s="33" t="s">
        <v>780</v>
      </c>
      <c r="X100" s="67"/>
      <c r="Y100" s="35" t="s">
        <v>703</v>
      </c>
      <c r="Z100" s="78" t="s">
        <v>780</v>
      </c>
      <c r="AA100" s="85">
        <v>1.2048128693323756</v>
      </c>
      <c r="AB100" s="86">
        <v>5.6369419740000003E-2</v>
      </c>
      <c r="AC100" s="57" t="s">
        <v>659</v>
      </c>
      <c r="AD100" s="70" t="s">
        <v>428</v>
      </c>
      <c r="AE100" s="35" t="s">
        <v>429</v>
      </c>
      <c r="AF100" s="70"/>
      <c r="AJ100" t="s">
        <v>1050</v>
      </c>
      <c r="AK100" t="s">
        <v>922</v>
      </c>
      <c r="AL100" s="35" t="s">
        <v>922</v>
      </c>
    </row>
    <row r="101" spans="1:38" x14ac:dyDescent="0.25">
      <c r="A101" s="26" t="s">
        <v>105</v>
      </c>
      <c r="B101" s="27" t="s">
        <v>1</v>
      </c>
      <c r="C101" s="25">
        <v>28</v>
      </c>
      <c r="D101" s="25">
        <v>5</v>
      </c>
      <c r="E101" s="25">
        <v>11</v>
      </c>
      <c r="F101" s="25">
        <v>5</v>
      </c>
      <c r="G101" s="25">
        <v>19.3</v>
      </c>
      <c r="H101" s="25">
        <v>322</v>
      </c>
      <c r="I101" s="25">
        <v>5</v>
      </c>
      <c r="J101" s="38">
        <v>0</v>
      </c>
      <c r="K101" s="16">
        <v>-1.240117383048507</v>
      </c>
      <c r="L101" s="17">
        <v>5.7632180908517724E-2</v>
      </c>
      <c r="M101" s="18"/>
      <c r="N101" s="16">
        <v>-1.1991320313804041</v>
      </c>
      <c r="O101" s="17">
        <v>8.5298088306898598E-2</v>
      </c>
      <c r="P101" s="18"/>
      <c r="Q101" s="19">
        <v>-2.169082125603865</v>
      </c>
      <c r="R101" s="20">
        <v>1.2507048336123257E-4</v>
      </c>
      <c r="S101" s="21" t="s">
        <v>2</v>
      </c>
      <c r="T101" s="48"/>
      <c r="U101" s="52"/>
      <c r="V101" s="49"/>
      <c r="W101" s="33"/>
      <c r="X101" s="67"/>
      <c r="Y101" s="35"/>
      <c r="Z101" s="70"/>
      <c r="AA101" s="52"/>
      <c r="AB101" s="49"/>
      <c r="AC101" s="57"/>
      <c r="AD101" s="70"/>
      <c r="AE101" s="35"/>
      <c r="AF101" s="70"/>
      <c r="AJ101" t="s">
        <v>1051</v>
      </c>
      <c r="AK101" t="s">
        <v>922</v>
      </c>
      <c r="AL101" s="35" t="s">
        <v>922</v>
      </c>
    </row>
    <row r="102" spans="1:38" x14ac:dyDescent="0.25">
      <c r="A102" s="26" t="s">
        <v>137</v>
      </c>
      <c r="B102" s="27" t="s">
        <v>1</v>
      </c>
      <c r="C102" s="25">
        <v>17</v>
      </c>
      <c r="D102" s="25">
        <v>3</v>
      </c>
      <c r="E102" s="25">
        <v>7</v>
      </c>
      <c r="F102" s="25">
        <v>3</v>
      </c>
      <c r="G102" s="25">
        <v>18.5</v>
      </c>
      <c r="H102" s="25">
        <v>211</v>
      </c>
      <c r="I102" s="25">
        <v>3</v>
      </c>
      <c r="J102" s="38">
        <v>0</v>
      </c>
      <c r="K102" s="16">
        <v>1.210404177141752</v>
      </c>
      <c r="L102" s="17">
        <v>5.954007449659917E-2</v>
      </c>
      <c r="M102" s="18"/>
      <c r="N102" s="16">
        <v>-1.4399888610414926</v>
      </c>
      <c r="O102" s="17">
        <v>3.0402801931674435E-4</v>
      </c>
      <c r="P102" s="18"/>
      <c r="Q102" s="13">
        <v>1.6534519435312318</v>
      </c>
      <c r="R102" s="14">
        <v>8.2027118514438704E-4</v>
      </c>
      <c r="S102" s="15" t="s">
        <v>23</v>
      </c>
      <c r="T102" s="48"/>
      <c r="U102" s="52"/>
      <c r="V102" s="49"/>
      <c r="W102" s="33" t="s">
        <v>781</v>
      </c>
      <c r="X102" s="67"/>
      <c r="Y102" s="35" t="s">
        <v>679</v>
      </c>
      <c r="Z102" s="78" t="s">
        <v>781</v>
      </c>
      <c r="AA102" s="85">
        <v>1.0652155952058369</v>
      </c>
      <c r="AB102" s="86">
        <v>0.35001368100000002</v>
      </c>
      <c r="AC102" s="57" t="s">
        <v>651</v>
      </c>
      <c r="AD102" s="70" t="s">
        <v>430</v>
      </c>
      <c r="AE102" s="35" t="s">
        <v>431</v>
      </c>
      <c r="AF102" s="70"/>
      <c r="AJ102" t="s">
        <v>1052</v>
      </c>
      <c r="AK102" t="s">
        <v>922</v>
      </c>
      <c r="AL102" s="35" t="s">
        <v>922</v>
      </c>
    </row>
    <row r="103" spans="1:38" x14ac:dyDescent="0.25">
      <c r="A103" s="26" t="s">
        <v>312</v>
      </c>
      <c r="B103" s="27" t="s">
        <v>313</v>
      </c>
      <c r="C103" s="25">
        <v>26</v>
      </c>
      <c r="D103" s="25">
        <v>2</v>
      </c>
      <c r="E103" s="25">
        <v>5</v>
      </c>
      <c r="F103" s="25">
        <v>2</v>
      </c>
      <c r="G103" s="25">
        <v>15</v>
      </c>
      <c r="H103" s="25">
        <v>117</v>
      </c>
      <c r="I103" s="25">
        <v>2</v>
      </c>
      <c r="J103" s="38">
        <v>0</v>
      </c>
      <c r="K103" s="16">
        <v>-1.1442360225824075</v>
      </c>
      <c r="L103" s="17">
        <v>0.55367439876032476</v>
      </c>
      <c r="M103" s="18"/>
      <c r="N103" s="16">
        <v>-1.4577726218097447</v>
      </c>
      <c r="O103" s="17">
        <v>0.103377641187782</v>
      </c>
      <c r="P103" s="18"/>
      <c r="Q103" s="13">
        <v>2.1844660194174761</v>
      </c>
      <c r="R103" s="14">
        <v>6.7215201029350302E-3</v>
      </c>
      <c r="S103" s="15" t="s">
        <v>23</v>
      </c>
      <c r="T103" s="48"/>
      <c r="U103" s="52"/>
      <c r="V103" s="49"/>
      <c r="W103" s="33" t="s">
        <v>782</v>
      </c>
      <c r="X103" s="67" t="s">
        <v>783</v>
      </c>
      <c r="Y103" s="35" t="s">
        <v>784</v>
      </c>
      <c r="Z103" s="78" t="s">
        <v>782</v>
      </c>
      <c r="AA103" s="85">
        <v>1.0254178392781645</v>
      </c>
      <c r="AB103" s="86">
        <v>0.79269358550000002</v>
      </c>
      <c r="AC103" s="57" t="s">
        <v>647</v>
      </c>
      <c r="AD103" s="70" t="s">
        <v>432</v>
      </c>
      <c r="AE103" s="35" t="s">
        <v>433</v>
      </c>
      <c r="AF103" s="70" t="s">
        <v>577</v>
      </c>
      <c r="AG103" t="s">
        <v>578</v>
      </c>
      <c r="AJ103" t="s">
        <v>1053</v>
      </c>
      <c r="AK103" t="s">
        <v>922</v>
      </c>
      <c r="AL103" s="35" t="s">
        <v>922</v>
      </c>
    </row>
    <row r="104" spans="1:38" x14ac:dyDescent="0.25">
      <c r="A104" s="26" t="s">
        <v>214</v>
      </c>
      <c r="B104" s="27" t="s">
        <v>215</v>
      </c>
      <c r="C104" s="25">
        <v>78</v>
      </c>
      <c r="D104" s="25">
        <v>5</v>
      </c>
      <c r="E104" s="25">
        <v>21</v>
      </c>
      <c r="F104" s="25">
        <v>5</v>
      </c>
      <c r="G104" s="25">
        <v>9.6999999999999993</v>
      </c>
      <c r="H104" s="25">
        <v>631</v>
      </c>
      <c r="I104" s="25">
        <v>5</v>
      </c>
      <c r="J104" s="38">
        <v>0</v>
      </c>
      <c r="K104" s="16">
        <v>1.052040434294272</v>
      </c>
      <c r="L104" s="17">
        <v>0.72355442680764037</v>
      </c>
      <c r="M104" s="18"/>
      <c r="N104" s="19">
        <v>-1.6756587202007529</v>
      </c>
      <c r="O104" s="20">
        <v>5.1381476643486638E-3</v>
      </c>
      <c r="P104" s="21" t="s">
        <v>2</v>
      </c>
      <c r="Q104" s="16">
        <v>-1.2706945765937203</v>
      </c>
      <c r="R104" s="17">
        <v>1.6872068667164935E-2</v>
      </c>
      <c r="S104" s="18"/>
      <c r="T104" s="46">
        <v>-1.6304754773493073</v>
      </c>
      <c r="U104" s="51">
        <v>6.1286655133636668E-3</v>
      </c>
      <c r="V104" s="47" t="s">
        <v>673</v>
      </c>
      <c r="W104" s="33" t="s">
        <v>785</v>
      </c>
      <c r="X104" s="67"/>
      <c r="Y104" s="35" t="s">
        <v>679</v>
      </c>
      <c r="Z104" s="78" t="s">
        <v>785</v>
      </c>
      <c r="AA104" s="85">
        <v>1.4239091558821881</v>
      </c>
      <c r="AB104" s="86">
        <v>1.5374631079999999E-2</v>
      </c>
      <c r="AC104" s="57" t="s">
        <v>647</v>
      </c>
      <c r="AD104" s="70" t="s">
        <v>434</v>
      </c>
      <c r="AE104" s="35" t="s">
        <v>435</v>
      </c>
      <c r="AF104" s="70"/>
      <c r="AJ104" t="s">
        <v>1054</v>
      </c>
      <c r="AK104" t="s">
        <v>922</v>
      </c>
      <c r="AL104" s="35" t="s">
        <v>922</v>
      </c>
    </row>
    <row r="105" spans="1:38" x14ac:dyDescent="0.25">
      <c r="A105" s="26" t="s">
        <v>59</v>
      </c>
      <c r="B105" s="27" t="s">
        <v>1</v>
      </c>
      <c r="C105" s="25">
        <v>26</v>
      </c>
      <c r="D105" s="25">
        <v>4</v>
      </c>
      <c r="E105" s="25">
        <v>13</v>
      </c>
      <c r="F105" s="25">
        <v>4</v>
      </c>
      <c r="G105" s="25">
        <v>15.3</v>
      </c>
      <c r="H105" s="25">
        <v>455</v>
      </c>
      <c r="I105" s="25">
        <v>4</v>
      </c>
      <c r="J105" s="38">
        <v>0</v>
      </c>
      <c r="K105" s="16">
        <v>1.068659127625202</v>
      </c>
      <c r="L105" s="17">
        <v>0.54455362389595818</v>
      </c>
      <c r="M105" s="18"/>
      <c r="N105" s="16">
        <v>-1.2622992607698189</v>
      </c>
      <c r="O105" s="17">
        <v>0.21308812587620254</v>
      </c>
      <c r="P105" s="18"/>
      <c r="Q105" s="19">
        <v>-6.1287128712871279</v>
      </c>
      <c r="R105" s="20">
        <v>8.2916606165469588E-5</v>
      </c>
      <c r="S105" s="21" t="s">
        <v>2</v>
      </c>
      <c r="T105" s="46">
        <v>-2.3394588045234253</v>
      </c>
      <c r="U105" s="51">
        <v>2.8510393597046871E-3</v>
      </c>
      <c r="V105" s="47" t="s">
        <v>673</v>
      </c>
      <c r="W105" s="33" t="s">
        <v>786</v>
      </c>
      <c r="X105" s="67"/>
      <c r="Y105" s="35" t="s">
        <v>679</v>
      </c>
      <c r="Z105" s="78" t="s">
        <v>786</v>
      </c>
      <c r="AA105" s="85">
        <v>1.12293610725044</v>
      </c>
      <c r="AB105" s="86">
        <v>0.45346935350000001</v>
      </c>
      <c r="AC105" s="57"/>
      <c r="AD105" s="70"/>
      <c r="AE105" s="35"/>
      <c r="AF105" s="70"/>
      <c r="AJ105" t="s">
        <v>1055</v>
      </c>
      <c r="AK105" t="s">
        <v>922</v>
      </c>
      <c r="AL105" s="35" t="s">
        <v>922</v>
      </c>
    </row>
    <row r="106" spans="1:38" x14ac:dyDescent="0.25">
      <c r="A106" s="26" t="s">
        <v>7</v>
      </c>
      <c r="B106" s="27" t="s">
        <v>1</v>
      </c>
      <c r="C106" s="25">
        <v>5</v>
      </c>
      <c r="D106" s="25">
        <v>4</v>
      </c>
      <c r="E106" s="25">
        <v>5</v>
      </c>
      <c r="F106" s="25">
        <v>4</v>
      </c>
      <c r="G106" s="25">
        <v>80.400000000000006</v>
      </c>
      <c r="H106" s="25">
        <v>99</v>
      </c>
      <c r="I106" s="25">
        <v>4</v>
      </c>
      <c r="J106" s="38">
        <v>0</v>
      </c>
      <c r="K106" s="16">
        <v>-1.42084052964882</v>
      </c>
      <c r="L106" s="17">
        <v>0.24404006142107654</v>
      </c>
      <c r="M106" s="18"/>
      <c r="N106" s="19">
        <v>-2.4587795765877956</v>
      </c>
      <c r="O106" s="20">
        <v>1.8724794795700828E-2</v>
      </c>
      <c r="P106" s="21" t="s">
        <v>2</v>
      </c>
      <c r="Q106" s="19">
        <v>-5.612279704377487</v>
      </c>
      <c r="R106" s="20">
        <v>1.4475281181619793E-3</v>
      </c>
      <c r="S106" s="21" t="s">
        <v>2</v>
      </c>
      <c r="T106" s="48"/>
      <c r="U106" s="52"/>
      <c r="V106" s="49"/>
      <c r="W106" s="33"/>
      <c r="X106" s="67"/>
      <c r="Y106" s="35"/>
      <c r="Z106" s="70"/>
      <c r="AA106" s="52"/>
      <c r="AB106" s="49"/>
      <c r="AC106" s="57"/>
      <c r="AD106" s="70"/>
      <c r="AE106" s="35"/>
      <c r="AF106" s="70"/>
      <c r="AJ106" t="s">
        <v>928</v>
      </c>
      <c r="AK106" t="s">
        <v>928</v>
      </c>
      <c r="AL106" s="35" t="s">
        <v>928</v>
      </c>
    </row>
    <row r="107" spans="1:38" x14ac:dyDescent="0.25">
      <c r="A107" s="26" t="s">
        <v>144</v>
      </c>
      <c r="B107" s="27" t="s">
        <v>1</v>
      </c>
      <c r="C107" s="25">
        <v>31</v>
      </c>
      <c r="D107" s="25">
        <v>4</v>
      </c>
      <c r="E107" s="25">
        <v>6</v>
      </c>
      <c r="F107" s="25">
        <v>4</v>
      </c>
      <c r="G107" s="25">
        <v>16.399999999999999</v>
      </c>
      <c r="H107" s="25">
        <v>232</v>
      </c>
      <c r="I107" s="25">
        <v>4</v>
      </c>
      <c r="J107" s="38">
        <v>0</v>
      </c>
      <c r="K107" s="16">
        <v>1.0435439975808889</v>
      </c>
      <c r="L107" s="17">
        <v>0.71382719924760396</v>
      </c>
      <c r="M107" s="18"/>
      <c r="N107" s="16">
        <v>-1.4042462845010619</v>
      </c>
      <c r="O107" s="17">
        <v>0.12382578327907236</v>
      </c>
      <c r="P107" s="18"/>
      <c r="Q107" s="13">
        <v>1.8962806168732989</v>
      </c>
      <c r="R107" s="14">
        <v>1.4557293104346268E-2</v>
      </c>
      <c r="S107" s="15" t="s">
        <v>23</v>
      </c>
      <c r="T107" s="46">
        <v>-1.0641064408829755</v>
      </c>
      <c r="U107" s="51">
        <v>0.63003234097971617</v>
      </c>
      <c r="V107" s="35"/>
      <c r="W107" s="33" t="s">
        <v>787</v>
      </c>
      <c r="X107" s="67"/>
      <c r="Y107" s="35" t="s">
        <v>679</v>
      </c>
      <c r="Z107" s="78" t="s">
        <v>787</v>
      </c>
      <c r="AA107" s="85">
        <v>-1.0342963263682414</v>
      </c>
      <c r="AB107" s="86">
        <v>0.77001811669999998</v>
      </c>
      <c r="AC107" s="57"/>
      <c r="AD107" s="70"/>
      <c r="AE107" s="35"/>
      <c r="AF107" s="70"/>
      <c r="AJ107" t="s">
        <v>928</v>
      </c>
      <c r="AK107" t="s">
        <v>928</v>
      </c>
      <c r="AL107" s="35" t="s">
        <v>928</v>
      </c>
    </row>
    <row r="108" spans="1:38" x14ac:dyDescent="0.25">
      <c r="A108" s="26" t="s">
        <v>263</v>
      </c>
      <c r="B108" s="27" t="s">
        <v>264</v>
      </c>
      <c r="C108" s="25">
        <v>35</v>
      </c>
      <c r="D108" s="25">
        <v>2</v>
      </c>
      <c r="E108" s="25">
        <v>9</v>
      </c>
      <c r="F108" s="25">
        <v>2</v>
      </c>
      <c r="G108" s="25">
        <v>6.3</v>
      </c>
      <c r="H108" s="25">
        <v>199</v>
      </c>
      <c r="I108" s="25">
        <v>2</v>
      </c>
      <c r="J108" s="38">
        <v>0</v>
      </c>
      <c r="K108" s="16">
        <v>1.0998595998595999</v>
      </c>
      <c r="L108" s="17">
        <v>0.44610127739440514</v>
      </c>
      <c r="M108" s="18"/>
      <c r="N108" s="16">
        <v>-1.439979782663634</v>
      </c>
      <c r="O108" s="17">
        <v>6.6224126639251701E-2</v>
      </c>
      <c r="P108" s="18"/>
      <c r="Q108" s="19">
        <v>-2.5145631067961167</v>
      </c>
      <c r="R108" s="20">
        <v>1.3383412896579901E-2</v>
      </c>
      <c r="S108" s="21" t="s">
        <v>2</v>
      </c>
      <c r="T108" s="46">
        <v>-1.0182520182520183</v>
      </c>
      <c r="U108" s="51">
        <v>0.76503247487225567</v>
      </c>
      <c r="V108" s="35"/>
      <c r="W108" s="33" t="s">
        <v>788</v>
      </c>
      <c r="X108" s="67"/>
      <c r="Y108" s="35" t="s">
        <v>679</v>
      </c>
      <c r="Z108" s="78" t="s">
        <v>788</v>
      </c>
      <c r="AA108" s="85">
        <v>1.0868435789595448</v>
      </c>
      <c r="AB108" s="86">
        <v>0.54689173729999996</v>
      </c>
      <c r="AC108" s="57" t="s">
        <v>647</v>
      </c>
      <c r="AD108" s="70" t="s">
        <v>436</v>
      </c>
      <c r="AE108" s="35" t="s">
        <v>437</v>
      </c>
      <c r="AF108" s="70" t="s">
        <v>577</v>
      </c>
      <c r="AG108" t="s">
        <v>578</v>
      </c>
      <c r="AJ108" t="s">
        <v>1056</v>
      </c>
      <c r="AK108" t="s">
        <v>922</v>
      </c>
      <c r="AL108" s="35" t="s">
        <v>922</v>
      </c>
    </row>
    <row r="109" spans="1:38" x14ac:dyDescent="0.25">
      <c r="A109" s="26" t="s">
        <v>246</v>
      </c>
      <c r="B109" s="27" t="s">
        <v>247</v>
      </c>
      <c r="C109" s="25">
        <v>8</v>
      </c>
      <c r="D109" s="25">
        <v>4</v>
      </c>
      <c r="E109" s="25">
        <v>7</v>
      </c>
      <c r="F109" s="25">
        <v>4</v>
      </c>
      <c r="G109" s="25">
        <v>64.400000000000006</v>
      </c>
      <c r="H109" s="25">
        <v>132</v>
      </c>
      <c r="I109" s="25">
        <v>4</v>
      </c>
      <c r="J109" s="38">
        <v>0</v>
      </c>
      <c r="K109" s="16">
        <v>1.1142787524366473</v>
      </c>
      <c r="L109" s="17">
        <v>5.2720665336962097E-2</v>
      </c>
      <c r="M109" s="18"/>
      <c r="N109" s="16">
        <v>1.3374756335282652</v>
      </c>
      <c r="O109" s="17">
        <v>6.4763868349930497E-4</v>
      </c>
      <c r="P109" s="18"/>
      <c r="Q109" s="19">
        <v>-3.6708407871198565</v>
      </c>
      <c r="R109" s="20">
        <v>2.6624353950297001E-4</v>
      </c>
      <c r="S109" s="21" t="s">
        <v>2</v>
      </c>
      <c r="T109" s="46">
        <v>2.0874872838250251</v>
      </c>
      <c r="U109" s="51">
        <v>0.13802307511924206</v>
      </c>
      <c r="V109" s="35"/>
      <c r="W109" s="33" t="s">
        <v>789</v>
      </c>
      <c r="X109" s="67" t="s">
        <v>790</v>
      </c>
      <c r="Y109" s="35" t="s">
        <v>791</v>
      </c>
      <c r="Z109" s="81" t="s">
        <v>790</v>
      </c>
      <c r="AA109" s="85">
        <v>1.2066142094620327</v>
      </c>
      <c r="AB109" s="86">
        <v>5.7367744929999999E-2</v>
      </c>
      <c r="AC109" s="57" t="s">
        <v>656</v>
      </c>
      <c r="AD109" s="70" t="s">
        <v>438</v>
      </c>
      <c r="AE109" s="35" t="s">
        <v>439</v>
      </c>
      <c r="AF109" s="70"/>
      <c r="AJ109" t="s">
        <v>1057</v>
      </c>
      <c r="AK109" t="s">
        <v>922</v>
      </c>
      <c r="AL109" s="35" t="s">
        <v>922</v>
      </c>
    </row>
    <row r="110" spans="1:38" x14ac:dyDescent="0.25">
      <c r="A110" s="26" t="s">
        <v>21</v>
      </c>
      <c r="B110" s="27" t="s">
        <v>1</v>
      </c>
      <c r="C110" s="25">
        <v>10</v>
      </c>
      <c r="D110" s="25">
        <v>2</v>
      </c>
      <c r="E110" s="25">
        <v>6</v>
      </c>
      <c r="F110" s="25">
        <v>2</v>
      </c>
      <c r="G110" s="25">
        <v>15.3</v>
      </c>
      <c r="H110" s="25">
        <v>14</v>
      </c>
      <c r="I110" s="25">
        <v>2</v>
      </c>
      <c r="J110" s="38">
        <v>0</v>
      </c>
      <c r="K110" s="16">
        <v>1.0529595015576323</v>
      </c>
      <c r="L110" s="17">
        <v>0.70328673007010534</v>
      </c>
      <c r="M110" s="18"/>
      <c r="N110" s="19">
        <v>-1.828380386329866</v>
      </c>
      <c r="O110" s="20">
        <v>9.0257727992372663E-3</v>
      </c>
      <c r="P110" s="21" t="s">
        <v>2</v>
      </c>
      <c r="Q110" s="19">
        <v>-1.6205004389815627</v>
      </c>
      <c r="R110" s="20">
        <v>8.8639325344263987E-3</v>
      </c>
      <c r="S110" s="21" t="s">
        <v>2</v>
      </c>
      <c r="T110" s="46">
        <v>1.5850150279089736</v>
      </c>
      <c r="U110" s="51">
        <v>1.4402995914855055E-2</v>
      </c>
      <c r="V110" s="50" t="s">
        <v>674</v>
      </c>
      <c r="W110" s="33" t="s">
        <v>792</v>
      </c>
      <c r="X110" s="67"/>
      <c r="Y110" s="35" t="s">
        <v>679</v>
      </c>
      <c r="Z110" s="78" t="s">
        <v>792</v>
      </c>
      <c r="AA110" s="85">
        <v>-1.0396064153670035</v>
      </c>
      <c r="AB110" s="86">
        <v>0.81966118669999999</v>
      </c>
      <c r="AC110" s="57"/>
      <c r="AD110" s="70"/>
      <c r="AE110" s="35"/>
      <c r="AF110" s="70" t="s">
        <v>617</v>
      </c>
      <c r="AG110" t="s">
        <v>618</v>
      </c>
      <c r="AJ110" t="s">
        <v>1058</v>
      </c>
      <c r="AK110" t="s">
        <v>922</v>
      </c>
      <c r="AL110" s="35" t="s">
        <v>922</v>
      </c>
    </row>
    <row r="111" spans="1:38" x14ac:dyDescent="0.25">
      <c r="A111" s="26" t="s">
        <v>68</v>
      </c>
      <c r="B111" s="27" t="s">
        <v>1</v>
      </c>
      <c r="C111" s="25">
        <v>27</v>
      </c>
      <c r="D111" s="25">
        <v>10</v>
      </c>
      <c r="E111" s="25">
        <v>18</v>
      </c>
      <c r="F111" s="25">
        <v>10</v>
      </c>
      <c r="G111" s="25">
        <v>49.3</v>
      </c>
      <c r="H111" s="25">
        <v>344</v>
      </c>
      <c r="I111" s="25">
        <v>10</v>
      </c>
      <c r="J111" s="38">
        <v>0</v>
      </c>
      <c r="K111" s="16">
        <v>-1.0245452940137736</v>
      </c>
      <c r="L111" s="17">
        <v>0.66410289406075451</v>
      </c>
      <c r="M111" s="18"/>
      <c r="N111" s="16">
        <v>1.0334367459496727</v>
      </c>
      <c r="O111" s="17">
        <v>0.82981027564337861</v>
      </c>
      <c r="P111" s="18"/>
      <c r="Q111" s="19">
        <v>-4.5186915887850461</v>
      </c>
      <c r="R111" s="20">
        <v>1.4704592046302152E-3</v>
      </c>
      <c r="S111" s="21" t="s">
        <v>2</v>
      </c>
      <c r="T111" s="48"/>
      <c r="U111" s="52"/>
      <c r="V111" s="49"/>
      <c r="W111" s="33" t="s">
        <v>793</v>
      </c>
      <c r="X111" s="67"/>
      <c r="Y111" s="35" t="s">
        <v>679</v>
      </c>
      <c r="Z111" s="78" t="s">
        <v>793</v>
      </c>
      <c r="AA111" s="85">
        <v>1.0757500997040943</v>
      </c>
      <c r="AB111" s="86">
        <v>0.49606108929999998</v>
      </c>
      <c r="AC111" s="57" t="s">
        <v>652</v>
      </c>
      <c r="AD111" s="70"/>
      <c r="AE111" s="35"/>
      <c r="AF111" s="70" t="s">
        <v>619</v>
      </c>
      <c r="AG111" t="s">
        <v>620</v>
      </c>
      <c r="AH111" t="s">
        <v>981</v>
      </c>
      <c r="AI111" t="s">
        <v>982</v>
      </c>
      <c r="AJ111" t="s">
        <v>1059</v>
      </c>
      <c r="AK111" t="s">
        <v>922</v>
      </c>
      <c r="AL111" s="35" t="s">
        <v>922</v>
      </c>
    </row>
    <row r="112" spans="1:38" x14ac:dyDescent="0.25">
      <c r="A112" s="75" t="s">
        <v>208</v>
      </c>
      <c r="B112" s="27" t="s">
        <v>209</v>
      </c>
      <c r="C112" s="25">
        <v>21</v>
      </c>
      <c r="D112" s="25">
        <v>3</v>
      </c>
      <c r="E112" s="25">
        <v>14</v>
      </c>
      <c r="F112" s="25">
        <v>3</v>
      </c>
      <c r="G112" s="25">
        <v>19.600000000000001</v>
      </c>
      <c r="H112" s="25">
        <v>577</v>
      </c>
      <c r="I112" s="25">
        <v>3</v>
      </c>
      <c r="J112" s="38">
        <v>0</v>
      </c>
      <c r="K112" s="16">
        <v>1.0985299960270163</v>
      </c>
      <c r="L112" s="17">
        <v>0.1764071439731599</v>
      </c>
      <c r="M112" s="18"/>
      <c r="N112" s="19">
        <v>-1.6780000000000004</v>
      </c>
      <c r="O112" s="20">
        <v>3.4068466739518291E-4</v>
      </c>
      <c r="P112" s="21" t="s">
        <v>2</v>
      </c>
      <c r="Q112" s="13">
        <v>2.5804529201430273</v>
      </c>
      <c r="R112" s="14">
        <v>1.3118360608159985E-5</v>
      </c>
      <c r="S112" s="15" t="s">
        <v>23</v>
      </c>
      <c r="T112" s="46">
        <v>1.3041450777202073</v>
      </c>
      <c r="U112" s="51">
        <v>1.4609612712712213E-2</v>
      </c>
      <c r="V112" s="35"/>
      <c r="W112" s="33" t="s">
        <v>794</v>
      </c>
      <c r="X112" s="67"/>
      <c r="Y112" s="35" t="s">
        <v>703</v>
      </c>
      <c r="Z112" s="78" t="s">
        <v>794</v>
      </c>
      <c r="AA112" s="85">
        <v>1.0422333278281233</v>
      </c>
      <c r="AB112" s="86">
        <v>0.81535452689999999</v>
      </c>
      <c r="AC112" s="57" t="s">
        <v>647</v>
      </c>
      <c r="AD112" s="70" t="s">
        <v>440</v>
      </c>
      <c r="AE112" s="35" t="s">
        <v>441</v>
      </c>
      <c r="AF112" s="70" t="s">
        <v>594</v>
      </c>
      <c r="AG112" t="s">
        <v>595</v>
      </c>
      <c r="AJ112" t="s">
        <v>1060</v>
      </c>
      <c r="AK112" t="s">
        <v>922</v>
      </c>
      <c r="AL112" s="35" t="s">
        <v>922</v>
      </c>
    </row>
    <row r="113" spans="1:38" x14ac:dyDescent="0.25">
      <c r="A113" s="75" t="s">
        <v>248</v>
      </c>
      <c r="B113" s="27" t="s">
        <v>195</v>
      </c>
      <c r="C113" s="25">
        <v>22</v>
      </c>
      <c r="D113" s="25">
        <v>2</v>
      </c>
      <c r="E113" s="25">
        <v>26</v>
      </c>
      <c r="F113" s="25">
        <v>2</v>
      </c>
      <c r="G113" s="25">
        <v>11.9</v>
      </c>
      <c r="H113" s="25">
        <v>1163</v>
      </c>
      <c r="I113" s="25">
        <v>2</v>
      </c>
      <c r="J113" s="38">
        <v>0</v>
      </c>
      <c r="K113" s="16">
        <v>-1.0290469461453919</v>
      </c>
      <c r="L113" s="17">
        <v>0.71525193506447049</v>
      </c>
      <c r="M113" s="18"/>
      <c r="N113" s="16">
        <v>-1.2970512566792005</v>
      </c>
      <c r="O113" s="17">
        <v>1.1245640519366985E-2</v>
      </c>
      <c r="P113" s="18"/>
      <c r="Q113" s="19">
        <v>-3.597145993413831</v>
      </c>
      <c r="R113" s="20">
        <v>3.2454931557502615E-6</v>
      </c>
      <c r="S113" s="21" t="s">
        <v>2</v>
      </c>
      <c r="T113" s="46">
        <v>-1.2985962770826975</v>
      </c>
      <c r="U113" s="51">
        <v>0.76551832481407589</v>
      </c>
      <c r="V113" s="35"/>
      <c r="W113" s="33" t="s">
        <v>795</v>
      </c>
      <c r="X113" s="67"/>
      <c r="Y113" s="35" t="s">
        <v>703</v>
      </c>
      <c r="Z113" s="78" t="s">
        <v>795</v>
      </c>
      <c r="AA113" s="85">
        <v>-1.0171807195401745</v>
      </c>
      <c r="AB113" s="86">
        <v>0.92492248450000003</v>
      </c>
      <c r="AC113" s="57" t="s">
        <v>647</v>
      </c>
      <c r="AD113" s="70" t="s">
        <v>338</v>
      </c>
      <c r="AE113" s="35" t="s">
        <v>339</v>
      </c>
      <c r="AF113" s="70" t="s">
        <v>575</v>
      </c>
      <c r="AG113" t="s">
        <v>576</v>
      </c>
      <c r="AJ113" t="s">
        <v>1061</v>
      </c>
      <c r="AK113" t="s">
        <v>575</v>
      </c>
      <c r="AL113" s="35" t="s">
        <v>576</v>
      </c>
    </row>
    <row r="114" spans="1:38" x14ac:dyDescent="0.25">
      <c r="A114" s="26" t="s">
        <v>75</v>
      </c>
      <c r="B114" s="27" t="s">
        <v>1</v>
      </c>
      <c r="C114" s="25">
        <v>21</v>
      </c>
      <c r="D114" s="25">
        <v>2</v>
      </c>
      <c r="E114" s="25">
        <v>7</v>
      </c>
      <c r="F114" s="25">
        <v>2</v>
      </c>
      <c r="G114" s="25">
        <v>11.7</v>
      </c>
      <c r="H114" s="25">
        <v>245</v>
      </c>
      <c r="I114" s="25">
        <v>2</v>
      </c>
      <c r="J114" s="38">
        <v>0</v>
      </c>
      <c r="K114" s="16">
        <v>-1.2171939660926443</v>
      </c>
      <c r="L114" s="17">
        <v>1.0075308151211214E-2</v>
      </c>
      <c r="M114" s="18"/>
      <c r="N114" s="16">
        <v>-1.1322488513597417</v>
      </c>
      <c r="O114" s="17">
        <v>4.4938642110942111E-2</v>
      </c>
      <c r="P114" s="18"/>
      <c r="Q114" s="19">
        <v>-3.8230607966457018</v>
      </c>
      <c r="R114" s="20">
        <v>5.014420394270592E-7</v>
      </c>
      <c r="S114" s="21" t="s">
        <v>2</v>
      </c>
      <c r="T114" s="48"/>
      <c r="U114" s="52"/>
      <c r="V114" s="49"/>
      <c r="W114" s="33" t="s">
        <v>796</v>
      </c>
      <c r="X114" s="67"/>
      <c r="Y114" s="35" t="s">
        <v>679</v>
      </c>
      <c r="Z114" s="78" t="s">
        <v>796</v>
      </c>
      <c r="AA114" s="85">
        <v>-1.0333020400599326</v>
      </c>
      <c r="AB114" s="86">
        <v>0.85664351910000003</v>
      </c>
      <c r="AC114" s="57"/>
      <c r="AD114" s="70"/>
      <c r="AE114" s="35"/>
      <c r="AF114" s="70" t="s">
        <v>577</v>
      </c>
      <c r="AG114" t="s">
        <v>578</v>
      </c>
      <c r="AJ114" t="s">
        <v>939</v>
      </c>
      <c r="AK114" t="s">
        <v>922</v>
      </c>
      <c r="AL114" s="35" t="s">
        <v>922</v>
      </c>
    </row>
    <row r="115" spans="1:38" x14ac:dyDescent="0.25">
      <c r="A115" s="26" t="s">
        <v>322</v>
      </c>
      <c r="B115" s="27" t="s">
        <v>323</v>
      </c>
      <c r="C115" s="25">
        <v>11</v>
      </c>
      <c r="D115" s="25">
        <v>5</v>
      </c>
      <c r="E115" s="25">
        <v>9</v>
      </c>
      <c r="F115" s="25">
        <v>5</v>
      </c>
      <c r="G115" s="25">
        <v>56.6</v>
      </c>
      <c r="H115" s="25">
        <v>274</v>
      </c>
      <c r="I115" s="25">
        <v>5</v>
      </c>
      <c r="J115" s="38">
        <v>0</v>
      </c>
      <c r="K115" s="16">
        <v>1.414703110273327</v>
      </c>
      <c r="L115" s="17">
        <v>3.0641808269607027E-2</v>
      </c>
      <c r="M115" s="18"/>
      <c r="N115" s="16">
        <v>1.3198240653471565</v>
      </c>
      <c r="O115" s="17">
        <v>4.9564833156552662E-2</v>
      </c>
      <c r="P115" s="18"/>
      <c r="Q115" s="13">
        <v>2.8994659126610109</v>
      </c>
      <c r="R115" s="14">
        <v>8.2979163530492507E-4</v>
      </c>
      <c r="S115" s="15" t="s">
        <v>23</v>
      </c>
      <c r="T115" s="46">
        <v>1.144552319309601</v>
      </c>
      <c r="U115" s="51">
        <v>0.28027774872025546</v>
      </c>
      <c r="V115" s="35"/>
      <c r="W115" s="33" t="s">
        <v>797</v>
      </c>
      <c r="X115" s="67" t="s">
        <v>798</v>
      </c>
      <c r="Y115" s="35" t="s">
        <v>799</v>
      </c>
      <c r="Z115" s="81" t="s">
        <v>798</v>
      </c>
      <c r="AA115" s="85">
        <v>-1.2905678927384907</v>
      </c>
      <c r="AB115" s="86">
        <v>7.8685155640000004E-2</v>
      </c>
      <c r="AC115" s="57" t="s">
        <v>655</v>
      </c>
      <c r="AD115" s="70" t="s">
        <v>442</v>
      </c>
      <c r="AE115" s="35" t="s">
        <v>443</v>
      </c>
      <c r="AF115" s="70" t="s">
        <v>621</v>
      </c>
      <c r="AG115" t="s">
        <v>622</v>
      </c>
      <c r="AH115" t="s">
        <v>1062</v>
      </c>
      <c r="AI115" t="s">
        <v>1063</v>
      </c>
      <c r="AJ115" t="s">
        <v>1064</v>
      </c>
      <c r="AK115" t="s">
        <v>922</v>
      </c>
      <c r="AL115" s="35" t="s">
        <v>922</v>
      </c>
    </row>
    <row r="116" spans="1:38" x14ac:dyDescent="0.25">
      <c r="A116" s="26" t="s">
        <v>293</v>
      </c>
      <c r="B116" s="27" t="s">
        <v>294</v>
      </c>
      <c r="C116" s="25">
        <v>7</v>
      </c>
      <c r="D116" s="25">
        <v>2</v>
      </c>
      <c r="E116" s="25">
        <v>3</v>
      </c>
      <c r="F116" s="25">
        <v>2</v>
      </c>
      <c r="G116" s="25">
        <v>35.700000000000003</v>
      </c>
      <c r="H116" s="25">
        <v>84</v>
      </c>
      <c r="I116" s="25">
        <v>2</v>
      </c>
      <c r="J116" s="38">
        <v>0</v>
      </c>
      <c r="K116" s="16">
        <v>-1.1132768361581922</v>
      </c>
      <c r="L116" s="17">
        <v>0.26303856833876493</v>
      </c>
      <c r="M116" s="18"/>
      <c r="N116" s="16">
        <v>-1.2883295194508011</v>
      </c>
      <c r="O116" s="17">
        <v>2.5819505883775948E-2</v>
      </c>
      <c r="P116" s="18"/>
      <c r="Q116" s="19">
        <v>-1.4956356736242884</v>
      </c>
      <c r="R116" s="20">
        <v>3.9407435495662666E-3</v>
      </c>
      <c r="S116" s="21" t="s">
        <v>2</v>
      </c>
      <c r="T116" s="46">
        <v>-1.0307028672925651</v>
      </c>
      <c r="U116" s="51">
        <v>0.63946182244360672</v>
      </c>
      <c r="V116" s="35"/>
      <c r="W116" s="33" t="s">
        <v>800</v>
      </c>
      <c r="X116" s="67"/>
      <c r="Y116" s="35" t="s">
        <v>679</v>
      </c>
      <c r="Z116" s="78" t="s">
        <v>800</v>
      </c>
      <c r="AA116" s="85">
        <v>1.0070360982243245</v>
      </c>
      <c r="AB116" s="86">
        <v>0.92033652669999999</v>
      </c>
      <c r="AC116" s="57" t="s">
        <v>647</v>
      </c>
      <c r="AD116" s="70" t="s">
        <v>444</v>
      </c>
      <c r="AE116" s="35" t="s">
        <v>445</v>
      </c>
      <c r="AF116" s="70"/>
      <c r="AJ116" t="s">
        <v>1065</v>
      </c>
      <c r="AK116" t="s">
        <v>922</v>
      </c>
      <c r="AL116" s="35" t="s">
        <v>922</v>
      </c>
    </row>
    <row r="117" spans="1:38" x14ac:dyDescent="0.25">
      <c r="A117" s="26" t="s">
        <v>111</v>
      </c>
      <c r="B117" s="27" t="s">
        <v>1</v>
      </c>
      <c r="C117" s="25">
        <v>28</v>
      </c>
      <c r="D117" s="25">
        <v>5</v>
      </c>
      <c r="E117" s="25">
        <v>14</v>
      </c>
      <c r="F117" s="25">
        <v>5</v>
      </c>
      <c r="G117" s="25">
        <v>22.8</v>
      </c>
      <c r="H117" s="25">
        <v>333</v>
      </c>
      <c r="I117" s="25">
        <v>5</v>
      </c>
      <c r="J117" s="38">
        <v>0</v>
      </c>
      <c r="K117" s="16">
        <v>-1.2284366576819405</v>
      </c>
      <c r="L117" s="17">
        <v>9.1563551064333636E-3</v>
      </c>
      <c r="M117" s="18"/>
      <c r="N117" s="16">
        <v>-1.131127197518097</v>
      </c>
      <c r="O117" s="17">
        <v>6.1518977667407632E-2</v>
      </c>
      <c r="P117" s="18"/>
      <c r="Q117" s="19">
        <v>-1.9428063943161633</v>
      </c>
      <c r="R117" s="20">
        <v>1.6208618916078605E-4</v>
      </c>
      <c r="S117" s="21" t="s">
        <v>2</v>
      </c>
      <c r="T117" s="48"/>
      <c r="U117" s="52"/>
      <c r="V117" s="49"/>
      <c r="W117" s="33" t="s">
        <v>801</v>
      </c>
      <c r="X117" s="67"/>
      <c r="Y117" s="35" t="s">
        <v>679</v>
      </c>
      <c r="Z117" s="78" t="s">
        <v>801</v>
      </c>
      <c r="AA117" s="85">
        <v>1.4743266099532972</v>
      </c>
      <c r="AB117" s="86">
        <v>8.7944374209999992E-3</v>
      </c>
      <c r="AC117" s="57" t="s">
        <v>647</v>
      </c>
      <c r="AD117" s="70" t="s">
        <v>446</v>
      </c>
      <c r="AE117" s="35" t="s">
        <v>447</v>
      </c>
      <c r="AF117" s="70"/>
      <c r="AJ117" t="s">
        <v>1066</v>
      </c>
      <c r="AK117" t="s">
        <v>922</v>
      </c>
      <c r="AL117" s="35" t="s">
        <v>922</v>
      </c>
    </row>
    <row r="118" spans="1:38" x14ac:dyDescent="0.25">
      <c r="A118" s="26" t="s">
        <v>127</v>
      </c>
      <c r="B118" s="27" t="s">
        <v>1</v>
      </c>
      <c r="C118" s="25">
        <v>8</v>
      </c>
      <c r="D118" s="25">
        <v>3</v>
      </c>
      <c r="E118" s="25">
        <v>4</v>
      </c>
      <c r="F118" s="25">
        <v>3</v>
      </c>
      <c r="G118" s="25">
        <v>50.9</v>
      </c>
      <c r="H118" s="25">
        <v>162</v>
      </c>
      <c r="I118" s="25">
        <v>3</v>
      </c>
      <c r="J118" s="38">
        <v>0</v>
      </c>
      <c r="K118" s="16">
        <v>-1.1519716437749226</v>
      </c>
      <c r="L118" s="17">
        <v>9.5346341243710067E-3</v>
      </c>
      <c r="M118" s="18"/>
      <c r="N118" s="16">
        <v>1.0125</v>
      </c>
      <c r="O118" s="17">
        <v>0.73822190103341834</v>
      </c>
      <c r="P118" s="18"/>
      <c r="Q118" s="19">
        <v>-1.578627808136005</v>
      </c>
      <c r="R118" s="20">
        <v>1.3576622122002074E-3</v>
      </c>
      <c r="S118" s="21" t="s">
        <v>2</v>
      </c>
      <c r="T118" s="46">
        <v>1.7298735861610113</v>
      </c>
      <c r="U118" s="51">
        <v>1.7976283557150047E-3</v>
      </c>
      <c r="V118" s="50" t="s">
        <v>674</v>
      </c>
      <c r="W118" s="33" t="s">
        <v>802</v>
      </c>
      <c r="X118" s="67"/>
      <c r="Y118" s="35" t="s">
        <v>803</v>
      </c>
      <c r="Z118" s="78" t="s">
        <v>802</v>
      </c>
      <c r="AA118" s="85">
        <v>1.0583781918281872</v>
      </c>
      <c r="AB118" s="86">
        <v>0.67154143749999995</v>
      </c>
      <c r="AC118" s="57" t="s">
        <v>655</v>
      </c>
      <c r="AD118" s="70"/>
      <c r="AE118" s="35"/>
      <c r="AF118" s="70" t="s">
        <v>623</v>
      </c>
      <c r="AG118" t="s">
        <v>624</v>
      </c>
      <c r="AH118" t="s">
        <v>1067</v>
      </c>
      <c r="AI118" t="s">
        <v>1068</v>
      </c>
      <c r="AJ118" t="s">
        <v>1069</v>
      </c>
      <c r="AK118" t="s">
        <v>1070</v>
      </c>
      <c r="AL118" s="35" t="s">
        <v>1071</v>
      </c>
    </row>
    <row r="119" spans="1:38" x14ac:dyDescent="0.25">
      <c r="A119" s="75" t="s">
        <v>8</v>
      </c>
      <c r="B119" s="27" t="s">
        <v>1</v>
      </c>
      <c r="C119" s="25">
        <v>15</v>
      </c>
      <c r="D119" s="25">
        <v>2</v>
      </c>
      <c r="E119" s="25">
        <v>7</v>
      </c>
      <c r="F119" s="25">
        <v>2</v>
      </c>
      <c r="G119" s="25">
        <v>14.1</v>
      </c>
      <c r="H119" s="25">
        <v>143</v>
      </c>
      <c r="I119" s="25">
        <v>2</v>
      </c>
      <c r="J119" s="38">
        <v>0</v>
      </c>
      <c r="K119" s="16">
        <v>1.1048002385211686</v>
      </c>
      <c r="L119" s="17">
        <v>0.63394433851525123</v>
      </c>
      <c r="M119" s="18"/>
      <c r="N119" s="19">
        <v>-2.8938740293356338</v>
      </c>
      <c r="O119" s="20">
        <v>8.6958696332590401E-5</v>
      </c>
      <c r="P119" s="21" t="s">
        <v>2</v>
      </c>
      <c r="Q119" s="19">
        <v>-4.6293995859213251</v>
      </c>
      <c r="R119" s="20">
        <v>7.1969786840479289E-5</v>
      </c>
      <c r="S119" s="21" t="s">
        <v>2</v>
      </c>
      <c r="T119" s="46">
        <v>1.1321518987341772</v>
      </c>
      <c r="U119" s="51">
        <v>0.43732941600050895</v>
      </c>
      <c r="V119" s="35"/>
      <c r="W119" s="65" t="s">
        <v>804</v>
      </c>
      <c r="X119" s="67"/>
      <c r="Y119" s="66" t="s">
        <v>679</v>
      </c>
      <c r="Z119" s="78" t="s">
        <v>804</v>
      </c>
      <c r="AA119" s="85">
        <v>-1.0261460312567108</v>
      </c>
      <c r="AB119" s="86">
        <v>0.87945049559999999</v>
      </c>
      <c r="AC119" s="57"/>
      <c r="AD119" s="70"/>
      <c r="AE119" s="35"/>
      <c r="AF119" s="70"/>
      <c r="AJ119" t="s">
        <v>928</v>
      </c>
      <c r="AK119" t="s">
        <v>928</v>
      </c>
      <c r="AL119" s="35" t="s">
        <v>928</v>
      </c>
    </row>
    <row r="120" spans="1:38" x14ac:dyDescent="0.25">
      <c r="A120" s="75" t="s">
        <v>73</v>
      </c>
      <c r="B120" s="27" t="s">
        <v>1</v>
      </c>
      <c r="C120" s="25">
        <v>24</v>
      </c>
      <c r="D120" s="25">
        <v>3</v>
      </c>
      <c r="E120" s="25">
        <v>8</v>
      </c>
      <c r="F120" s="25">
        <v>3</v>
      </c>
      <c r="G120" s="25">
        <v>14.7</v>
      </c>
      <c r="H120" s="25">
        <v>377</v>
      </c>
      <c r="I120" s="25">
        <v>3</v>
      </c>
      <c r="J120" s="38">
        <v>0</v>
      </c>
      <c r="K120" s="16">
        <v>-1.0475567190226878</v>
      </c>
      <c r="L120" s="17">
        <v>0.64651444942334457</v>
      </c>
      <c r="M120" s="18"/>
      <c r="N120" s="16">
        <v>-1.0195329087048832</v>
      </c>
      <c r="O120" s="17">
        <v>0.87126891224642589</v>
      </c>
      <c r="P120" s="18"/>
      <c r="Q120" s="19">
        <v>-4.0729431721798148</v>
      </c>
      <c r="R120" s="20">
        <v>9.0238025272831841E-5</v>
      </c>
      <c r="S120" s="21" t="s">
        <v>2</v>
      </c>
      <c r="T120" s="46">
        <v>-1.0174927113702623</v>
      </c>
      <c r="U120" s="51">
        <v>0.96721724121279051</v>
      </c>
      <c r="V120" s="35"/>
      <c r="W120" s="33" t="s">
        <v>805</v>
      </c>
      <c r="X120" s="67"/>
      <c r="Y120" s="35" t="s">
        <v>679</v>
      </c>
      <c r="Z120" s="78" t="s">
        <v>805</v>
      </c>
      <c r="AA120" s="85">
        <v>1.1393823370296265</v>
      </c>
      <c r="AB120" s="86">
        <v>0.1728132134</v>
      </c>
      <c r="AC120" s="57"/>
      <c r="AD120" s="70"/>
      <c r="AE120" s="35"/>
      <c r="AF120" s="70"/>
      <c r="AJ120" t="s">
        <v>923</v>
      </c>
      <c r="AK120" t="s">
        <v>922</v>
      </c>
      <c r="AL120" s="35" t="s">
        <v>922</v>
      </c>
    </row>
    <row r="121" spans="1:38" x14ac:dyDescent="0.25">
      <c r="A121" s="26" t="s">
        <v>5</v>
      </c>
      <c r="B121" s="27" t="s">
        <v>1</v>
      </c>
      <c r="C121" s="25">
        <v>13</v>
      </c>
      <c r="D121" s="25">
        <v>2</v>
      </c>
      <c r="E121" s="25">
        <v>4</v>
      </c>
      <c r="F121" s="25">
        <v>2</v>
      </c>
      <c r="G121" s="25">
        <v>18.2</v>
      </c>
      <c r="H121" s="25">
        <v>188</v>
      </c>
      <c r="I121" s="25">
        <v>2</v>
      </c>
      <c r="J121" s="38">
        <v>0</v>
      </c>
      <c r="K121" s="16">
        <v>-1.3004725649776843</v>
      </c>
      <c r="L121" s="17">
        <v>0.28326483488209281</v>
      </c>
      <c r="M121" s="18"/>
      <c r="N121" s="19">
        <v>-4.3224258289703306</v>
      </c>
      <c r="O121" s="20">
        <v>7.1749136249620244E-4</v>
      </c>
      <c r="P121" s="21" t="s">
        <v>2</v>
      </c>
      <c r="Q121" s="19">
        <v>-9.4577565632458249</v>
      </c>
      <c r="R121" s="20">
        <v>6.6554068223928519E-4</v>
      </c>
      <c r="S121" s="21" t="s">
        <v>2</v>
      </c>
      <c r="T121" s="46">
        <v>9.4667940754897284</v>
      </c>
      <c r="U121" s="51">
        <v>8.0391398414918647E-5</v>
      </c>
      <c r="V121" s="50" t="s">
        <v>674</v>
      </c>
      <c r="W121" s="33" t="s">
        <v>806</v>
      </c>
      <c r="X121" s="67"/>
      <c r="Y121" s="35" t="s">
        <v>679</v>
      </c>
      <c r="Z121" s="78" t="s">
        <v>806</v>
      </c>
      <c r="AA121" s="85">
        <v>1.2560659808059229</v>
      </c>
      <c r="AB121" s="86">
        <v>7.2688035949999997E-3</v>
      </c>
      <c r="AC121" s="57"/>
      <c r="AD121" s="70"/>
      <c r="AE121" s="35"/>
      <c r="AF121" s="70"/>
      <c r="AJ121" t="s">
        <v>928</v>
      </c>
      <c r="AK121" t="s">
        <v>928</v>
      </c>
      <c r="AL121" s="35" t="s">
        <v>928</v>
      </c>
    </row>
    <row r="122" spans="1:38" x14ac:dyDescent="0.25">
      <c r="A122" s="26" t="s">
        <v>244</v>
      </c>
      <c r="B122" s="27" t="s">
        <v>245</v>
      </c>
      <c r="C122" s="25">
        <v>20</v>
      </c>
      <c r="D122" s="25">
        <v>4</v>
      </c>
      <c r="E122" s="25">
        <v>8</v>
      </c>
      <c r="F122" s="25">
        <v>4</v>
      </c>
      <c r="G122" s="25">
        <v>22.4</v>
      </c>
      <c r="H122" s="25">
        <v>287</v>
      </c>
      <c r="I122" s="25">
        <v>4</v>
      </c>
      <c r="J122" s="38">
        <v>0</v>
      </c>
      <c r="K122" s="16">
        <v>-1.1306564690885916</v>
      </c>
      <c r="L122" s="17">
        <v>2.2818677051187737E-2</v>
      </c>
      <c r="M122" s="18"/>
      <c r="N122" s="16">
        <v>-1.0472255017709564</v>
      </c>
      <c r="O122" s="17">
        <v>0.34124512970695647</v>
      </c>
      <c r="P122" s="18"/>
      <c r="Q122" s="19">
        <v>-5.2745292368681858</v>
      </c>
      <c r="R122" s="20">
        <v>4.2788647548000413E-3</v>
      </c>
      <c r="S122" s="21" t="s">
        <v>2</v>
      </c>
      <c r="T122" s="48"/>
      <c r="U122" s="52"/>
      <c r="V122" s="49"/>
      <c r="W122" s="33" t="s">
        <v>807</v>
      </c>
      <c r="X122" s="67"/>
      <c r="Y122" s="35" t="s">
        <v>679</v>
      </c>
      <c r="Z122" s="78" t="s">
        <v>807</v>
      </c>
      <c r="AA122" s="85">
        <v>-1.3353183931917074</v>
      </c>
      <c r="AB122" s="86">
        <v>2.8956021270000001E-3</v>
      </c>
      <c r="AC122" s="57" t="s">
        <v>647</v>
      </c>
      <c r="AD122" s="70" t="s">
        <v>448</v>
      </c>
      <c r="AE122" s="35" t="s">
        <v>449</v>
      </c>
      <c r="AF122" s="70" t="s">
        <v>581</v>
      </c>
      <c r="AG122" t="s">
        <v>596</v>
      </c>
      <c r="AH122" t="s">
        <v>945</v>
      </c>
      <c r="AI122" t="s">
        <v>946</v>
      </c>
      <c r="AJ122" t="s">
        <v>1072</v>
      </c>
      <c r="AK122" t="s">
        <v>922</v>
      </c>
      <c r="AL122" s="35" t="s">
        <v>922</v>
      </c>
    </row>
    <row r="123" spans="1:38" x14ac:dyDescent="0.25">
      <c r="A123" s="26" t="s">
        <v>291</v>
      </c>
      <c r="B123" s="27" t="s">
        <v>292</v>
      </c>
      <c r="C123" s="25">
        <v>29</v>
      </c>
      <c r="D123" s="25">
        <v>5</v>
      </c>
      <c r="E123" s="25">
        <v>11</v>
      </c>
      <c r="F123" s="25">
        <v>5</v>
      </c>
      <c r="G123" s="25">
        <v>24</v>
      </c>
      <c r="H123" s="25">
        <v>256</v>
      </c>
      <c r="I123" s="25">
        <v>5</v>
      </c>
      <c r="J123" s="38">
        <v>0</v>
      </c>
      <c r="K123" s="16">
        <v>1.1973180076628351</v>
      </c>
      <c r="L123" s="17">
        <v>0.21459135859464742</v>
      </c>
      <c r="M123" s="18"/>
      <c r="N123" s="16">
        <v>1.1259578544061302</v>
      </c>
      <c r="O123" s="17">
        <v>0.35603773788155313</v>
      </c>
      <c r="P123" s="18"/>
      <c r="Q123" s="19">
        <v>-1.5367065317387305</v>
      </c>
      <c r="R123" s="20">
        <v>9.2462246352546535E-3</v>
      </c>
      <c r="S123" s="21" t="s">
        <v>2</v>
      </c>
      <c r="T123" s="48"/>
      <c r="U123" s="52"/>
      <c r="V123" s="49"/>
      <c r="W123" s="33"/>
      <c r="X123" s="67"/>
      <c r="Y123" s="35"/>
      <c r="Z123" s="70"/>
      <c r="AA123" s="52"/>
      <c r="AB123" s="49"/>
      <c r="AC123" s="57" t="s">
        <v>647</v>
      </c>
      <c r="AD123" s="70" t="s">
        <v>450</v>
      </c>
      <c r="AE123" s="35" t="s">
        <v>451</v>
      </c>
      <c r="AF123" s="70"/>
      <c r="AJ123" t="s">
        <v>1073</v>
      </c>
      <c r="AK123" t="s">
        <v>922</v>
      </c>
      <c r="AL123" s="35" t="s">
        <v>922</v>
      </c>
    </row>
    <row r="124" spans="1:38" x14ac:dyDescent="0.25">
      <c r="A124" s="26" t="s">
        <v>138</v>
      </c>
      <c r="B124" s="27" t="s">
        <v>1</v>
      </c>
      <c r="C124" s="25">
        <v>42</v>
      </c>
      <c r="D124" s="25">
        <v>3</v>
      </c>
      <c r="E124" s="25">
        <v>10</v>
      </c>
      <c r="F124" s="25">
        <v>3</v>
      </c>
      <c r="G124" s="25">
        <v>10.199999999999999</v>
      </c>
      <c r="H124" s="25">
        <v>296</v>
      </c>
      <c r="I124" s="25">
        <v>3</v>
      </c>
      <c r="J124" s="38">
        <v>0</v>
      </c>
      <c r="K124" s="16">
        <v>-1.2780766644250168</v>
      </c>
      <c r="L124" s="17">
        <v>6.991975048175684E-3</v>
      </c>
      <c r="M124" s="18"/>
      <c r="N124" s="16">
        <v>-1.2759315206445117</v>
      </c>
      <c r="O124" s="17">
        <v>6.240556785014814E-3</v>
      </c>
      <c r="P124" s="18"/>
      <c r="Q124" s="13">
        <v>1.7156011575901078</v>
      </c>
      <c r="R124" s="14">
        <v>1.7584466410692907E-4</v>
      </c>
      <c r="S124" s="15" t="s">
        <v>23</v>
      </c>
      <c r="T124" s="46">
        <v>1.031758957654723</v>
      </c>
      <c r="U124" s="51">
        <v>0.61512942969603812</v>
      </c>
      <c r="V124" s="35"/>
      <c r="W124" s="33" t="s">
        <v>808</v>
      </c>
      <c r="X124" s="67"/>
      <c r="Y124" s="35" t="s">
        <v>703</v>
      </c>
      <c r="Z124" s="78" t="s">
        <v>808</v>
      </c>
      <c r="AA124" s="85">
        <v>-2.0854527420104194</v>
      </c>
      <c r="AB124" s="86">
        <v>1.5099999999999999E-6</v>
      </c>
      <c r="AC124" s="57" t="s">
        <v>647</v>
      </c>
      <c r="AD124" s="70" t="s">
        <v>452</v>
      </c>
      <c r="AE124" s="35" t="s">
        <v>453</v>
      </c>
      <c r="AF124" s="70" t="s">
        <v>1074</v>
      </c>
      <c r="AG124" t="s">
        <v>1075</v>
      </c>
      <c r="AJ124" t="s">
        <v>1076</v>
      </c>
      <c r="AK124" t="s">
        <v>922</v>
      </c>
      <c r="AL124" s="35" t="s">
        <v>922</v>
      </c>
    </row>
    <row r="125" spans="1:38" x14ac:dyDescent="0.25">
      <c r="A125" s="26" t="s">
        <v>123</v>
      </c>
      <c r="B125" s="27" t="s">
        <v>1</v>
      </c>
      <c r="C125" s="25">
        <v>42</v>
      </c>
      <c r="D125" s="25">
        <v>10</v>
      </c>
      <c r="E125" s="25">
        <v>18</v>
      </c>
      <c r="F125" s="25">
        <v>10</v>
      </c>
      <c r="G125" s="25">
        <v>29.9</v>
      </c>
      <c r="H125" s="25">
        <v>380</v>
      </c>
      <c r="I125" s="25">
        <v>10</v>
      </c>
      <c r="J125" s="38">
        <v>0</v>
      </c>
      <c r="K125" s="16">
        <v>-1.0079710144927534</v>
      </c>
      <c r="L125" s="17">
        <v>0.9194349687300214</v>
      </c>
      <c r="M125" s="18"/>
      <c r="N125" s="16">
        <v>1.0045530793194344</v>
      </c>
      <c r="O125" s="17">
        <v>0.91006032351206589</v>
      </c>
      <c r="P125" s="18"/>
      <c r="Q125" s="19">
        <v>-1.671205446535843</v>
      </c>
      <c r="R125" s="20">
        <v>1.1615664307777945E-3</v>
      </c>
      <c r="S125" s="21" t="s">
        <v>2</v>
      </c>
      <c r="T125" s="48"/>
      <c r="U125" s="52"/>
      <c r="V125" s="49"/>
      <c r="W125" s="33" t="s">
        <v>809</v>
      </c>
      <c r="X125" s="67"/>
      <c r="Y125" s="35" t="s">
        <v>679</v>
      </c>
      <c r="Z125" s="78" t="s">
        <v>809</v>
      </c>
      <c r="AA125" s="85">
        <v>-1.0476944691955139</v>
      </c>
      <c r="AB125" s="86">
        <v>0.57428013069999995</v>
      </c>
      <c r="AC125" s="57" t="s">
        <v>647</v>
      </c>
      <c r="AD125" s="70" t="s">
        <v>454</v>
      </c>
      <c r="AE125" s="35" t="s">
        <v>455</v>
      </c>
      <c r="AF125" s="70"/>
      <c r="AJ125" t="s">
        <v>1077</v>
      </c>
      <c r="AK125" t="s">
        <v>922</v>
      </c>
      <c r="AL125" s="35" t="s">
        <v>922</v>
      </c>
    </row>
    <row r="126" spans="1:38" x14ac:dyDescent="0.25">
      <c r="A126" s="26" t="s">
        <v>232</v>
      </c>
      <c r="B126" s="27" t="s">
        <v>233</v>
      </c>
      <c r="C126" s="25">
        <v>57</v>
      </c>
      <c r="D126" s="25">
        <v>5</v>
      </c>
      <c r="E126" s="25">
        <v>19</v>
      </c>
      <c r="F126" s="25">
        <v>5</v>
      </c>
      <c r="G126" s="25">
        <v>11.6</v>
      </c>
      <c r="H126" s="25">
        <v>701</v>
      </c>
      <c r="I126" s="25">
        <v>5</v>
      </c>
      <c r="J126" s="38">
        <v>0</v>
      </c>
      <c r="K126" s="13">
        <v>1.6153659129589104</v>
      </c>
      <c r="L126" s="14">
        <v>3.7048685289651066E-3</v>
      </c>
      <c r="M126" s="15" t="s">
        <v>23</v>
      </c>
      <c r="N126" s="16">
        <v>1.4451738390469242</v>
      </c>
      <c r="O126" s="17">
        <v>1.7682899437928658E-3</v>
      </c>
      <c r="P126" s="18"/>
      <c r="Q126" s="16">
        <v>-1.3090388287714834</v>
      </c>
      <c r="R126" s="17">
        <v>7.5309167866980053E-2</v>
      </c>
      <c r="S126" s="18"/>
      <c r="T126" s="46">
        <v>-1.0585946997325553</v>
      </c>
      <c r="U126" s="51">
        <v>0.7251453323398831</v>
      </c>
      <c r="V126" s="35"/>
      <c r="W126" s="33" t="s">
        <v>810</v>
      </c>
      <c r="X126" s="67"/>
      <c r="Y126" s="35" t="s">
        <v>703</v>
      </c>
      <c r="Z126" s="78" t="s">
        <v>810</v>
      </c>
      <c r="AA126" s="85">
        <v>-1.0676502867434718</v>
      </c>
      <c r="AB126" s="86">
        <v>0.61940717059999995</v>
      </c>
      <c r="AC126" s="57" t="s">
        <v>647</v>
      </c>
      <c r="AD126" s="70" t="s">
        <v>456</v>
      </c>
      <c r="AE126" s="35" t="s">
        <v>457</v>
      </c>
      <c r="AF126" s="70" t="s">
        <v>625</v>
      </c>
      <c r="AG126" t="s">
        <v>626</v>
      </c>
      <c r="AJ126" t="s">
        <v>1078</v>
      </c>
      <c r="AK126" t="s">
        <v>922</v>
      </c>
      <c r="AL126" s="35" t="s">
        <v>922</v>
      </c>
    </row>
    <row r="127" spans="1:38" x14ac:dyDescent="0.25">
      <c r="A127" s="26" t="s">
        <v>160</v>
      </c>
      <c r="B127" s="27" t="s">
        <v>1</v>
      </c>
      <c r="C127" s="25">
        <v>19</v>
      </c>
      <c r="D127" s="25">
        <v>7</v>
      </c>
      <c r="E127" s="25">
        <v>13</v>
      </c>
      <c r="F127" s="25">
        <v>7</v>
      </c>
      <c r="G127" s="25">
        <v>44.4</v>
      </c>
      <c r="H127" s="25">
        <v>292</v>
      </c>
      <c r="I127" s="25">
        <v>7</v>
      </c>
      <c r="J127" s="38">
        <v>0</v>
      </c>
      <c r="K127" s="16">
        <v>1.2068364903113431</v>
      </c>
      <c r="L127" s="17">
        <v>0.15392184468642406</v>
      </c>
      <c r="M127" s="18"/>
      <c r="N127" s="16">
        <v>1.4883518397561508</v>
      </c>
      <c r="O127" s="17">
        <v>1.535409393392111E-2</v>
      </c>
      <c r="P127" s="18"/>
      <c r="Q127" s="13">
        <v>4.171129980404964</v>
      </c>
      <c r="R127" s="14">
        <v>7.0987565299655031E-5</v>
      </c>
      <c r="S127" s="15" t="s">
        <v>23</v>
      </c>
      <c r="T127" s="46">
        <v>3.1632231404958677</v>
      </c>
      <c r="U127" s="51">
        <v>1.0559503503610419E-2</v>
      </c>
      <c r="V127" s="50" t="s">
        <v>674</v>
      </c>
      <c r="W127" s="33" t="s">
        <v>811</v>
      </c>
      <c r="X127" s="67" t="s">
        <v>812</v>
      </c>
      <c r="Y127" s="35" t="s">
        <v>813</v>
      </c>
      <c r="Z127" s="78" t="s">
        <v>811</v>
      </c>
      <c r="AA127" s="85">
        <v>1.72808640988186</v>
      </c>
      <c r="AB127" s="86">
        <v>2.3925442E-3</v>
      </c>
      <c r="AC127" s="57"/>
      <c r="AD127" s="70"/>
      <c r="AE127" s="35"/>
      <c r="AF127" s="70" t="s">
        <v>627</v>
      </c>
      <c r="AG127" t="s">
        <v>628</v>
      </c>
      <c r="AH127" t="s">
        <v>1079</v>
      </c>
      <c r="AI127" t="s">
        <v>1080</v>
      </c>
      <c r="AJ127" t="s">
        <v>1081</v>
      </c>
      <c r="AK127" t="s">
        <v>922</v>
      </c>
      <c r="AL127" s="35" t="s">
        <v>922</v>
      </c>
    </row>
    <row r="128" spans="1:38" x14ac:dyDescent="0.25">
      <c r="A128" s="75" t="s">
        <v>22</v>
      </c>
      <c r="B128" s="27" t="s">
        <v>1</v>
      </c>
      <c r="C128" s="25">
        <v>31</v>
      </c>
      <c r="D128" s="25">
        <v>2</v>
      </c>
      <c r="E128" s="25">
        <v>10</v>
      </c>
      <c r="F128" s="25">
        <v>2</v>
      </c>
      <c r="G128" s="25">
        <v>6.9</v>
      </c>
      <c r="H128" s="25">
        <v>308</v>
      </c>
      <c r="I128" s="25">
        <v>2</v>
      </c>
      <c r="J128" s="38">
        <v>0</v>
      </c>
      <c r="K128" s="16">
        <v>1.2294792586054719</v>
      </c>
      <c r="L128" s="17">
        <v>0.15363465609529744</v>
      </c>
      <c r="M128" s="18"/>
      <c r="N128" s="19">
        <v>-2.385263157894737</v>
      </c>
      <c r="O128" s="20">
        <v>3.8112247670367194E-4</v>
      </c>
      <c r="P128" s="21" t="s">
        <v>2</v>
      </c>
      <c r="Q128" s="13">
        <v>1.5538393645189761</v>
      </c>
      <c r="R128" s="14">
        <v>9.8380048669579334E-3</v>
      </c>
      <c r="S128" s="15" t="s">
        <v>23</v>
      </c>
      <c r="T128" s="46">
        <v>1.137550200803213</v>
      </c>
      <c r="U128" s="51">
        <v>0.2767129772868811</v>
      </c>
      <c r="V128" s="35"/>
      <c r="W128" s="33" t="s">
        <v>814</v>
      </c>
      <c r="X128" s="67"/>
      <c r="Y128" s="35" t="s">
        <v>679</v>
      </c>
      <c r="Z128" s="78" t="s">
        <v>814</v>
      </c>
      <c r="AA128" s="85">
        <v>1.5502791999369199</v>
      </c>
      <c r="AB128" s="86">
        <v>8.8492857849999992E-3</v>
      </c>
      <c r="AC128" s="57"/>
      <c r="AD128" s="70"/>
      <c r="AE128" s="35"/>
      <c r="AF128" s="70" t="s">
        <v>579</v>
      </c>
      <c r="AG128" t="s">
        <v>580</v>
      </c>
      <c r="AH128" t="s">
        <v>941</v>
      </c>
      <c r="AI128" t="s">
        <v>942</v>
      </c>
      <c r="AJ128" t="s">
        <v>953</v>
      </c>
      <c r="AK128" t="s">
        <v>922</v>
      </c>
      <c r="AL128" s="35" t="s">
        <v>922</v>
      </c>
    </row>
    <row r="129" spans="1:38" x14ac:dyDescent="0.25">
      <c r="A129" s="75" t="s">
        <v>32</v>
      </c>
      <c r="B129" s="27" t="s">
        <v>1</v>
      </c>
      <c r="C129" s="25">
        <v>60</v>
      </c>
      <c r="D129" s="25">
        <v>7</v>
      </c>
      <c r="E129" s="25">
        <v>23</v>
      </c>
      <c r="F129" s="25">
        <v>7</v>
      </c>
      <c r="G129" s="25">
        <v>15</v>
      </c>
      <c r="H129" s="25">
        <v>659</v>
      </c>
      <c r="I129" s="25">
        <v>7</v>
      </c>
      <c r="J129" s="38">
        <v>0</v>
      </c>
      <c r="K129" s="16">
        <v>-1.1532929598788797</v>
      </c>
      <c r="L129" s="17">
        <v>0.49812032308188559</v>
      </c>
      <c r="M129" s="18"/>
      <c r="N129" s="19">
        <v>-1.6399354144241118</v>
      </c>
      <c r="O129" s="20">
        <v>3.6348011993178338E-2</v>
      </c>
      <c r="P129" s="21" t="s">
        <v>2</v>
      </c>
      <c r="Q129" s="16">
        <v>-1.2115308151093442</v>
      </c>
      <c r="R129" s="17">
        <v>0.34074185126434703</v>
      </c>
      <c r="S129" s="18"/>
      <c r="T129" s="46">
        <v>-1.7292418772563176</v>
      </c>
      <c r="U129" s="51">
        <v>1.9630468646490182E-2</v>
      </c>
      <c r="V129" s="47" t="s">
        <v>673</v>
      </c>
      <c r="W129" s="33" t="s">
        <v>815</v>
      </c>
      <c r="X129" s="67"/>
      <c r="Y129" s="35" t="s">
        <v>679</v>
      </c>
      <c r="Z129" s="78" t="s">
        <v>815</v>
      </c>
      <c r="AA129" s="85">
        <v>1.0398207913842097</v>
      </c>
      <c r="AB129" s="86">
        <v>0.76532502120000001</v>
      </c>
      <c r="AC129" s="57" t="s">
        <v>647</v>
      </c>
      <c r="AD129" s="70" t="s">
        <v>458</v>
      </c>
      <c r="AE129" s="35" t="s">
        <v>459</v>
      </c>
      <c r="AF129" s="70"/>
      <c r="AJ129" t="s">
        <v>1082</v>
      </c>
      <c r="AK129" t="s">
        <v>922</v>
      </c>
      <c r="AL129" s="35" t="s">
        <v>922</v>
      </c>
    </row>
    <row r="130" spans="1:38" x14ac:dyDescent="0.25">
      <c r="A130" s="26" t="s">
        <v>212</v>
      </c>
      <c r="B130" s="27" t="s">
        <v>213</v>
      </c>
      <c r="C130" s="25">
        <v>54</v>
      </c>
      <c r="D130" s="25">
        <v>9</v>
      </c>
      <c r="E130" s="25">
        <v>23</v>
      </c>
      <c r="F130" s="25">
        <v>9</v>
      </c>
      <c r="G130" s="25">
        <v>23.6</v>
      </c>
      <c r="H130" s="25">
        <v>896</v>
      </c>
      <c r="I130" s="25">
        <v>9</v>
      </c>
      <c r="J130" s="38">
        <v>0</v>
      </c>
      <c r="K130" s="16">
        <v>1.4852125693160818</v>
      </c>
      <c r="L130" s="17">
        <v>7.9168692813058692E-3</v>
      </c>
      <c r="M130" s="18"/>
      <c r="N130" s="19">
        <v>-1.6853582554517132</v>
      </c>
      <c r="O130" s="20">
        <v>1.0062645535340947E-2</v>
      </c>
      <c r="P130" s="21" t="s">
        <v>2</v>
      </c>
      <c r="Q130" s="13">
        <v>8.3678373382624791</v>
      </c>
      <c r="R130" s="14">
        <v>5.8033983193995172E-6</v>
      </c>
      <c r="S130" s="15" t="s">
        <v>23</v>
      </c>
      <c r="T130" s="46">
        <v>-3.5323475046210722</v>
      </c>
      <c r="U130" s="51">
        <v>5.376003673562439E-4</v>
      </c>
      <c r="V130" s="47" t="s">
        <v>673</v>
      </c>
      <c r="W130" s="33" t="s">
        <v>816</v>
      </c>
      <c r="X130" s="67"/>
      <c r="Y130" s="35" t="s">
        <v>679</v>
      </c>
      <c r="Z130" s="78" t="s">
        <v>816</v>
      </c>
      <c r="AA130" s="85">
        <v>-1.3257705972060674</v>
      </c>
      <c r="AB130" s="86">
        <v>2.2776342589999999E-4</v>
      </c>
      <c r="AC130" s="57" t="s">
        <v>647</v>
      </c>
      <c r="AD130" s="70" t="s">
        <v>460</v>
      </c>
      <c r="AE130" s="35" t="s">
        <v>461</v>
      </c>
      <c r="AF130" s="70"/>
      <c r="AJ130" t="s">
        <v>1083</v>
      </c>
      <c r="AK130" t="s">
        <v>922</v>
      </c>
      <c r="AL130" s="35" t="s">
        <v>922</v>
      </c>
    </row>
    <row r="131" spans="1:38" x14ac:dyDescent="0.25">
      <c r="A131" s="75" t="s">
        <v>61</v>
      </c>
      <c r="B131" s="27" t="s">
        <v>62</v>
      </c>
      <c r="C131" s="25">
        <v>32</v>
      </c>
      <c r="D131" s="25">
        <v>2</v>
      </c>
      <c r="E131" s="25">
        <v>3</v>
      </c>
      <c r="F131" s="25">
        <v>2</v>
      </c>
      <c r="G131" s="25">
        <v>12.9</v>
      </c>
      <c r="H131" s="25">
        <v>172</v>
      </c>
      <c r="I131" s="25">
        <v>2</v>
      </c>
      <c r="J131" s="38">
        <v>0</v>
      </c>
      <c r="K131" s="16">
        <v>-1.0420168067226889</v>
      </c>
      <c r="L131" s="17">
        <v>0.79452246587483999</v>
      </c>
      <c r="M131" s="18"/>
      <c r="N131" s="16">
        <v>-1.4406639004149375</v>
      </c>
      <c r="O131" s="17">
        <v>3.6778513956282149E-2</v>
      </c>
      <c r="P131" s="18"/>
      <c r="Q131" s="19">
        <v>-5.7199341021416794</v>
      </c>
      <c r="R131" s="20">
        <v>5.3379142627038873E-3</v>
      </c>
      <c r="S131" s="21" t="s">
        <v>2</v>
      </c>
      <c r="T131" s="46">
        <v>5.3251533742331292</v>
      </c>
      <c r="U131" s="51">
        <v>1.4159282389775742E-3</v>
      </c>
      <c r="V131" s="50" t="s">
        <v>674</v>
      </c>
      <c r="W131" s="33" t="s">
        <v>817</v>
      </c>
      <c r="X131" s="67"/>
      <c r="Y131" s="35" t="s">
        <v>679</v>
      </c>
      <c r="Z131" s="78" t="s">
        <v>817</v>
      </c>
      <c r="AA131" s="85">
        <v>1.1519918943345977</v>
      </c>
      <c r="AB131" s="86">
        <v>0.1359249367</v>
      </c>
      <c r="AC131" s="57" t="s">
        <v>647</v>
      </c>
      <c r="AD131" s="70"/>
      <c r="AE131" s="35"/>
      <c r="AF131" s="70"/>
      <c r="AJ131" t="s">
        <v>928</v>
      </c>
      <c r="AK131" t="s">
        <v>928</v>
      </c>
      <c r="AL131" s="35" t="s">
        <v>928</v>
      </c>
    </row>
    <row r="132" spans="1:38" x14ac:dyDescent="0.25">
      <c r="A132" s="26" t="s">
        <v>71</v>
      </c>
      <c r="B132" s="27" t="s">
        <v>1</v>
      </c>
      <c r="C132" s="25">
        <v>36</v>
      </c>
      <c r="D132" s="25">
        <v>4</v>
      </c>
      <c r="E132" s="25">
        <v>5</v>
      </c>
      <c r="F132" s="25">
        <v>4</v>
      </c>
      <c r="G132" s="25">
        <v>20.3</v>
      </c>
      <c r="H132" s="25">
        <v>275</v>
      </c>
      <c r="I132" s="25">
        <v>4</v>
      </c>
      <c r="J132" s="38">
        <v>0</v>
      </c>
      <c r="K132" s="16">
        <v>1.2566337400736005</v>
      </c>
      <c r="L132" s="17">
        <v>2.5687323783288585E-2</v>
      </c>
      <c r="M132" s="18"/>
      <c r="N132" s="16">
        <v>-1.2366467065868265</v>
      </c>
      <c r="O132" s="17">
        <v>6.4266144689865315E-2</v>
      </c>
      <c r="P132" s="18"/>
      <c r="Q132" s="19">
        <v>-4.2846473029045642</v>
      </c>
      <c r="R132" s="20">
        <v>2.6829435278478006E-6</v>
      </c>
      <c r="S132" s="21" t="s">
        <v>2</v>
      </c>
      <c r="T132" s="48"/>
      <c r="U132" s="52"/>
      <c r="V132" s="49"/>
      <c r="W132" s="33" t="s">
        <v>818</v>
      </c>
      <c r="X132" s="67"/>
      <c r="Y132" s="35" t="s">
        <v>679</v>
      </c>
      <c r="Z132" s="78" t="s">
        <v>818</v>
      </c>
      <c r="AA132" s="85">
        <v>1.0458129948972503</v>
      </c>
      <c r="AB132" s="86">
        <v>0.57917344449999997</v>
      </c>
      <c r="AC132" s="57"/>
      <c r="AD132" s="70"/>
      <c r="AE132" s="35"/>
      <c r="AF132" s="70"/>
      <c r="AJ132" t="s">
        <v>923</v>
      </c>
      <c r="AK132" t="s">
        <v>922</v>
      </c>
      <c r="AL132" s="35" t="s">
        <v>922</v>
      </c>
    </row>
    <row r="133" spans="1:38" x14ac:dyDescent="0.25">
      <c r="A133" s="26" t="s">
        <v>34</v>
      </c>
      <c r="B133" s="27" t="s">
        <v>1</v>
      </c>
      <c r="C133" s="25">
        <v>18</v>
      </c>
      <c r="D133" s="25">
        <v>3</v>
      </c>
      <c r="E133" s="25">
        <v>5</v>
      </c>
      <c r="F133" s="25">
        <v>3</v>
      </c>
      <c r="G133" s="25">
        <v>24.7</v>
      </c>
      <c r="H133" s="25">
        <v>143</v>
      </c>
      <c r="I133" s="25">
        <v>3</v>
      </c>
      <c r="J133" s="38">
        <v>0</v>
      </c>
      <c r="K133" s="16">
        <v>1.0100872938894279</v>
      </c>
      <c r="L133" s="17">
        <v>0.82209890109747685</v>
      </c>
      <c r="M133" s="18"/>
      <c r="N133" s="19">
        <v>-1.5365126676602083</v>
      </c>
      <c r="O133" s="20">
        <v>1.5194131748695132E-2</v>
      </c>
      <c r="P133" s="21" t="s">
        <v>2</v>
      </c>
      <c r="Q133" s="16">
        <v>-1.0131682389937104</v>
      </c>
      <c r="R133" s="17">
        <v>0.85376086696953435</v>
      </c>
      <c r="S133" s="18"/>
      <c r="T133" s="46">
        <v>2.1778622729193069</v>
      </c>
      <c r="U133" s="51">
        <v>3.1669218171946463E-2</v>
      </c>
      <c r="V133" s="50" t="s">
        <v>674</v>
      </c>
      <c r="W133" s="33" t="s">
        <v>819</v>
      </c>
      <c r="X133" s="67"/>
      <c r="Y133" s="35" t="s">
        <v>679</v>
      </c>
      <c r="Z133" s="78" t="s">
        <v>819</v>
      </c>
      <c r="AA133" s="85">
        <v>-1.1256309780659755</v>
      </c>
      <c r="AB133" s="86">
        <v>0.32547863580000003</v>
      </c>
      <c r="AC133" s="57" t="s">
        <v>647</v>
      </c>
      <c r="AD133" s="70"/>
      <c r="AE133" s="35"/>
      <c r="AF133" s="70"/>
      <c r="AJ133" t="s">
        <v>1084</v>
      </c>
      <c r="AK133" t="s">
        <v>922</v>
      </c>
      <c r="AL133" s="35" t="s">
        <v>922</v>
      </c>
    </row>
    <row r="134" spans="1:38" x14ac:dyDescent="0.25">
      <c r="A134" s="26" t="s">
        <v>80</v>
      </c>
      <c r="B134" s="27" t="s">
        <v>1</v>
      </c>
      <c r="C134" s="25">
        <v>22</v>
      </c>
      <c r="D134" s="25">
        <v>5</v>
      </c>
      <c r="E134" s="25">
        <v>11</v>
      </c>
      <c r="F134" s="25">
        <v>5</v>
      </c>
      <c r="G134" s="25">
        <v>26.3</v>
      </c>
      <c r="H134" s="25">
        <v>419</v>
      </c>
      <c r="I134" s="25">
        <v>5</v>
      </c>
      <c r="J134" s="38">
        <v>0</v>
      </c>
      <c r="K134" s="16">
        <v>-1.2914016489988223</v>
      </c>
      <c r="L134" s="17">
        <v>1.0135280344110277E-3</v>
      </c>
      <c r="M134" s="18"/>
      <c r="N134" s="16">
        <v>1.0233491426486685</v>
      </c>
      <c r="O134" s="17">
        <v>0.69096512992972592</v>
      </c>
      <c r="P134" s="18"/>
      <c r="Q134" s="19">
        <v>-3.4434673366834168</v>
      </c>
      <c r="R134" s="20">
        <v>2.4143513043408963E-4</v>
      </c>
      <c r="S134" s="21" t="s">
        <v>2</v>
      </c>
      <c r="T134" s="46">
        <v>-1.1977380518059106</v>
      </c>
      <c r="U134" s="51">
        <v>5.5239209803027269E-3</v>
      </c>
      <c r="V134" s="35"/>
      <c r="W134" s="33" t="s">
        <v>820</v>
      </c>
      <c r="X134" s="67"/>
      <c r="Y134" s="35" t="s">
        <v>679</v>
      </c>
      <c r="Z134" s="78" t="s">
        <v>820</v>
      </c>
      <c r="AA134" s="85">
        <v>-1.0160179391658442</v>
      </c>
      <c r="AB134" s="86">
        <v>0.80774174119999997</v>
      </c>
      <c r="AC134" s="57" t="s">
        <v>648</v>
      </c>
      <c r="AD134" s="70" t="s">
        <v>462</v>
      </c>
      <c r="AE134" s="35" t="s">
        <v>463</v>
      </c>
      <c r="AF134" s="70" t="s">
        <v>581</v>
      </c>
      <c r="AG134" t="s">
        <v>596</v>
      </c>
      <c r="AH134" t="s">
        <v>945</v>
      </c>
      <c r="AI134" t="s">
        <v>946</v>
      </c>
      <c r="AJ134" t="s">
        <v>1085</v>
      </c>
      <c r="AK134" t="s">
        <v>922</v>
      </c>
      <c r="AL134" s="35" t="s">
        <v>922</v>
      </c>
    </row>
    <row r="135" spans="1:38" x14ac:dyDescent="0.25">
      <c r="A135" s="75" t="s">
        <v>115</v>
      </c>
      <c r="B135" s="27" t="s">
        <v>1</v>
      </c>
      <c r="C135" s="25">
        <v>18</v>
      </c>
      <c r="D135" s="25">
        <v>2</v>
      </c>
      <c r="E135" s="25">
        <v>4</v>
      </c>
      <c r="F135" s="25">
        <v>2</v>
      </c>
      <c r="G135" s="25">
        <v>17.3</v>
      </c>
      <c r="H135" s="25">
        <v>93</v>
      </c>
      <c r="I135" s="25">
        <v>2</v>
      </c>
      <c r="J135" s="38">
        <v>0</v>
      </c>
      <c r="K135" s="16">
        <v>-1.3055386488131466</v>
      </c>
      <c r="L135" s="17">
        <v>2.742446477434227E-2</v>
      </c>
      <c r="M135" s="18"/>
      <c r="N135" s="16">
        <v>-1.0798791743581138</v>
      </c>
      <c r="O135" s="17">
        <v>0.28403297445248071</v>
      </c>
      <c r="P135" s="18"/>
      <c r="Q135" s="19">
        <v>-1.8291642978965319</v>
      </c>
      <c r="R135" s="20">
        <v>1.5340222875792807E-2</v>
      </c>
      <c r="S135" s="21" t="s">
        <v>2</v>
      </c>
      <c r="T135" s="46">
        <v>1.0786121354341267</v>
      </c>
      <c r="U135" s="51">
        <v>0.30667538520600707</v>
      </c>
      <c r="V135" s="35"/>
      <c r="W135" s="33" t="s">
        <v>821</v>
      </c>
      <c r="X135" s="67"/>
      <c r="Y135" s="35" t="s">
        <v>679</v>
      </c>
      <c r="Z135" s="78" t="s">
        <v>821</v>
      </c>
      <c r="AA135" s="85">
        <v>1.0957343220589393</v>
      </c>
      <c r="AB135" s="86">
        <v>0.53584034530000002</v>
      </c>
      <c r="AC135" s="57"/>
      <c r="AD135" s="70"/>
      <c r="AE135" s="35"/>
      <c r="AF135" s="70" t="s">
        <v>577</v>
      </c>
      <c r="AG135" t="s">
        <v>578</v>
      </c>
      <c r="AJ135" t="s">
        <v>928</v>
      </c>
      <c r="AK135" t="s">
        <v>928</v>
      </c>
      <c r="AL135" s="35" t="s">
        <v>928</v>
      </c>
    </row>
    <row r="136" spans="1:38" x14ac:dyDescent="0.25">
      <c r="A136" s="75" t="s">
        <v>220</v>
      </c>
      <c r="B136" s="27" t="s">
        <v>221</v>
      </c>
      <c r="C136" s="25">
        <v>17</v>
      </c>
      <c r="D136" s="25">
        <v>10</v>
      </c>
      <c r="E136" s="25">
        <v>24</v>
      </c>
      <c r="F136" s="25">
        <v>10</v>
      </c>
      <c r="G136" s="25">
        <v>69.5</v>
      </c>
      <c r="H136" s="25">
        <v>703</v>
      </c>
      <c r="I136" s="25">
        <v>10</v>
      </c>
      <c r="J136" s="38">
        <v>0</v>
      </c>
      <c r="K136" s="16">
        <v>-1.0657835653345307</v>
      </c>
      <c r="L136" s="17">
        <v>0.521094536012916</v>
      </c>
      <c r="M136" s="18"/>
      <c r="N136" s="13">
        <v>1.5445544554455448</v>
      </c>
      <c r="O136" s="14">
        <v>4.5417261559990256E-3</v>
      </c>
      <c r="P136" s="15" t="s">
        <v>23</v>
      </c>
      <c r="Q136" s="19">
        <v>-7.8592715231788084</v>
      </c>
      <c r="R136" s="20">
        <v>1.589962226816418E-6</v>
      </c>
      <c r="S136" s="21" t="s">
        <v>2</v>
      </c>
      <c r="T136" s="46">
        <v>1.7607566765578637</v>
      </c>
      <c r="U136" s="51">
        <v>1.3919477651748904E-3</v>
      </c>
      <c r="V136" s="50" t="s">
        <v>674</v>
      </c>
      <c r="W136" s="33" t="s">
        <v>822</v>
      </c>
      <c r="X136" s="67"/>
      <c r="Y136" s="35" t="s">
        <v>679</v>
      </c>
      <c r="Z136" s="78" t="s">
        <v>822</v>
      </c>
      <c r="AA136" s="85">
        <v>-1.0505162193774524</v>
      </c>
      <c r="AB136" s="86">
        <v>0.71242109480000004</v>
      </c>
      <c r="AC136" s="57" t="s">
        <v>655</v>
      </c>
      <c r="AD136" s="70" t="s">
        <v>464</v>
      </c>
      <c r="AE136" s="35" t="s">
        <v>465</v>
      </c>
      <c r="AF136" s="70"/>
      <c r="AJ136" t="s">
        <v>1086</v>
      </c>
      <c r="AK136" t="s">
        <v>922</v>
      </c>
      <c r="AL136" s="35" t="s">
        <v>922</v>
      </c>
    </row>
    <row r="137" spans="1:38" x14ac:dyDescent="0.25">
      <c r="A137" s="26" t="s">
        <v>328</v>
      </c>
      <c r="B137" s="27" t="s">
        <v>329</v>
      </c>
      <c r="C137" s="25">
        <v>37</v>
      </c>
      <c r="D137" s="25">
        <v>3</v>
      </c>
      <c r="E137" s="25">
        <v>8</v>
      </c>
      <c r="F137" s="25">
        <v>3</v>
      </c>
      <c r="G137" s="25">
        <v>12.6</v>
      </c>
      <c r="H137" s="25">
        <v>228</v>
      </c>
      <c r="I137" s="25">
        <v>3</v>
      </c>
      <c r="J137" s="38">
        <v>0</v>
      </c>
      <c r="K137" s="16">
        <v>1.192609182530795</v>
      </c>
      <c r="L137" s="17">
        <v>0.14015497880511546</v>
      </c>
      <c r="M137" s="18"/>
      <c r="N137" s="16">
        <v>1.1343784994400896</v>
      </c>
      <c r="O137" s="17">
        <v>0.44876815548679322</v>
      </c>
      <c r="P137" s="18"/>
      <c r="Q137" s="13">
        <v>5.5671892497200446</v>
      </c>
      <c r="R137" s="14">
        <v>1.1611141023176648E-5</v>
      </c>
      <c r="S137" s="15" t="s">
        <v>23</v>
      </c>
      <c r="T137" s="46">
        <v>1.0990769230769231</v>
      </c>
      <c r="U137" s="51">
        <v>0.43812205649391422</v>
      </c>
      <c r="V137" s="35"/>
      <c r="W137" s="33" t="s">
        <v>823</v>
      </c>
      <c r="X137" s="67"/>
      <c r="Y137" s="35" t="s">
        <v>679</v>
      </c>
      <c r="Z137" s="78" t="s">
        <v>823</v>
      </c>
      <c r="AA137" s="85">
        <v>-2.0398479515490342</v>
      </c>
      <c r="AB137" s="86">
        <v>3.5000000000000002E-8</v>
      </c>
      <c r="AC137" s="57" t="s">
        <v>647</v>
      </c>
      <c r="AD137" s="70" t="s">
        <v>466</v>
      </c>
      <c r="AE137" s="35" t="s">
        <v>467</v>
      </c>
      <c r="AF137" s="70"/>
      <c r="AJ137" t="s">
        <v>1087</v>
      </c>
      <c r="AK137" t="s">
        <v>922</v>
      </c>
      <c r="AL137" s="35" t="s">
        <v>922</v>
      </c>
    </row>
    <row r="138" spans="1:38" x14ac:dyDescent="0.25">
      <c r="A138" s="26" t="s">
        <v>200</v>
      </c>
      <c r="B138" s="27" t="s">
        <v>201</v>
      </c>
      <c r="C138" s="25">
        <v>13</v>
      </c>
      <c r="D138" s="25">
        <v>2</v>
      </c>
      <c r="E138" s="25">
        <v>5</v>
      </c>
      <c r="F138" s="25">
        <v>2</v>
      </c>
      <c r="G138" s="25">
        <v>18.2</v>
      </c>
      <c r="H138" s="25">
        <v>200</v>
      </c>
      <c r="I138" s="25">
        <v>2</v>
      </c>
      <c r="J138" s="38">
        <v>0</v>
      </c>
      <c r="K138" s="16">
        <v>-1.2242120343839542</v>
      </c>
      <c r="L138" s="17">
        <v>0.22146883307203649</v>
      </c>
      <c r="M138" s="18"/>
      <c r="N138" s="19">
        <v>-1.6092278719397364</v>
      </c>
      <c r="O138" s="20">
        <v>3.3968732084142476E-3</v>
      </c>
      <c r="P138" s="21" t="s">
        <v>2</v>
      </c>
      <c r="Q138" s="19">
        <v>-1.5494106980961015</v>
      </c>
      <c r="R138" s="20">
        <v>3.0588682882372376E-3</v>
      </c>
      <c r="S138" s="21" t="s">
        <v>2</v>
      </c>
      <c r="T138" s="46">
        <v>1.2777570093457946</v>
      </c>
      <c r="U138" s="51">
        <v>3.1180720399692243E-2</v>
      </c>
      <c r="V138" s="35"/>
      <c r="W138" s="33" t="s">
        <v>824</v>
      </c>
      <c r="X138" s="67"/>
      <c r="Y138" s="35" t="s">
        <v>679</v>
      </c>
      <c r="Z138" s="78" t="s">
        <v>824</v>
      </c>
      <c r="AA138" s="85">
        <v>1.0001297929307369</v>
      </c>
      <c r="AB138" s="86">
        <v>0.99920866880000003</v>
      </c>
      <c r="AC138" s="57" t="s">
        <v>647</v>
      </c>
      <c r="AD138" s="70" t="s">
        <v>468</v>
      </c>
      <c r="AE138" s="35" t="s">
        <v>469</v>
      </c>
      <c r="AF138" s="70"/>
      <c r="AJ138" t="s">
        <v>1088</v>
      </c>
      <c r="AK138" t="s">
        <v>922</v>
      </c>
      <c r="AL138" s="35" t="s">
        <v>922</v>
      </c>
    </row>
    <row r="139" spans="1:38" x14ac:dyDescent="0.25">
      <c r="A139" s="26" t="s">
        <v>269</v>
      </c>
      <c r="B139" s="27" t="s">
        <v>270</v>
      </c>
      <c r="C139" s="25">
        <v>26</v>
      </c>
      <c r="D139" s="25">
        <v>2</v>
      </c>
      <c r="E139" s="25">
        <v>8</v>
      </c>
      <c r="F139" s="25">
        <v>2</v>
      </c>
      <c r="G139" s="25">
        <v>11</v>
      </c>
      <c r="H139" s="25">
        <v>153</v>
      </c>
      <c r="I139" s="25">
        <v>2</v>
      </c>
      <c r="J139" s="38">
        <v>0</v>
      </c>
      <c r="K139" s="16">
        <v>1.0799492385786802</v>
      </c>
      <c r="L139" s="17">
        <v>0.13152446472736215</v>
      </c>
      <c r="M139" s="18"/>
      <c r="N139" s="16">
        <v>-1.053475935828877</v>
      </c>
      <c r="O139" s="17">
        <v>0.5657725740591466</v>
      </c>
      <c r="P139" s="18"/>
      <c r="Q139" s="19">
        <v>-2.3557548579970105</v>
      </c>
      <c r="R139" s="20">
        <v>3.8207124840838956E-4</v>
      </c>
      <c r="S139" s="21" t="s">
        <v>2</v>
      </c>
      <c r="T139" s="46">
        <v>-1.5402918781725889</v>
      </c>
      <c r="U139" s="51">
        <v>9.3958217867705238E-5</v>
      </c>
      <c r="V139" s="47" t="s">
        <v>673</v>
      </c>
      <c r="W139" s="33" t="s">
        <v>825</v>
      </c>
      <c r="X139" s="67"/>
      <c r="Y139" s="35" t="s">
        <v>679</v>
      </c>
      <c r="Z139" s="78" t="s">
        <v>825</v>
      </c>
      <c r="AA139" s="85">
        <v>1.1207467378873273</v>
      </c>
      <c r="AB139" s="86">
        <v>0.4997285461</v>
      </c>
      <c r="AC139" s="57" t="s">
        <v>647</v>
      </c>
      <c r="AD139" s="70" t="s">
        <v>470</v>
      </c>
      <c r="AE139" s="35" t="s">
        <v>471</v>
      </c>
      <c r="AF139" s="70"/>
      <c r="AJ139" t="s">
        <v>1089</v>
      </c>
      <c r="AK139" t="s">
        <v>922</v>
      </c>
      <c r="AL139" s="35" t="s">
        <v>922</v>
      </c>
    </row>
    <row r="140" spans="1:38" x14ac:dyDescent="0.25">
      <c r="A140" s="26" t="s">
        <v>66</v>
      </c>
      <c r="B140" s="27" t="s">
        <v>1</v>
      </c>
      <c r="C140" s="25">
        <v>10</v>
      </c>
      <c r="D140" s="25">
        <v>2</v>
      </c>
      <c r="E140" s="25">
        <v>4</v>
      </c>
      <c r="F140" s="25">
        <v>2</v>
      </c>
      <c r="G140" s="25">
        <v>29</v>
      </c>
      <c r="H140" s="25">
        <v>109</v>
      </c>
      <c r="I140" s="25">
        <v>2</v>
      </c>
      <c r="J140" s="38">
        <v>0</v>
      </c>
      <c r="K140" s="16">
        <v>-1.2201166180758019</v>
      </c>
      <c r="L140" s="17">
        <v>4.327214541897817E-2</v>
      </c>
      <c r="M140" s="18"/>
      <c r="N140" s="16">
        <v>-1.3434991974317818</v>
      </c>
      <c r="O140" s="17">
        <v>2.3101141039063931E-2</v>
      </c>
      <c r="P140" s="18"/>
      <c r="Q140" s="19">
        <v>-4.6812080536912761</v>
      </c>
      <c r="R140" s="20">
        <v>1.2888761958962036E-6</v>
      </c>
      <c r="S140" s="21" t="s">
        <v>2</v>
      </c>
      <c r="T140" s="46">
        <v>10.436408977556111</v>
      </c>
      <c r="U140" s="51">
        <v>3.7098631900396297E-3</v>
      </c>
      <c r="V140" s="50" t="s">
        <v>674</v>
      </c>
      <c r="W140" s="33" t="s">
        <v>826</v>
      </c>
      <c r="X140" s="67"/>
      <c r="Y140" s="35" t="s">
        <v>703</v>
      </c>
      <c r="Z140" s="78" t="s">
        <v>826</v>
      </c>
      <c r="AA140" s="85">
        <v>-1.008453954992633</v>
      </c>
      <c r="AB140" s="86">
        <v>0.95665087930000003</v>
      </c>
      <c r="AC140" s="57" t="s">
        <v>660</v>
      </c>
      <c r="AD140" s="70" t="s">
        <v>472</v>
      </c>
      <c r="AE140" s="35" t="s">
        <v>473</v>
      </c>
      <c r="AF140" s="70" t="s">
        <v>629</v>
      </c>
      <c r="AG140" t="s">
        <v>630</v>
      </c>
      <c r="AH140" t="s">
        <v>1090</v>
      </c>
      <c r="AI140" t="s">
        <v>1091</v>
      </c>
      <c r="AJ140" t="s">
        <v>1092</v>
      </c>
      <c r="AK140" t="s">
        <v>1093</v>
      </c>
      <c r="AL140" s="35" t="s">
        <v>1094</v>
      </c>
    </row>
    <row r="141" spans="1:38" x14ac:dyDescent="0.25">
      <c r="A141" s="26" t="s">
        <v>240</v>
      </c>
      <c r="B141" s="27" t="s">
        <v>241</v>
      </c>
      <c r="C141" s="25">
        <v>27</v>
      </c>
      <c r="D141" s="25">
        <v>5</v>
      </c>
      <c r="E141" s="25">
        <v>16</v>
      </c>
      <c r="F141" s="25">
        <v>5</v>
      </c>
      <c r="G141" s="25">
        <v>18.100000000000001</v>
      </c>
      <c r="H141" s="25">
        <v>219</v>
      </c>
      <c r="I141" s="25">
        <v>5</v>
      </c>
      <c r="J141" s="38">
        <v>0</v>
      </c>
      <c r="K141" s="16">
        <v>-1.0796524257784215</v>
      </c>
      <c r="L141" s="17">
        <v>0.25684812077133673</v>
      </c>
      <c r="M141" s="18"/>
      <c r="N141" s="16">
        <v>-1.0546046116848211</v>
      </c>
      <c r="O141" s="17">
        <v>0.40757298020484728</v>
      </c>
      <c r="P141" s="18"/>
      <c r="Q141" s="19">
        <v>-5.7126436781609193</v>
      </c>
      <c r="R141" s="20">
        <v>5.0763668621823379E-6</v>
      </c>
      <c r="S141" s="21" t="s">
        <v>2</v>
      </c>
      <c r="T141" s="46">
        <v>-1.2060362173038228</v>
      </c>
      <c r="U141" s="51">
        <v>3.2596098717537526E-2</v>
      </c>
      <c r="V141" s="35"/>
      <c r="W141" s="33" t="s">
        <v>827</v>
      </c>
      <c r="X141" s="67"/>
      <c r="Y141" s="35" t="s">
        <v>679</v>
      </c>
      <c r="Z141" s="78" t="s">
        <v>827</v>
      </c>
      <c r="AA141" s="85">
        <v>1.3237766045337327</v>
      </c>
      <c r="AB141" s="86">
        <v>0.34793006539999999</v>
      </c>
      <c r="AC141" s="57" t="s">
        <v>647</v>
      </c>
      <c r="AD141" s="70" t="s">
        <v>474</v>
      </c>
      <c r="AE141" s="35" t="s">
        <v>475</v>
      </c>
      <c r="AF141" s="70"/>
      <c r="AJ141" t="s">
        <v>1095</v>
      </c>
      <c r="AK141" t="s">
        <v>922</v>
      </c>
      <c r="AL141" s="35" t="s">
        <v>922</v>
      </c>
    </row>
    <row r="142" spans="1:38" x14ac:dyDescent="0.25">
      <c r="A142" s="26" t="s">
        <v>242</v>
      </c>
      <c r="B142" s="27" t="s">
        <v>243</v>
      </c>
      <c r="C142" s="25">
        <v>24</v>
      </c>
      <c r="D142" s="25">
        <v>7</v>
      </c>
      <c r="E142" s="25">
        <v>13</v>
      </c>
      <c r="F142" s="25">
        <v>7</v>
      </c>
      <c r="G142" s="25">
        <v>29.4</v>
      </c>
      <c r="H142" s="25">
        <v>244</v>
      </c>
      <c r="I142" s="25">
        <v>7</v>
      </c>
      <c r="J142" s="38">
        <v>0</v>
      </c>
      <c r="K142" s="16">
        <v>-1.079634464751958</v>
      </c>
      <c r="L142" s="17">
        <v>0.64805325090058852</v>
      </c>
      <c r="M142" s="18"/>
      <c r="N142" s="16">
        <v>-1.3269745052594044</v>
      </c>
      <c r="O142" s="17">
        <v>0.12848792066049874</v>
      </c>
      <c r="P142" s="18"/>
      <c r="Q142" s="19">
        <v>-5.4013062409288821</v>
      </c>
      <c r="R142" s="20">
        <v>4.3841129042706231E-5</v>
      </c>
      <c r="S142" s="21" t="s">
        <v>2</v>
      </c>
      <c r="T142" s="46">
        <v>1.4016949152542373</v>
      </c>
      <c r="U142" s="51">
        <v>6.3791580833813713E-2</v>
      </c>
      <c r="V142" s="35"/>
      <c r="W142" s="33" t="s">
        <v>828</v>
      </c>
      <c r="X142" s="67"/>
      <c r="Y142" s="35" t="s">
        <v>703</v>
      </c>
      <c r="Z142" s="78" t="s">
        <v>828</v>
      </c>
      <c r="AA142" s="85">
        <v>-1.067491605004375</v>
      </c>
      <c r="AB142" s="86">
        <v>0.72029184030000004</v>
      </c>
      <c r="AC142" s="57" t="s">
        <v>647</v>
      </c>
      <c r="AD142" s="70" t="s">
        <v>476</v>
      </c>
      <c r="AE142" s="35" t="s">
        <v>477</v>
      </c>
      <c r="AF142" s="70" t="s">
        <v>631</v>
      </c>
      <c r="AG142" t="s">
        <v>632</v>
      </c>
      <c r="AJ142" t="s">
        <v>1096</v>
      </c>
      <c r="AK142" t="s">
        <v>631</v>
      </c>
      <c r="AL142" s="35" t="s">
        <v>632</v>
      </c>
    </row>
    <row r="143" spans="1:38" x14ac:dyDescent="0.25">
      <c r="A143" s="26" t="s">
        <v>156</v>
      </c>
      <c r="B143" s="27" t="s">
        <v>1</v>
      </c>
      <c r="C143" s="25">
        <v>26</v>
      </c>
      <c r="D143" s="25">
        <v>5</v>
      </c>
      <c r="E143" s="25">
        <v>27</v>
      </c>
      <c r="F143" s="25">
        <v>5</v>
      </c>
      <c r="G143" s="25">
        <v>26.7</v>
      </c>
      <c r="H143" s="25">
        <v>837</v>
      </c>
      <c r="I143" s="25">
        <v>5</v>
      </c>
      <c r="J143" s="38">
        <v>0</v>
      </c>
      <c r="K143" s="16">
        <v>1.0177970177970177</v>
      </c>
      <c r="L143" s="17">
        <v>0.82736454549129279</v>
      </c>
      <c r="M143" s="18"/>
      <c r="N143" s="16">
        <v>1.1883116883116884</v>
      </c>
      <c r="O143" s="17">
        <v>5.9851979790363774E-2</v>
      </c>
      <c r="P143" s="18"/>
      <c r="Q143" s="13">
        <v>3.1305916305916304</v>
      </c>
      <c r="R143" s="14">
        <v>1.1011993151996864E-5</v>
      </c>
      <c r="S143" s="15" t="s">
        <v>23</v>
      </c>
      <c r="T143" s="46">
        <v>2.0442477876106193</v>
      </c>
      <c r="U143" s="51">
        <v>1.6172536153394104E-4</v>
      </c>
      <c r="V143" s="50" t="s">
        <v>674</v>
      </c>
      <c r="W143" s="33" t="s">
        <v>829</v>
      </c>
      <c r="X143" s="67"/>
      <c r="Y143" s="35" t="s">
        <v>679</v>
      </c>
      <c r="Z143" s="78" t="s">
        <v>829</v>
      </c>
      <c r="AA143" s="85">
        <v>1.1743129206085305</v>
      </c>
      <c r="AB143" s="86">
        <v>0.3047856652</v>
      </c>
      <c r="AC143" s="57" t="s">
        <v>647</v>
      </c>
      <c r="AD143" s="70"/>
      <c r="AE143" s="35"/>
      <c r="AF143" s="70" t="s">
        <v>577</v>
      </c>
      <c r="AG143" t="s">
        <v>578</v>
      </c>
      <c r="AJ143" t="s">
        <v>1097</v>
      </c>
      <c r="AK143" t="s">
        <v>922</v>
      </c>
      <c r="AL143" s="35" t="s">
        <v>922</v>
      </c>
    </row>
    <row r="144" spans="1:38" x14ac:dyDescent="0.25">
      <c r="A144" s="26" t="s">
        <v>318</v>
      </c>
      <c r="B144" s="27" t="s">
        <v>319</v>
      </c>
      <c r="C144" s="25">
        <v>14</v>
      </c>
      <c r="D144" s="25">
        <v>8</v>
      </c>
      <c r="E144" s="25">
        <v>19</v>
      </c>
      <c r="F144" s="25">
        <v>8</v>
      </c>
      <c r="G144" s="25">
        <v>59.5</v>
      </c>
      <c r="H144" s="25">
        <v>385</v>
      </c>
      <c r="I144" s="25">
        <v>8</v>
      </c>
      <c r="J144" s="38">
        <v>0</v>
      </c>
      <c r="K144" s="16">
        <v>-1.0075471698113208</v>
      </c>
      <c r="L144" s="17">
        <v>0.88525419931756422</v>
      </c>
      <c r="M144" s="18"/>
      <c r="N144" s="16">
        <v>1.1832865168539324</v>
      </c>
      <c r="O144" s="17">
        <v>1.2528278860582458E-2</v>
      </c>
      <c r="P144" s="18"/>
      <c r="Q144" s="13">
        <v>2.6865636704119851</v>
      </c>
      <c r="R144" s="14">
        <v>1.0625678668328696E-5</v>
      </c>
      <c r="S144" s="15" t="s">
        <v>23</v>
      </c>
      <c r="T144" s="46">
        <v>-1.0706928838951311</v>
      </c>
      <c r="U144" s="51">
        <v>0.24741087538502685</v>
      </c>
      <c r="V144" s="35"/>
      <c r="W144" s="33" t="s">
        <v>830</v>
      </c>
      <c r="X144" s="67"/>
      <c r="Y144" s="35" t="s">
        <v>679</v>
      </c>
      <c r="Z144" s="78" t="s">
        <v>830</v>
      </c>
      <c r="AA144" s="85">
        <v>1.5013952099043772</v>
      </c>
      <c r="AB144" s="86">
        <v>1.172886133E-2</v>
      </c>
      <c r="AC144" s="57" t="s">
        <v>647</v>
      </c>
      <c r="AD144" s="70" t="s">
        <v>478</v>
      </c>
      <c r="AE144" s="35" t="s">
        <v>479</v>
      </c>
      <c r="AF144" s="70" t="s">
        <v>577</v>
      </c>
      <c r="AG144" t="s">
        <v>578</v>
      </c>
      <c r="AJ144" t="s">
        <v>928</v>
      </c>
      <c r="AK144" t="s">
        <v>928</v>
      </c>
      <c r="AL144" s="35" t="s">
        <v>928</v>
      </c>
    </row>
    <row r="145" spans="1:38" x14ac:dyDescent="0.25">
      <c r="A145" s="26" t="s">
        <v>314</v>
      </c>
      <c r="B145" s="27" t="s">
        <v>315</v>
      </c>
      <c r="C145" s="25">
        <v>23</v>
      </c>
      <c r="D145" s="25">
        <v>10</v>
      </c>
      <c r="E145" s="25">
        <v>22</v>
      </c>
      <c r="F145" s="25">
        <v>10</v>
      </c>
      <c r="G145" s="25">
        <v>47.9</v>
      </c>
      <c r="H145" s="25">
        <v>600</v>
      </c>
      <c r="I145" s="25">
        <v>10</v>
      </c>
      <c r="J145" s="38">
        <v>0</v>
      </c>
      <c r="K145" s="16">
        <v>1.0154109589041098</v>
      </c>
      <c r="L145" s="17">
        <v>0.80129873321138212</v>
      </c>
      <c r="M145" s="18"/>
      <c r="N145" s="16">
        <v>1.0662915851272017</v>
      </c>
      <c r="O145" s="17">
        <v>0.34374321644215922</v>
      </c>
      <c r="P145" s="18"/>
      <c r="Q145" s="13">
        <v>2.2937866927592956</v>
      </c>
      <c r="R145" s="14">
        <v>7.2496882412573382E-5</v>
      </c>
      <c r="S145" s="15" t="s">
        <v>23</v>
      </c>
      <c r="T145" s="48"/>
      <c r="U145" s="52"/>
      <c r="V145" s="49"/>
      <c r="W145" s="33"/>
      <c r="X145" s="67"/>
      <c r="Y145" s="35"/>
      <c r="Z145" s="70"/>
      <c r="AA145" s="52"/>
      <c r="AB145" s="49"/>
      <c r="AC145" s="57" t="s">
        <v>655</v>
      </c>
      <c r="AD145" s="70" t="s">
        <v>480</v>
      </c>
      <c r="AE145" s="35" t="s">
        <v>481</v>
      </c>
      <c r="AF145" s="70"/>
      <c r="AJ145" t="s">
        <v>1098</v>
      </c>
      <c r="AK145" t="s">
        <v>922</v>
      </c>
      <c r="AL145" s="35" t="s">
        <v>922</v>
      </c>
    </row>
    <row r="146" spans="1:38" x14ac:dyDescent="0.25">
      <c r="A146" s="26" t="s">
        <v>311</v>
      </c>
      <c r="B146" s="27" t="s">
        <v>294</v>
      </c>
      <c r="C146" s="25">
        <v>7</v>
      </c>
      <c r="D146" s="25">
        <v>3</v>
      </c>
      <c r="E146" s="25">
        <v>5</v>
      </c>
      <c r="F146" s="25">
        <v>3</v>
      </c>
      <c r="G146" s="25">
        <v>50.3</v>
      </c>
      <c r="H146" s="25">
        <v>137</v>
      </c>
      <c r="I146" s="25">
        <v>3</v>
      </c>
      <c r="J146" s="38">
        <v>0</v>
      </c>
      <c r="K146" s="16">
        <v>-1.1424077780955104</v>
      </c>
      <c r="L146" s="17">
        <v>8.9199934382478613E-2</v>
      </c>
      <c r="M146" s="18"/>
      <c r="N146" s="16">
        <v>1.1677096370463078</v>
      </c>
      <c r="O146" s="17">
        <v>9.2026236404094519E-2</v>
      </c>
      <c r="P146" s="18"/>
      <c r="Q146" s="13">
        <v>2.178473091364205</v>
      </c>
      <c r="R146" s="14">
        <v>5.0858015302758992E-5</v>
      </c>
      <c r="S146" s="15" t="s">
        <v>23</v>
      </c>
      <c r="T146" s="46">
        <v>1.0864835463693228</v>
      </c>
      <c r="U146" s="51">
        <v>0.29157669621660687</v>
      </c>
      <c r="V146" s="35"/>
      <c r="W146" s="33" t="s">
        <v>831</v>
      </c>
      <c r="X146" s="67"/>
      <c r="Y146" s="35" t="s">
        <v>679</v>
      </c>
      <c r="Z146" s="78" t="s">
        <v>831</v>
      </c>
      <c r="AA146" s="85">
        <v>1.5621417792038192</v>
      </c>
      <c r="AB146" s="86">
        <v>2.061285287E-2</v>
      </c>
      <c r="AC146" s="57" t="s">
        <v>647</v>
      </c>
      <c r="AD146" s="70" t="s">
        <v>444</v>
      </c>
      <c r="AE146" s="35" t="s">
        <v>445</v>
      </c>
      <c r="AF146" s="70" t="s">
        <v>577</v>
      </c>
      <c r="AG146" t="s">
        <v>578</v>
      </c>
      <c r="AJ146" t="s">
        <v>1099</v>
      </c>
      <c r="AK146" t="s">
        <v>922</v>
      </c>
      <c r="AL146" s="35" t="s">
        <v>922</v>
      </c>
    </row>
    <row r="147" spans="1:38" x14ac:dyDescent="0.25">
      <c r="A147" s="26" t="s">
        <v>309</v>
      </c>
      <c r="B147" s="27" t="s">
        <v>310</v>
      </c>
      <c r="C147" s="25">
        <v>12</v>
      </c>
      <c r="D147" s="25">
        <v>4</v>
      </c>
      <c r="E147" s="25">
        <v>7</v>
      </c>
      <c r="F147" s="25">
        <v>4</v>
      </c>
      <c r="G147" s="25">
        <v>40</v>
      </c>
      <c r="H147" s="25">
        <v>117</v>
      </c>
      <c r="I147" s="25">
        <v>4</v>
      </c>
      <c r="J147" s="38">
        <v>0</v>
      </c>
      <c r="K147" s="16">
        <v>1.1802597402597406</v>
      </c>
      <c r="L147" s="17">
        <v>4.7785227895813666E-2</v>
      </c>
      <c r="M147" s="18"/>
      <c r="N147" s="16">
        <v>-1.022033448367401</v>
      </c>
      <c r="O147" s="17">
        <v>0.52588603715964577</v>
      </c>
      <c r="P147" s="18"/>
      <c r="Q147" s="13">
        <v>2.1628571428571433</v>
      </c>
      <c r="R147" s="14">
        <v>2.9415656670664875E-8</v>
      </c>
      <c r="S147" s="15" t="s">
        <v>23</v>
      </c>
      <c r="T147" s="46">
        <v>1.6488222698072803</v>
      </c>
      <c r="U147" s="51">
        <v>9.7501944925159206E-3</v>
      </c>
      <c r="V147" s="50" t="s">
        <v>674</v>
      </c>
      <c r="W147" s="33" t="s">
        <v>832</v>
      </c>
      <c r="X147" s="67"/>
      <c r="Y147" s="35" t="s">
        <v>679</v>
      </c>
      <c r="Z147" s="78" t="s">
        <v>832</v>
      </c>
      <c r="AA147" s="85">
        <v>1.4684417727837979</v>
      </c>
      <c r="AB147" s="86">
        <v>2.820163434E-2</v>
      </c>
      <c r="AC147" s="57" t="s">
        <v>647</v>
      </c>
      <c r="AD147" s="70" t="s">
        <v>482</v>
      </c>
      <c r="AE147" s="35" t="s">
        <v>483</v>
      </c>
      <c r="AF147" s="70" t="s">
        <v>924</v>
      </c>
      <c r="AG147" t="s">
        <v>925</v>
      </c>
      <c r="AJ147" t="s">
        <v>1100</v>
      </c>
      <c r="AK147" t="s">
        <v>924</v>
      </c>
      <c r="AL147" s="35" t="s">
        <v>925</v>
      </c>
    </row>
    <row r="148" spans="1:38" x14ac:dyDescent="0.25">
      <c r="A148" s="75" t="s">
        <v>295</v>
      </c>
      <c r="B148" s="27" t="s">
        <v>296</v>
      </c>
      <c r="C148" s="25">
        <v>66</v>
      </c>
      <c r="D148" s="25">
        <v>8</v>
      </c>
      <c r="E148" s="25">
        <v>44</v>
      </c>
      <c r="F148" s="25">
        <v>8</v>
      </c>
      <c r="G148" s="25">
        <v>16.399999999999999</v>
      </c>
      <c r="H148" s="25">
        <v>902</v>
      </c>
      <c r="I148" s="25">
        <v>8</v>
      </c>
      <c r="J148" s="38">
        <v>0</v>
      </c>
      <c r="K148" s="16">
        <v>-1.1426322418136021</v>
      </c>
      <c r="L148" s="17">
        <v>1.6782664976427608E-2</v>
      </c>
      <c r="M148" s="18"/>
      <c r="N148" s="16">
        <v>-1.0813468414779499</v>
      </c>
      <c r="O148" s="17">
        <v>0.10110348057741686</v>
      </c>
      <c r="P148" s="18"/>
      <c r="Q148" s="13">
        <v>1.5301736015431249</v>
      </c>
      <c r="R148" s="14">
        <v>1.046750243060745E-4</v>
      </c>
      <c r="S148" s="15" t="s">
        <v>23</v>
      </c>
      <c r="T148" s="46">
        <v>-1.5210801873794433</v>
      </c>
      <c r="U148" s="51">
        <v>8.8011779046041227E-5</v>
      </c>
      <c r="V148" s="47" t="s">
        <v>673</v>
      </c>
      <c r="W148" s="33" t="s">
        <v>833</v>
      </c>
      <c r="X148" s="67"/>
      <c r="Y148" s="35" t="s">
        <v>679</v>
      </c>
      <c r="Z148" s="78" t="s">
        <v>833</v>
      </c>
      <c r="AA148" s="85">
        <v>1.3237096470512253</v>
      </c>
      <c r="AB148" s="86">
        <v>0.1500136628</v>
      </c>
      <c r="AC148" s="57" t="s">
        <v>647</v>
      </c>
      <c r="AD148" s="70" t="s">
        <v>484</v>
      </c>
      <c r="AE148" s="35" t="s">
        <v>485</v>
      </c>
      <c r="AF148" s="70" t="s">
        <v>1101</v>
      </c>
      <c r="AG148" t="s">
        <v>1102</v>
      </c>
      <c r="AJ148" t="s">
        <v>1103</v>
      </c>
      <c r="AK148" t="s">
        <v>922</v>
      </c>
      <c r="AL148" s="35" t="s">
        <v>922</v>
      </c>
    </row>
    <row r="149" spans="1:38" x14ac:dyDescent="0.25">
      <c r="A149" s="26" t="s">
        <v>305</v>
      </c>
      <c r="B149" s="27" t="s">
        <v>306</v>
      </c>
      <c r="C149" s="25">
        <v>50</v>
      </c>
      <c r="D149" s="25">
        <v>10</v>
      </c>
      <c r="E149" s="25">
        <v>25</v>
      </c>
      <c r="F149" s="25">
        <v>10</v>
      </c>
      <c r="G149" s="25">
        <v>28.1</v>
      </c>
      <c r="H149" s="25">
        <v>565</v>
      </c>
      <c r="I149" s="25">
        <v>10</v>
      </c>
      <c r="J149" s="38">
        <v>0</v>
      </c>
      <c r="K149" s="16">
        <v>-1.0314889788574</v>
      </c>
      <c r="L149" s="17">
        <v>0.42215096047945833</v>
      </c>
      <c r="M149" s="18"/>
      <c r="N149" s="16">
        <v>1.0604012211077189</v>
      </c>
      <c r="O149" s="17">
        <v>0.12477081683054191</v>
      </c>
      <c r="P149" s="18"/>
      <c r="Q149" s="13">
        <v>1.8057130396860008</v>
      </c>
      <c r="R149" s="14">
        <v>3.7718187392487507E-5</v>
      </c>
      <c r="S149" s="15" t="s">
        <v>23</v>
      </c>
      <c r="T149" s="46">
        <v>1.4656439757110902</v>
      </c>
      <c r="U149" s="51">
        <v>3.5779175297599554E-3</v>
      </c>
      <c r="V149" s="35"/>
      <c r="W149" s="33" t="s">
        <v>834</v>
      </c>
      <c r="X149" s="67" t="s">
        <v>835</v>
      </c>
      <c r="Y149" s="35" t="s">
        <v>836</v>
      </c>
      <c r="Z149" s="78" t="s">
        <v>834</v>
      </c>
      <c r="AA149" s="85">
        <v>2.1734765918468133</v>
      </c>
      <c r="AB149" s="86">
        <v>4.7300000000000003E-18</v>
      </c>
      <c r="AC149" s="57" t="s">
        <v>647</v>
      </c>
      <c r="AD149" s="70" t="s">
        <v>486</v>
      </c>
      <c r="AE149" s="35" t="s">
        <v>487</v>
      </c>
      <c r="AF149" s="70"/>
      <c r="AJ149" t="s">
        <v>1104</v>
      </c>
      <c r="AK149" t="s">
        <v>922</v>
      </c>
      <c r="AL149" s="35" t="s">
        <v>922</v>
      </c>
    </row>
    <row r="150" spans="1:38" x14ac:dyDescent="0.25">
      <c r="A150" s="26" t="s">
        <v>303</v>
      </c>
      <c r="B150" s="27" t="s">
        <v>304</v>
      </c>
      <c r="C150" s="25">
        <v>47</v>
      </c>
      <c r="D150" s="25">
        <v>21</v>
      </c>
      <c r="E150" s="25">
        <v>65</v>
      </c>
      <c r="F150" s="25">
        <v>21</v>
      </c>
      <c r="G150" s="25">
        <v>64.3</v>
      </c>
      <c r="H150" s="25">
        <v>1658</v>
      </c>
      <c r="I150" s="25">
        <v>21</v>
      </c>
      <c r="J150" s="38">
        <v>0</v>
      </c>
      <c r="K150" s="16">
        <v>-1.1033982594280975</v>
      </c>
      <c r="L150" s="17">
        <v>0.1826312417670034</v>
      </c>
      <c r="M150" s="18"/>
      <c r="N150" s="16">
        <v>-1.0244324740284723</v>
      </c>
      <c r="O150" s="17">
        <v>0.74972445870708548</v>
      </c>
      <c r="P150" s="18"/>
      <c r="Q150" s="13">
        <v>1.7331455399061033</v>
      </c>
      <c r="R150" s="14">
        <v>2.929113057000186E-4</v>
      </c>
      <c r="S150" s="15" t="s">
        <v>23</v>
      </c>
      <c r="T150" s="46">
        <v>1.5777777777777775</v>
      </c>
      <c r="U150" s="51">
        <v>1.7287250291521884E-3</v>
      </c>
      <c r="V150" s="50" t="s">
        <v>674</v>
      </c>
      <c r="W150" s="33" t="s">
        <v>837</v>
      </c>
      <c r="X150" s="67" t="s">
        <v>838</v>
      </c>
      <c r="Y150" s="35" t="s">
        <v>839</v>
      </c>
      <c r="Z150" s="78" t="s">
        <v>837</v>
      </c>
      <c r="AA150" s="85">
        <v>1.9006948463553544</v>
      </c>
      <c r="AB150" s="86">
        <v>2.0500000000000002E-9</v>
      </c>
      <c r="AC150" s="57" t="s">
        <v>647</v>
      </c>
      <c r="AD150" s="70" t="s">
        <v>488</v>
      </c>
      <c r="AE150" s="35" t="s">
        <v>489</v>
      </c>
      <c r="AF150" s="70" t="s">
        <v>1105</v>
      </c>
      <c r="AG150" t="s">
        <v>1106</v>
      </c>
      <c r="AJ150" t="s">
        <v>1107</v>
      </c>
      <c r="AK150" t="s">
        <v>922</v>
      </c>
      <c r="AL150" s="35" t="s">
        <v>922</v>
      </c>
    </row>
    <row r="151" spans="1:38" x14ac:dyDescent="0.25">
      <c r="A151" s="26" t="s">
        <v>265</v>
      </c>
      <c r="B151" s="27" t="s">
        <v>266</v>
      </c>
      <c r="C151" s="25">
        <v>53</v>
      </c>
      <c r="D151" s="25">
        <v>9</v>
      </c>
      <c r="E151" s="25">
        <v>99</v>
      </c>
      <c r="F151" s="25">
        <v>9</v>
      </c>
      <c r="G151" s="25">
        <v>24.9</v>
      </c>
      <c r="H151" s="25">
        <v>3259</v>
      </c>
      <c r="I151" s="25">
        <v>9</v>
      </c>
      <c r="J151" s="38">
        <v>0</v>
      </c>
      <c r="K151" s="16">
        <v>-1.2381647549530761</v>
      </c>
      <c r="L151" s="17">
        <v>2.83031104000475E-4</v>
      </c>
      <c r="M151" s="18"/>
      <c r="N151" s="16">
        <v>-1.1020976424726192</v>
      </c>
      <c r="O151" s="17">
        <v>2.6893651104873937E-2</v>
      </c>
      <c r="P151" s="18"/>
      <c r="Q151" s="19">
        <v>-2.5092983939137787</v>
      </c>
      <c r="R151" s="20">
        <v>3.1778334576880517E-6</v>
      </c>
      <c r="S151" s="21" t="s">
        <v>2</v>
      </c>
      <c r="T151" s="46">
        <v>-1.2501263264274889</v>
      </c>
      <c r="U151" s="51">
        <v>3.2418785295539279E-2</v>
      </c>
      <c r="V151" s="35"/>
      <c r="W151" s="33" t="s">
        <v>840</v>
      </c>
      <c r="X151" s="67"/>
      <c r="Y151" s="35" t="s">
        <v>679</v>
      </c>
      <c r="Z151" s="78" t="s">
        <v>840</v>
      </c>
      <c r="AA151" s="85">
        <v>1.5087102071404144</v>
      </c>
      <c r="AB151" s="86">
        <v>1.057868971E-2</v>
      </c>
      <c r="AC151" s="57" t="s">
        <v>647</v>
      </c>
      <c r="AD151" s="70" t="s">
        <v>490</v>
      </c>
      <c r="AE151" s="35" t="s">
        <v>491</v>
      </c>
      <c r="AF151" s="70"/>
      <c r="AJ151" t="s">
        <v>1108</v>
      </c>
      <c r="AK151" t="s">
        <v>922</v>
      </c>
      <c r="AL151" s="35" t="s">
        <v>922</v>
      </c>
    </row>
    <row r="152" spans="1:38" x14ac:dyDescent="0.25">
      <c r="A152" s="26" t="s">
        <v>261</v>
      </c>
      <c r="B152" s="27" t="s">
        <v>262</v>
      </c>
      <c r="C152" s="25">
        <v>20</v>
      </c>
      <c r="D152" s="25">
        <v>11</v>
      </c>
      <c r="E152" s="25">
        <v>17</v>
      </c>
      <c r="F152" s="25">
        <v>11</v>
      </c>
      <c r="G152" s="25">
        <v>83.6</v>
      </c>
      <c r="H152" s="25">
        <v>487</v>
      </c>
      <c r="I152" s="25">
        <v>11</v>
      </c>
      <c r="J152" s="38">
        <v>0</v>
      </c>
      <c r="K152" s="16">
        <v>1.21007371007371</v>
      </c>
      <c r="L152" s="17">
        <v>4.0875402004664524E-2</v>
      </c>
      <c r="M152" s="18"/>
      <c r="N152" s="16">
        <v>1.0178132678132679</v>
      </c>
      <c r="O152" s="17">
        <v>0.8076447980226289</v>
      </c>
      <c r="P152" s="18"/>
      <c r="Q152" s="19">
        <v>-2.6089743589743595</v>
      </c>
      <c r="R152" s="20">
        <v>1.1116737035788749E-4</v>
      </c>
      <c r="S152" s="21" t="s">
        <v>2</v>
      </c>
      <c r="T152" s="46">
        <v>-1.9821867321867321</v>
      </c>
      <c r="U152" s="51">
        <v>5.9305348070434413E-4</v>
      </c>
      <c r="V152" s="47" t="s">
        <v>673</v>
      </c>
      <c r="W152" s="33" t="s">
        <v>841</v>
      </c>
      <c r="X152" s="67"/>
      <c r="Y152" s="35" t="s">
        <v>679</v>
      </c>
      <c r="Z152" s="78" t="s">
        <v>841</v>
      </c>
      <c r="AA152" s="85">
        <v>-1.2086274755529989</v>
      </c>
      <c r="AB152" s="86">
        <v>6.2995161460000004E-2</v>
      </c>
      <c r="AC152" s="57" t="s">
        <v>647</v>
      </c>
      <c r="AD152" s="70" t="s">
        <v>492</v>
      </c>
      <c r="AE152" s="35" t="s">
        <v>493</v>
      </c>
      <c r="AF152" s="70"/>
      <c r="AJ152" t="s">
        <v>1109</v>
      </c>
      <c r="AK152" t="s">
        <v>922</v>
      </c>
      <c r="AL152" s="35" t="s">
        <v>922</v>
      </c>
    </row>
    <row r="153" spans="1:38" x14ac:dyDescent="0.25">
      <c r="A153" s="26" t="s">
        <v>129</v>
      </c>
      <c r="B153" s="27" t="s">
        <v>1</v>
      </c>
      <c r="C153" s="25">
        <v>22</v>
      </c>
      <c r="D153" s="25">
        <v>3</v>
      </c>
      <c r="E153" s="25">
        <v>9</v>
      </c>
      <c r="F153" s="25">
        <v>3</v>
      </c>
      <c r="G153" s="25">
        <v>24.2</v>
      </c>
      <c r="H153" s="25">
        <v>273</v>
      </c>
      <c r="I153" s="25">
        <v>3</v>
      </c>
      <c r="J153" s="38">
        <v>0</v>
      </c>
      <c r="K153" s="16">
        <v>1.0028004073319756</v>
      </c>
      <c r="L153" s="17">
        <v>0.91278141728018525</v>
      </c>
      <c r="M153" s="18"/>
      <c r="N153" s="16">
        <v>1.1308553971486763</v>
      </c>
      <c r="O153" s="17">
        <v>0.21547762876876306</v>
      </c>
      <c r="P153" s="18"/>
      <c r="Q153" s="19">
        <v>-1.5737179487179487</v>
      </c>
      <c r="R153" s="20">
        <v>4.832359696443256E-3</v>
      </c>
      <c r="S153" s="21" t="s">
        <v>2</v>
      </c>
      <c r="T153" s="46">
        <v>-1.1132892057026476</v>
      </c>
      <c r="U153" s="51">
        <v>0.22499830759547662</v>
      </c>
      <c r="V153" s="35"/>
      <c r="W153" s="33" t="s">
        <v>842</v>
      </c>
      <c r="X153" s="67"/>
      <c r="Y153" s="35" t="s">
        <v>679</v>
      </c>
      <c r="Z153" s="78" t="s">
        <v>842</v>
      </c>
      <c r="AA153" s="85">
        <v>1.3123514315896025</v>
      </c>
      <c r="AB153" s="86">
        <v>8.3662519460000001E-2</v>
      </c>
      <c r="AC153" s="57" t="s">
        <v>647</v>
      </c>
      <c r="AD153" s="70" t="s">
        <v>494</v>
      </c>
      <c r="AE153" s="35" t="s">
        <v>495</v>
      </c>
      <c r="AF153" s="70"/>
      <c r="AJ153" t="s">
        <v>1110</v>
      </c>
      <c r="AK153" t="s">
        <v>922</v>
      </c>
      <c r="AL153" s="35" t="s">
        <v>922</v>
      </c>
    </row>
    <row r="154" spans="1:38" x14ac:dyDescent="0.25">
      <c r="A154" s="26" t="s">
        <v>131</v>
      </c>
      <c r="B154" s="27" t="s">
        <v>1</v>
      </c>
      <c r="C154" s="25">
        <v>58</v>
      </c>
      <c r="D154" s="25">
        <v>8</v>
      </c>
      <c r="E154" s="25">
        <v>15</v>
      </c>
      <c r="F154" s="25">
        <v>8</v>
      </c>
      <c r="G154" s="25">
        <v>16.7</v>
      </c>
      <c r="H154" s="25">
        <v>330</v>
      </c>
      <c r="I154" s="25">
        <v>8</v>
      </c>
      <c r="J154" s="38">
        <v>0</v>
      </c>
      <c r="K154" s="16">
        <v>1.1565353509000782</v>
      </c>
      <c r="L154" s="17">
        <v>5.0888543834415885E-2</v>
      </c>
      <c r="M154" s="18"/>
      <c r="N154" s="16">
        <v>-1.3897751994198695</v>
      </c>
      <c r="O154" s="17">
        <v>6.9019762003896368E-2</v>
      </c>
      <c r="P154" s="18"/>
      <c r="Q154" s="19">
        <v>-1.5436971405557791</v>
      </c>
      <c r="R154" s="20">
        <v>2.8585580487699984E-2</v>
      </c>
      <c r="S154" s="21" t="s">
        <v>2</v>
      </c>
      <c r="T154" s="46">
        <v>-1.2661100965301333</v>
      </c>
      <c r="U154" s="51">
        <v>8.1538715407730566E-3</v>
      </c>
      <c r="V154" s="35"/>
      <c r="W154" s="33" t="s">
        <v>843</v>
      </c>
      <c r="X154" s="67"/>
      <c r="Y154" s="35" t="s">
        <v>703</v>
      </c>
      <c r="Z154" s="78" t="s">
        <v>843</v>
      </c>
      <c r="AA154" s="85">
        <v>1.2199467334913394</v>
      </c>
      <c r="AB154" s="86">
        <v>0.27642162669999998</v>
      </c>
      <c r="AC154" s="57" t="s">
        <v>647</v>
      </c>
      <c r="AD154" s="70" t="s">
        <v>496</v>
      </c>
      <c r="AE154" s="35" t="s">
        <v>497</v>
      </c>
      <c r="AF154" s="70" t="s">
        <v>594</v>
      </c>
      <c r="AG154" t="s">
        <v>595</v>
      </c>
      <c r="AJ154" t="s">
        <v>1111</v>
      </c>
      <c r="AK154" t="s">
        <v>922</v>
      </c>
      <c r="AL154" s="35" t="s">
        <v>922</v>
      </c>
    </row>
    <row r="155" spans="1:38" x14ac:dyDescent="0.25">
      <c r="A155" s="26" t="s">
        <v>36</v>
      </c>
      <c r="B155" s="27" t="s">
        <v>1</v>
      </c>
      <c r="C155" s="25">
        <v>49</v>
      </c>
      <c r="D155" s="25">
        <v>4</v>
      </c>
      <c r="E155" s="25">
        <v>15</v>
      </c>
      <c r="F155" s="25">
        <v>4</v>
      </c>
      <c r="G155" s="25">
        <v>10.8</v>
      </c>
      <c r="H155" s="25">
        <v>485</v>
      </c>
      <c r="I155" s="25">
        <v>4</v>
      </c>
      <c r="J155" s="38">
        <v>0</v>
      </c>
      <c r="K155" s="16">
        <v>-1.1451870802686279</v>
      </c>
      <c r="L155" s="17">
        <v>8.5264189793237771E-2</v>
      </c>
      <c r="M155" s="18"/>
      <c r="N155" s="19">
        <v>-1.6366544789762341</v>
      </c>
      <c r="O155" s="20">
        <v>5.7849108317945192E-4</v>
      </c>
      <c r="P155" s="21" t="s">
        <v>2</v>
      </c>
      <c r="Q155" s="16">
        <v>1.0307176766266406</v>
      </c>
      <c r="R155" s="17">
        <v>0.57345380239554555</v>
      </c>
      <c r="S155" s="18"/>
      <c r="T155" s="46">
        <v>-1.4121753700083775</v>
      </c>
      <c r="U155" s="51">
        <v>4.5855382671970125E-2</v>
      </c>
      <c r="V155" s="35"/>
      <c r="W155" s="33" t="s">
        <v>844</v>
      </c>
      <c r="X155" s="67"/>
      <c r="Y155" s="35" t="s">
        <v>679</v>
      </c>
      <c r="Z155" s="78" t="s">
        <v>844</v>
      </c>
      <c r="AA155" s="85">
        <v>-1.0049174535536136</v>
      </c>
      <c r="AB155" s="86">
        <v>0.93198595179999999</v>
      </c>
      <c r="AC155" s="57" t="s">
        <v>647</v>
      </c>
      <c r="AD155" s="70"/>
      <c r="AE155" s="35"/>
      <c r="AF155" s="70" t="s">
        <v>633</v>
      </c>
      <c r="AG155" t="s">
        <v>634</v>
      </c>
      <c r="AH155" t="s">
        <v>1112</v>
      </c>
      <c r="AI155" t="s">
        <v>997</v>
      </c>
      <c r="AJ155" t="s">
        <v>928</v>
      </c>
      <c r="AK155" t="s">
        <v>928</v>
      </c>
      <c r="AL155" s="35" t="s">
        <v>928</v>
      </c>
    </row>
    <row r="156" spans="1:38" x14ac:dyDescent="0.25">
      <c r="A156" s="26" t="s">
        <v>130</v>
      </c>
      <c r="B156" s="27" t="s">
        <v>1</v>
      </c>
      <c r="C156" s="25">
        <v>30</v>
      </c>
      <c r="D156" s="25">
        <v>3</v>
      </c>
      <c r="E156" s="25">
        <v>6</v>
      </c>
      <c r="F156" s="25">
        <v>3</v>
      </c>
      <c r="G156" s="25">
        <v>17.8</v>
      </c>
      <c r="H156" s="25">
        <v>201</v>
      </c>
      <c r="I156" s="25">
        <v>3</v>
      </c>
      <c r="J156" s="38">
        <v>0</v>
      </c>
      <c r="K156" s="16">
        <v>-1.1244250786734447</v>
      </c>
      <c r="L156" s="17">
        <v>0.12632625567923303</v>
      </c>
      <c r="M156" s="18"/>
      <c r="N156" s="16">
        <v>-1.0525719465216403</v>
      </c>
      <c r="O156" s="17">
        <v>0.45966183243747577</v>
      </c>
      <c r="P156" s="18"/>
      <c r="Q156" s="19">
        <v>-1.5488496165388461</v>
      </c>
      <c r="R156" s="20">
        <v>9.1574388501114066E-4</v>
      </c>
      <c r="S156" s="21" t="s">
        <v>2</v>
      </c>
      <c r="T156" s="46">
        <v>-1.1511302475780409</v>
      </c>
      <c r="U156" s="51">
        <v>0.14175483830380944</v>
      </c>
      <c r="V156" s="35"/>
      <c r="W156" s="33" t="s">
        <v>845</v>
      </c>
      <c r="X156" s="67"/>
      <c r="Y156" s="35" t="s">
        <v>679</v>
      </c>
      <c r="Z156" s="78" t="s">
        <v>845</v>
      </c>
      <c r="AA156" s="85">
        <v>-1.1186751640381265</v>
      </c>
      <c r="AB156" s="86">
        <v>0.25269846680000002</v>
      </c>
      <c r="AC156" s="57"/>
      <c r="AD156" s="70"/>
      <c r="AE156" s="35"/>
      <c r="AF156" s="70"/>
      <c r="AJ156" t="s">
        <v>928</v>
      </c>
      <c r="AK156" t="s">
        <v>928</v>
      </c>
      <c r="AL156" s="35" t="s">
        <v>928</v>
      </c>
    </row>
    <row r="157" spans="1:38" x14ac:dyDescent="0.25">
      <c r="A157" s="26" t="s">
        <v>88</v>
      </c>
      <c r="B157" s="27" t="s">
        <v>1</v>
      </c>
      <c r="C157" s="25">
        <v>4</v>
      </c>
      <c r="D157" s="25">
        <v>2</v>
      </c>
      <c r="E157" s="25">
        <v>3</v>
      </c>
      <c r="F157" s="25">
        <v>2</v>
      </c>
      <c r="G157" s="25">
        <v>46.8</v>
      </c>
      <c r="H157" s="25">
        <v>63</v>
      </c>
      <c r="I157" s="25">
        <v>2</v>
      </c>
      <c r="J157" s="38">
        <v>0</v>
      </c>
      <c r="K157" s="16">
        <v>1.2181267356728098</v>
      </c>
      <c r="L157" s="17">
        <v>0.10115989400650115</v>
      </c>
      <c r="M157" s="18"/>
      <c r="N157" s="16">
        <v>-1.0596575708935261</v>
      </c>
      <c r="O157" s="17">
        <v>0.64847474340281352</v>
      </c>
      <c r="P157" s="18"/>
      <c r="Q157" s="19">
        <v>-2.8744557329462994</v>
      </c>
      <c r="R157" s="20">
        <v>8.966105948721716E-3</v>
      </c>
      <c r="S157" s="21" t="s">
        <v>2</v>
      </c>
      <c r="T157" s="46">
        <v>-2.5147689977278467</v>
      </c>
      <c r="U157" s="51">
        <v>4.4640285298683919E-4</v>
      </c>
      <c r="V157" s="47" t="s">
        <v>673</v>
      </c>
      <c r="W157" s="33" t="s">
        <v>846</v>
      </c>
      <c r="X157" s="67"/>
      <c r="Y157" s="35" t="s">
        <v>679</v>
      </c>
      <c r="Z157" s="78" t="s">
        <v>846</v>
      </c>
      <c r="AA157" s="85">
        <v>-1.612914510407409</v>
      </c>
      <c r="AB157" s="86">
        <v>5.8099999999999997E-8</v>
      </c>
      <c r="AC157" s="57" t="s">
        <v>656</v>
      </c>
      <c r="AD157" s="70" t="s">
        <v>498</v>
      </c>
      <c r="AE157" s="35" t="s">
        <v>499</v>
      </c>
      <c r="AF157" s="70" t="s">
        <v>1113</v>
      </c>
      <c r="AG157" t="s">
        <v>1114</v>
      </c>
      <c r="AH157" t="s">
        <v>1115</v>
      </c>
      <c r="AI157" t="s">
        <v>997</v>
      </c>
      <c r="AJ157" t="s">
        <v>1116</v>
      </c>
      <c r="AK157" t="s">
        <v>1113</v>
      </c>
      <c r="AL157" s="35" t="s">
        <v>1114</v>
      </c>
    </row>
    <row r="158" spans="1:38" x14ac:dyDescent="0.25">
      <c r="A158" s="26" t="s">
        <v>148</v>
      </c>
      <c r="B158" s="27" t="s">
        <v>1</v>
      </c>
      <c r="C158" s="25">
        <v>23</v>
      </c>
      <c r="D158" s="25">
        <v>10</v>
      </c>
      <c r="E158" s="25">
        <v>19</v>
      </c>
      <c r="F158" s="25">
        <v>10</v>
      </c>
      <c r="G158" s="25">
        <v>49.2</v>
      </c>
      <c r="H158" s="25">
        <v>532</v>
      </c>
      <c r="I158" s="25">
        <v>10</v>
      </c>
      <c r="J158" s="38">
        <v>0</v>
      </c>
      <c r="K158" s="16">
        <v>-1.0581297388374051</v>
      </c>
      <c r="L158" s="17">
        <v>0.45356610579054302</v>
      </c>
      <c r="M158" s="18"/>
      <c r="N158" s="16">
        <v>1.1783439490445859</v>
      </c>
      <c r="O158" s="17">
        <v>5.5195170362214559E-2</v>
      </c>
      <c r="P158" s="18"/>
      <c r="Q158" s="13">
        <v>2.4546178343949046</v>
      </c>
      <c r="R158" s="14">
        <v>1.3420478277444497E-4</v>
      </c>
      <c r="S158" s="15" t="s">
        <v>23</v>
      </c>
      <c r="T158" s="46">
        <v>-1.2109872611464969</v>
      </c>
      <c r="U158" s="51">
        <v>3.0614936048670511E-2</v>
      </c>
      <c r="V158" s="35"/>
      <c r="W158" s="33" t="s">
        <v>847</v>
      </c>
      <c r="X158" s="67"/>
      <c r="Y158" s="35" t="s">
        <v>679</v>
      </c>
      <c r="Z158" s="78" t="s">
        <v>847</v>
      </c>
      <c r="AA158" s="85">
        <v>-1.2338309407800017</v>
      </c>
      <c r="AB158" s="86">
        <v>2.4002324469999999E-2</v>
      </c>
      <c r="AC158" s="57"/>
      <c r="AD158" s="70"/>
      <c r="AE158" s="35"/>
      <c r="AF158" s="70"/>
      <c r="AJ158" t="s">
        <v>953</v>
      </c>
      <c r="AK158" t="s">
        <v>922</v>
      </c>
      <c r="AL158" s="35" t="s">
        <v>922</v>
      </c>
    </row>
    <row r="159" spans="1:38" x14ac:dyDescent="0.25">
      <c r="A159" s="75" t="s">
        <v>152</v>
      </c>
      <c r="B159" s="27" t="s">
        <v>1</v>
      </c>
      <c r="C159" s="25">
        <v>23</v>
      </c>
      <c r="D159" s="25">
        <v>4</v>
      </c>
      <c r="E159" s="25">
        <v>7</v>
      </c>
      <c r="F159" s="25">
        <v>4</v>
      </c>
      <c r="G159" s="25">
        <v>26.3</v>
      </c>
      <c r="H159" s="25">
        <v>282</v>
      </c>
      <c r="I159" s="25">
        <v>4</v>
      </c>
      <c r="J159" s="38">
        <v>0</v>
      </c>
      <c r="K159" s="16">
        <v>1.1940956905327451</v>
      </c>
      <c r="L159" s="17">
        <v>2.695813286994515E-2</v>
      </c>
      <c r="M159" s="18"/>
      <c r="N159" s="16">
        <v>-1.2142562834775443</v>
      </c>
      <c r="O159" s="17">
        <v>1.8781659282483772E-2</v>
      </c>
      <c r="P159" s="18"/>
      <c r="Q159" s="13">
        <v>2.8883610451306416</v>
      </c>
      <c r="R159" s="14">
        <v>2.5588118703639828E-7</v>
      </c>
      <c r="S159" s="15" t="s">
        <v>23</v>
      </c>
      <c r="T159" s="46">
        <v>1.2829777971266869</v>
      </c>
      <c r="U159" s="51">
        <v>2.6232750192933803E-2</v>
      </c>
      <c r="V159" s="35"/>
      <c r="W159" s="33" t="s">
        <v>848</v>
      </c>
      <c r="X159" s="67"/>
      <c r="Y159" s="35" t="s">
        <v>679</v>
      </c>
      <c r="Z159" s="78" t="s">
        <v>848</v>
      </c>
      <c r="AA159" s="85">
        <v>-1.0641658924737483</v>
      </c>
      <c r="AB159" s="86">
        <v>0.55087079510000003</v>
      </c>
      <c r="AC159" s="57" t="s">
        <v>647</v>
      </c>
      <c r="AD159" s="70"/>
      <c r="AE159" s="35"/>
      <c r="AF159" s="70"/>
      <c r="AJ159" t="s">
        <v>1117</v>
      </c>
      <c r="AK159" t="s">
        <v>922</v>
      </c>
      <c r="AL159" s="35" t="s">
        <v>922</v>
      </c>
    </row>
    <row r="160" spans="1:38" x14ac:dyDescent="0.25">
      <c r="A160" s="26" t="s">
        <v>277</v>
      </c>
      <c r="B160" s="27" t="s">
        <v>252</v>
      </c>
      <c r="C160" s="25">
        <v>25</v>
      </c>
      <c r="D160" s="25">
        <v>5</v>
      </c>
      <c r="E160" s="25">
        <v>11</v>
      </c>
      <c r="F160" s="25">
        <v>5</v>
      </c>
      <c r="G160" s="25">
        <v>19.399999999999999</v>
      </c>
      <c r="H160" s="25">
        <v>141</v>
      </c>
      <c r="I160" s="25">
        <v>5</v>
      </c>
      <c r="J160" s="38">
        <v>0</v>
      </c>
      <c r="K160" s="16">
        <v>-1.0768681580199906</v>
      </c>
      <c r="L160" s="17">
        <v>0.50444710522426939</v>
      </c>
      <c r="M160" s="18"/>
      <c r="N160" s="16">
        <v>1.0713812154696132</v>
      </c>
      <c r="O160" s="17">
        <v>0.60243147566878563</v>
      </c>
      <c r="P160" s="18"/>
      <c r="Q160" s="19">
        <v>-2.0493659420289854</v>
      </c>
      <c r="R160" s="20">
        <v>6.7219219635161114E-4</v>
      </c>
      <c r="S160" s="21" t="s">
        <v>2</v>
      </c>
      <c r="T160" s="48"/>
      <c r="U160" s="52"/>
      <c r="V160" s="49"/>
      <c r="W160" s="33" t="s">
        <v>849</v>
      </c>
      <c r="X160" s="67"/>
      <c r="Y160" s="35" t="s">
        <v>679</v>
      </c>
      <c r="Z160" s="78" t="s">
        <v>849</v>
      </c>
      <c r="AA160" s="85">
        <v>-1.1062257044767598</v>
      </c>
      <c r="AB160" s="86">
        <v>0.32948097310000002</v>
      </c>
      <c r="AC160" s="57" t="s">
        <v>647</v>
      </c>
      <c r="AD160" s="70" t="s">
        <v>500</v>
      </c>
      <c r="AE160" s="35" t="s">
        <v>501</v>
      </c>
      <c r="AF160" s="70"/>
      <c r="AJ160" t="s">
        <v>1118</v>
      </c>
      <c r="AK160" t="s">
        <v>922</v>
      </c>
      <c r="AL160" s="35" t="s">
        <v>922</v>
      </c>
    </row>
    <row r="161" spans="1:38" x14ac:dyDescent="0.25">
      <c r="A161" s="26" t="s">
        <v>282</v>
      </c>
      <c r="B161" s="27" t="s">
        <v>191</v>
      </c>
      <c r="C161" s="25">
        <v>37</v>
      </c>
      <c r="D161" s="25">
        <v>35</v>
      </c>
      <c r="E161" s="25">
        <v>117</v>
      </c>
      <c r="F161" s="25">
        <v>35</v>
      </c>
      <c r="G161" s="25">
        <v>118.7</v>
      </c>
      <c r="H161" s="25">
        <v>2767</v>
      </c>
      <c r="I161" s="25">
        <v>35</v>
      </c>
      <c r="J161" s="38">
        <v>0</v>
      </c>
      <c r="K161" s="16">
        <v>-1.177379983726607</v>
      </c>
      <c r="L161" s="17">
        <v>7.8715885456288653E-4</v>
      </c>
      <c r="M161" s="18"/>
      <c r="N161" s="16">
        <v>-1.1154365002890732</v>
      </c>
      <c r="O161" s="17">
        <v>8.8410861463800186E-2</v>
      </c>
      <c r="P161" s="18"/>
      <c r="Q161" s="19">
        <v>-1.7587359465208143</v>
      </c>
      <c r="R161" s="20">
        <v>2.548413744890794E-6</v>
      </c>
      <c r="S161" s="21" t="s">
        <v>2</v>
      </c>
      <c r="T161" s="48"/>
      <c r="U161" s="52"/>
      <c r="V161" s="49"/>
      <c r="W161" s="33"/>
      <c r="X161" s="67"/>
      <c r="Y161" s="35"/>
      <c r="Z161" s="70"/>
      <c r="AA161" s="52"/>
      <c r="AB161" s="49"/>
      <c r="AC161" s="57" t="s">
        <v>655</v>
      </c>
      <c r="AD161" s="70" t="s">
        <v>426</v>
      </c>
      <c r="AE161" s="35" t="s">
        <v>427</v>
      </c>
      <c r="AF161" s="70"/>
      <c r="AJ161" t="s">
        <v>1119</v>
      </c>
      <c r="AK161" t="s">
        <v>922</v>
      </c>
      <c r="AL161" s="35" t="s">
        <v>922</v>
      </c>
    </row>
    <row r="162" spans="1:38" x14ac:dyDescent="0.25">
      <c r="A162" s="75" t="s">
        <v>251</v>
      </c>
      <c r="B162" s="27" t="s">
        <v>252</v>
      </c>
      <c r="C162" s="25">
        <v>39</v>
      </c>
      <c r="D162" s="25">
        <v>8</v>
      </c>
      <c r="E162" s="25">
        <v>29</v>
      </c>
      <c r="F162" s="25">
        <v>8</v>
      </c>
      <c r="G162" s="25">
        <v>21.3</v>
      </c>
      <c r="H162" s="25">
        <v>608</v>
      </c>
      <c r="I162" s="25">
        <v>8</v>
      </c>
      <c r="J162" s="38">
        <v>0</v>
      </c>
      <c r="K162" s="16">
        <v>-1.0622936385648249</v>
      </c>
      <c r="L162" s="17">
        <v>8.769434639873884E-2</v>
      </c>
      <c r="M162" s="18"/>
      <c r="N162" s="16">
        <v>-1.01921858500528</v>
      </c>
      <c r="O162" s="17">
        <v>0.50885733159032065</v>
      </c>
      <c r="P162" s="18"/>
      <c r="Q162" s="19">
        <v>-3.1378413524057214</v>
      </c>
      <c r="R162" s="20">
        <v>1.7932883273005316E-3</v>
      </c>
      <c r="S162" s="21" t="s">
        <v>2</v>
      </c>
      <c r="T162" s="46">
        <v>-1.1508495648570245</v>
      </c>
      <c r="U162" s="51">
        <v>1.3523416685533383E-2</v>
      </c>
      <c r="V162" s="35"/>
      <c r="W162" s="33" t="s">
        <v>850</v>
      </c>
      <c r="X162" s="67"/>
      <c r="Y162" s="35" t="s">
        <v>679</v>
      </c>
      <c r="Z162" s="78" t="s">
        <v>850</v>
      </c>
      <c r="AA162" s="85">
        <v>1.3929750981603011</v>
      </c>
      <c r="AB162" s="86">
        <v>7.9687129910000001E-2</v>
      </c>
      <c r="AC162" s="57" t="s">
        <v>647</v>
      </c>
      <c r="AD162" s="70" t="s">
        <v>500</v>
      </c>
      <c r="AE162" s="35" t="s">
        <v>501</v>
      </c>
      <c r="AF162" s="70"/>
      <c r="AJ162" t="s">
        <v>1120</v>
      </c>
      <c r="AK162" t="s">
        <v>922</v>
      </c>
      <c r="AL162" s="35" t="s">
        <v>922</v>
      </c>
    </row>
    <row r="163" spans="1:38" x14ac:dyDescent="0.25">
      <c r="A163" s="26" t="s">
        <v>124</v>
      </c>
      <c r="B163" s="27" t="s">
        <v>1</v>
      </c>
      <c r="C163" s="25">
        <v>26</v>
      </c>
      <c r="D163" s="25">
        <v>4</v>
      </c>
      <c r="E163" s="25">
        <v>12</v>
      </c>
      <c r="F163" s="25">
        <v>4</v>
      </c>
      <c r="G163" s="25">
        <v>13.5</v>
      </c>
      <c r="H163" s="25">
        <v>180</v>
      </c>
      <c r="I163" s="25">
        <v>4</v>
      </c>
      <c r="J163" s="38">
        <v>0</v>
      </c>
      <c r="K163" s="16">
        <v>1.066204105232726</v>
      </c>
      <c r="L163" s="17">
        <v>0.59989695671092913</v>
      </c>
      <c r="M163" s="18"/>
      <c r="N163" s="16">
        <v>1.0043365134431916</v>
      </c>
      <c r="O163" s="17">
        <v>0.9693123056804579</v>
      </c>
      <c r="P163" s="18"/>
      <c r="Q163" s="19">
        <v>-1.6424501424501425</v>
      </c>
      <c r="R163" s="20">
        <v>7.4557570249995393E-3</v>
      </c>
      <c r="S163" s="21" t="s">
        <v>2</v>
      </c>
      <c r="T163" s="46">
        <v>-1.3044232437120555</v>
      </c>
      <c r="U163" s="51">
        <v>2.1536348300388669E-2</v>
      </c>
      <c r="V163" s="35"/>
      <c r="W163" s="33" t="s">
        <v>851</v>
      </c>
      <c r="X163" s="67"/>
      <c r="Y163" s="35" t="s">
        <v>679</v>
      </c>
      <c r="Z163" s="78" t="s">
        <v>851</v>
      </c>
      <c r="AA163" s="85">
        <v>-1.0610005300072491</v>
      </c>
      <c r="AB163" s="86">
        <v>0.64763292849999998</v>
      </c>
      <c r="AC163" s="57" t="s">
        <v>647</v>
      </c>
      <c r="AD163" s="70" t="s">
        <v>502</v>
      </c>
      <c r="AE163" s="35" t="s">
        <v>503</v>
      </c>
      <c r="AF163" s="70"/>
      <c r="AJ163" t="s">
        <v>1121</v>
      </c>
      <c r="AK163" t="s">
        <v>922</v>
      </c>
      <c r="AL163" s="35" t="s">
        <v>922</v>
      </c>
    </row>
    <row r="164" spans="1:38" x14ac:dyDescent="0.25">
      <c r="A164" s="26" t="s">
        <v>238</v>
      </c>
      <c r="B164" s="27" t="s">
        <v>239</v>
      </c>
      <c r="C164" s="25">
        <v>12</v>
      </c>
      <c r="D164" s="25">
        <v>2</v>
      </c>
      <c r="E164" s="25">
        <v>8</v>
      </c>
      <c r="F164" s="25">
        <v>2</v>
      </c>
      <c r="G164" s="25">
        <v>16.5</v>
      </c>
      <c r="H164" s="25">
        <v>155</v>
      </c>
      <c r="I164" s="25">
        <v>2</v>
      </c>
      <c r="J164" s="38">
        <v>0</v>
      </c>
      <c r="K164" s="16">
        <v>-1.2505451373746186</v>
      </c>
      <c r="L164" s="17">
        <v>1.5370637086957704E-2</v>
      </c>
      <c r="M164" s="18"/>
      <c r="N164" s="16">
        <v>1.0320836965998257</v>
      </c>
      <c r="O164" s="17">
        <v>0.81473025828488554</v>
      </c>
      <c r="P164" s="18"/>
      <c r="Q164" s="19">
        <v>-6.6686046511627914</v>
      </c>
      <c r="R164" s="20">
        <v>2.8689884231129404E-3</v>
      </c>
      <c r="S164" s="21" t="s">
        <v>2</v>
      </c>
      <c r="T164" s="48"/>
      <c r="U164" s="52"/>
      <c r="V164" s="49"/>
      <c r="W164" s="33" t="s">
        <v>852</v>
      </c>
      <c r="X164" s="67"/>
      <c r="Y164" s="35" t="s">
        <v>703</v>
      </c>
      <c r="Z164" s="78" t="s">
        <v>852</v>
      </c>
      <c r="AA164" s="85">
        <v>-1.0836844778511046</v>
      </c>
      <c r="AB164" s="86">
        <v>0.42030523879999998</v>
      </c>
      <c r="AC164" s="57" t="s">
        <v>647</v>
      </c>
      <c r="AD164" s="70" t="s">
        <v>504</v>
      </c>
      <c r="AE164" s="35" t="s">
        <v>505</v>
      </c>
      <c r="AF164" s="70" t="s">
        <v>577</v>
      </c>
      <c r="AG164" t="s">
        <v>578</v>
      </c>
      <c r="AJ164" t="s">
        <v>1122</v>
      </c>
      <c r="AK164" t="s">
        <v>922</v>
      </c>
      <c r="AL164" s="35" t="s">
        <v>922</v>
      </c>
    </row>
    <row r="165" spans="1:38" x14ac:dyDescent="0.25">
      <c r="A165" s="26" t="s">
        <v>283</v>
      </c>
      <c r="B165" s="27" t="s">
        <v>284</v>
      </c>
      <c r="C165" s="25">
        <v>37</v>
      </c>
      <c r="D165" s="25">
        <v>12</v>
      </c>
      <c r="E165" s="25">
        <v>45</v>
      </c>
      <c r="F165" s="25">
        <v>12</v>
      </c>
      <c r="G165" s="25">
        <v>40</v>
      </c>
      <c r="H165" s="25">
        <v>1350</v>
      </c>
      <c r="I165" s="25">
        <v>12</v>
      </c>
      <c r="J165" s="38">
        <v>0</v>
      </c>
      <c r="K165" s="16">
        <v>-1.0982314084807161</v>
      </c>
      <c r="L165" s="17">
        <v>0.1567157816318539</v>
      </c>
      <c r="M165" s="18"/>
      <c r="N165" s="16">
        <v>-1.0252635766858962</v>
      </c>
      <c r="O165" s="17">
        <v>0.71385883834147379</v>
      </c>
      <c r="P165" s="18"/>
      <c r="Q165" s="19">
        <v>-1.6942800788954633</v>
      </c>
      <c r="R165" s="20">
        <v>6.3741945985344218E-4</v>
      </c>
      <c r="S165" s="21" t="s">
        <v>2</v>
      </c>
      <c r="T165" s="46">
        <v>-1.103220799379123</v>
      </c>
      <c r="U165" s="51">
        <v>0.12325725256123464</v>
      </c>
      <c r="V165" s="35"/>
      <c r="W165" s="33" t="s">
        <v>853</v>
      </c>
      <c r="X165" s="67"/>
      <c r="Y165" s="35" t="s">
        <v>679</v>
      </c>
      <c r="Z165" s="78" t="s">
        <v>853</v>
      </c>
      <c r="AA165" s="85">
        <v>1.199060188947743</v>
      </c>
      <c r="AB165" s="86">
        <v>8.1535236169999997E-2</v>
      </c>
      <c r="AC165" s="57" t="s">
        <v>647</v>
      </c>
      <c r="AD165" s="70" t="s">
        <v>506</v>
      </c>
      <c r="AE165" s="35" t="s">
        <v>507</v>
      </c>
      <c r="AF165" s="70" t="s">
        <v>577</v>
      </c>
      <c r="AG165" t="s">
        <v>578</v>
      </c>
      <c r="AJ165" t="s">
        <v>1123</v>
      </c>
      <c r="AK165" t="s">
        <v>922</v>
      </c>
      <c r="AL165" s="35" t="s">
        <v>922</v>
      </c>
    </row>
    <row r="166" spans="1:38" x14ac:dyDescent="0.25">
      <c r="A166" s="26" t="s">
        <v>216</v>
      </c>
      <c r="B166" s="27" t="s">
        <v>217</v>
      </c>
      <c r="C166" s="25">
        <v>26</v>
      </c>
      <c r="D166" s="25">
        <v>8</v>
      </c>
      <c r="E166" s="25">
        <v>14</v>
      </c>
      <c r="F166" s="25">
        <v>8</v>
      </c>
      <c r="G166" s="25">
        <v>46.6</v>
      </c>
      <c r="H166" s="25">
        <v>332</v>
      </c>
      <c r="I166" s="25">
        <v>8</v>
      </c>
      <c r="J166" s="38">
        <v>0</v>
      </c>
      <c r="K166" s="16">
        <v>1.1465412621359221</v>
      </c>
      <c r="L166" s="17">
        <v>0.18656414515857883</v>
      </c>
      <c r="M166" s="18"/>
      <c r="N166" s="19">
        <v>-1.5002275830678198</v>
      </c>
      <c r="O166" s="20">
        <v>1.8444732426879374E-3</v>
      </c>
      <c r="P166" s="21" t="s">
        <v>2</v>
      </c>
      <c r="Q166" s="16">
        <v>1.274878640776699</v>
      </c>
      <c r="R166" s="17">
        <v>9.1081484239530469E-2</v>
      </c>
      <c r="S166" s="18"/>
      <c r="T166" s="48"/>
      <c r="U166" s="52"/>
      <c r="V166" s="49"/>
      <c r="W166" s="33"/>
      <c r="X166" s="67"/>
      <c r="Y166" s="35"/>
      <c r="Z166" s="70"/>
      <c r="AA166" s="52"/>
      <c r="AB166" s="49"/>
      <c r="AC166" s="57" t="s">
        <v>647</v>
      </c>
      <c r="AD166" s="70" t="s">
        <v>508</v>
      </c>
      <c r="AE166" s="35" t="s">
        <v>509</v>
      </c>
      <c r="AF166" s="70" t="s">
        <v>577</v>
      </c>
      <c r="AG166" t="s">
        <v>578</v>
      </c>
      <c r="AJ166" t="s">
        <v>1124</v>
      </c>
      <c r="AK166" t="s">
        <v>922</v>
      </c>
      <c r="AL166" s="35" t="s">
        <v>922</v>
      </c>
    </row>
    <row r="167" spans="1:38" x14ac:dyDescent="0.25">
      <c r="A167" s="26" t="s">
        <v>50</v>
      </c>
      <c r="B167" s="27" t="s">
        <v>1</v>
      </c>
      <c r="C167" s="25">
        <v>59</v>
      </c>
      <c r="D167" s="25">
        <v>9</v>
      </c>
      <c r="E167" s="25">
        <v>29</v>
      </c>
      <c r="F167" s="25">
        <v>9</v>
      </c>
      <c r="G167" s="25">
        <v>14.4</v>
      </c>
      <c r="H167" s="25">
        <v>546</v>
      </c>
      <c r="I167" s="25">
        <v>9</v>
      </c>
      <c r="J167" s="38">
        <v>0</v>
      </c>
      <c r="K167" s="19">
        <v>-1.586763153927333</v>
      </c>
      <c r="L167" s="20">
        <v>5.9320940988425571E-3</v>
      </c>
      <c r="M167" s="21" t="s">
        <v>2</v>
      </c>
      <c r="N167" s="16">
        <v>-1.3740208877284594</v>
      </c>
      <c r="O167" s="17">
        <v>2.1476992921522903E-2</v>
      </c>
      <c r="P167" s="18"/>
      <c r="Q167" s="19">
        <v>-6.4849044978435</v>
      </c>
      <c r="R167" s="20">
        <v>3.9968904481586153E-6</v>
      </c>
      <c r="S167" s="21" t="s">
        <v>2</v>
      </c>
      <c r="T167" s="46">
        <v>1.3214061519146265</v>
      </c>
      <c r="U167" s="51">
        <v>4.1191514976371559E-2</v>
      </c>
      <c r="V167" s="35"/>
      <c r="W167" s="33" t="s">
        <v>854</v>
      </c>
      <c r="X167" s="67"/>
      <c r="Y167" s="35" t="s">
        <v>703</v>
      </c>
      <c r="Z167" s="78" t="s">
        <v>854</v>
      </c>
      <c r="AA167" s="85">
        <v>1.1548644493479543</v>
      </c>
      <c r="AB167" s="86">
        <v>0.24632764779999999</v>
      </c>
      <c r="AC167" s="57" t="s">
        <v>647</v>
      </c>
      <c r="AD167" s="70" t="s">
        <v>510</v>
      </c>
      <c r="AE167" s="35" t="s">
        <v>511</v>
      </c>
      <c r="AF167" s="70"/>
      <c r="AJ167" t="s">
        <v>1125</v>
      </c>
      <c r="AK167" t="s">
        <v>922</v>
      </c>
      <c r="AL167" s="35" t="s">
        <v>922</v>
      </c>
    </row>
    <row r="168" spans="1:38" x14ac:dyDescent="0.25">
      <c r="A168" s="75" t="s">
        <v>14</v>
      </c>
      <c r="B168" s="27" t="s">
        <v>1</v>
      </c>
      <c r="C168" s="25">
        <v>33</v>
      </c>
      <c r="D168" s="25">
        <v>5</v>
      </c>
      <c r="E168" s="25">
        <v>17</v>
      </c>
      <c r="F168" s="25">
        <v>5</v>
      </c>
      <c r="G168" s="25">
        <v>14.9</v>
      </c>
      <c r="H168" s="25">
        <v>375</v>
      </c>
      <c r="I168" s="25">
        <v>5</v>
      </c>
      <c r="J168" s="38">
        <v>0</v>
      </c>
      <c r="K168" s="16">
        <v>-1.0075978959672707</v>
      </c>
      <c r="L168" s="17">
        <v>0.97384000642127955</v>
      </c>
      <c r="M168" s="18"/>
      <c r="N168" s="19">
        <v>-2.6141015921152393</v>
      </c>
      <c r="O168" s="20">
        <v>1.4768575875762843E-3</v>
      </c>
      <c r="P168" s="21" t="s">
        <v>2</v>
      </c>
      <c r="Q168" s="19">
        <v>-2.821603927986907</v>
      </c>
      <c r="R168" s="20">
        <v>4.779209844424361E-4</v>
      </c>
      <c r="S168" s="21" t="s">
        <v>2</v>
      </c>
      <c r="T168" s="46">
        <v>1.3833500501504516</v>
      </c>
      <c r="U168" s="51">
        <v>7.4855806243349129E-2</v>
      </c>
      <c r="V168" s="35"/>
      <c r="W168" s="33" t="s">
        <v>855</v>
      </c>
      <c r="X168" s="67"/>
      <c r="Y168" s="35" t="s">
        <v>679</v>
      </c>
      <c r="Z168" s="78" t="s">
        <v>855</v>
      </c>
      <c r="AA168" s="85">
        <v>1.0070439872762362</v>
      </c>
      <c r="AB168" s="86">
        <v>0.97298121979999996</v>
      </c>
      <c r="AC168" s="57" t="s">
        <v>647</v>
      </c>
      <c r="AD168" s="70" t="s">
        <v>512</v>
      </c>
      <c r="AE168" s="35" t="s">
        <v>513</v>
      </c>
      <c r="AF168" s="70" t="s">
        <v>635</v>
      </c>
      <c r="AG168" t="s">
        <v>636</v>
      </c>
      <c r="AJ168" t="s">
        <v>1126</v>
      </c>
      <c r="AK168" t="s">
        <v>635</v>
      </c>
      <c r="AL168" s="35" t="s">
        <v>636</v>
      </c>
    </row>
    <row r="169" spans="1:38" x14ac:dyDescent="0.25">
      <c r="A169" s="75" t="s">
        <v>76</v>
      </c>
      <c r="B169" s="27" t="s">
        <v>1</v>
      </c>
      <c r="C169" s="25">
        <v>37</v>
      </c>
      <c r="D169" s="25">
        <v>4</v>
      </c>
      <c r="E169" s="25">
        <v>9</v>
      </c>
      <c r="F169" s="25">
        <v>4</v>
      </c>
      <c r="G169" s="25">
        <v>21.5</v>
      </c>
      <c r="H169" s="25">
        <v>247</v>
      </c>
      <c r="I169" s="25">
        <v>4</v>
      </c>
      <c r="J169" s="38">
        <v>0</v>
      </c>
      <c r="K169" s="16">
        <v>1.1156501726121979</v>
      </c>
      <c r="L169" s="17">
        <v>0.43422531681802684</v>
      </c>
      <c r="M169" s="18"/>
      <c r="N169" s="16">
        <v>-1.2387740555951532</v>
      </c>
      <c r="O169" s="17">
        <v>0.19381215684571335</v>
      </c>
      <c r="P169" s="18"/>
      <c r="Q169" s="19">
        <v>-3.81978021978022</v>
      </c>
      <c r="R169" s="20">
        <v>2.134463759026082E-4</v>
      </c>
      <c r="S169" s="21" t="s">
        <v>2</v>
      </c>
      <c r="T169" s="46">
        <v>-1.2882623705408514</v>
      </c>
      <c r="U169" s="51">
        <v>9.6754604636688488E-2</v>
      </c>
      <c r="V169" s="35"/>
      <c r="W169" s="33" t="s">
        <v>856</v>
      </c>
      <c r="X169" s="67"/>
      <c r="Y169" s="35" t="s">
        <v>679</v>
      </c>
      <c r="Z169" s="78" t="s">
        <v>856</v>
      </c>
      <c r="AA169" s="85">
        <v>1.0234329140783684</v>
      </c>
      <c r="AB169" s="86">
        <v>0.87866000300000002</v>
      </c>
      <c r="AC169" s="57"/>
      <c r="AD169" s="70"/>
      <c r="AE169" s="35"/>
      <c r="AF169" s="70"/>
      <c r="AJ169" t="s">
        <v>953</v>
      </c>
      <c r="AK169" t="s">
        <v>922</v>
      </c>
      <c r="AL169" s="35" t="s">
        <v>922</v>
      </c>
    </row>
    <row r="170" spans="1:38" x14ac:dyDescent="0.25">
      <c r="A170" s="26" t="s">
        <v>133</v>
      </c>
      <c r="B170" s="27" t="s">
        <v>1</v>
      </c>
      <c r="C170" s="25">
        <v>18</v>
      </c>
      <c r="D170" s="25">
        <v>9</v>
      </c>
      <c r="E170" s="25">
        <v>20</v>
      </c>
      <c r="F170" s="25">
        <v>9</v>
      </c>
      <c r="G170" s="25">
        <v>67.8</v>
      </c>
      <c r="H170" s="25">
        <v>717</v>
      </c>
      <c r="I170" s="25">
        <v>9</v>
      </c>
      <c r="J170" s="38">
        <v>0</v>
      </c>
      <c r="K170" s="16">
        <v>1.209866220735786</v>
      </c>
      <c r="L170" s="17">
        <v>9.186758349027194E-3</v>
      </c>
      <c r="M170" s="18"/>
      <c r="N170" s="16">
        <v>1.2421962095875139</v>
      </c>
      <c r="O170" s="17">
        <v>5.8923955979271513E-3</v>
      </c>
      <c r="P170" s="18"/>
      <c r="Q170" s="19">
        <v>-1.5081967213114755</v>
      </c>
      <c r="R170" s="20">
        <v>1.3505395135990372E-2</v>
      </c>
      <c r="S170" s="21" t="s">
        <v>2</v>
      </c>
      <c r="T170" s="48"/>
      <c r="U170" s="52"/>
      <c r="V170" s="49"/>
      <c r="W170" s="65" t="s">
        <v>857</v>
      </c>
      <c r="X170" s="67" t="s">
        <v>858</v>
      </c>
      <c r="Y170" s="66" t="s">
        <v>859</v>
      </c>
      <c r="Z170" s="81" t="s">
        <v>858</v>
      </c>
      <c r="AA170" s="85">
        <v>1.138458772436157</v>
      </c>
      <c r="AB170" s="86">
        <v>0.3788363099</v>
      </c>
      <c r="AC170" s="57"/>
      <c r="AD170" s="70"/>
      <c r="AE170" s="35"/>
      <c r="AF170" s="70"/>
      <c r="AJ170" t="s">
        <v>969</v>
      </c>
      <c r="AK170" t="s">
        <v>922</v>
      </c>
      <c r="AL170" s="35" t="s">
        <v>922</v>
      </c>
    </row>
    <row r="171" spans="1:38" x14ac:dyDescent="0.25">
      <c r="A171" s="26" t="s">
        <v>287</v>
      </c>
      <c r="B171" s="27" t="s">
        <v>288</v>
      </c>
      <c r="C171" s="25">
        <v>25</v>
      </c>
      <c r="D171" s="25">
        <v>2</v>
      </c>
      <c r="E171" s="25">
        <v>4</v>
      </c>
      <c r="F171" s="25">
        <v>2</v>
      </c>
      <c r="G171" s="25">
        <v>18.399999999999999</v>
      </c>
      <c r="H171" s="25">
        <v>221</v>
      </c>
      <c r="I171" s="25">
        <v>2</v>
      </c>
      <c r="J171" s="38">
        <v>0</v>
      </c>
      <c r="K171" s="16">
        <v>1.17984934086629</v>
      </c>
      <c r="L171" s="17">
        <v>0.30097392596627098</v>
      </c>
      <c r="M171" s="18"/>
      <c r="N171" s="16">
        <v>-1.4607977991746903</v>
      </c>
      <c r="O171" s="17">
        <v>4.3298044835781389E-3</v>
      </c>
      <c r="P171" s="18"/>
      <c r="Q171" s="19">
        <v>-1.6066565809379727</v>
      </c>
      <c r="R171" s="20">
        <v>1.4681651154897083E-3</v>
      </c>
      <c r="S171" s="21" t="s">
        <v>2</v>
      </c>
      <c r="T171" s="46">
        <v>-1.7903327055869429</v>
      </c>
      <c r="U171" s="51">
        <v>3.6603342975649049E-3</v>
      </c>
      <c r="V171" s="47" t="s">
        <v>673</v>
      </c>
      <c r="W171" s="33" t="s">
        <v>860</v>
      </c>
      <c r="X171" s="67"/>
      <c r="Y171" s="35" t="s">
        <v>679</v>
      </c>
      <c r="Z171" s="78" t="s">
        <v>860</v>
      </c>
      <c r="AA171" s="85">
        <v>-1.1701634623592945</v>
      </c>
      <c r="AB171" s="86">
        <v>0.19867821699999999</v>
      </c>
      <c r="AC171" s="57" t="s">
        <v>647</v>
      </c>
      <c r="AD171" s="70" t="s">
        <v>514</v>
      </c>
      <c r="AE171" s="35" t="s">
        <v>515</v>
      </c>
      <c r="AF171" s="70"/>
      <c r="AJ171" t="s">
        <v>1127</v>
      </c>
      <c r="AK171" t="s">
        <v>922</v>
      </c>
      <c r="AL171" s="35" t="s">
        <v>922</v>
      </c>
    </row>
    <row r="172" spans="1:38" x14ac:dyDescent="0.25">
      <c r="A172" s="26" t="s">
        <v>299</v>
      </c>
      <c r="B172" s="27" t="s">
        <v>300</v>
      </c>
      <c r="C172" s="25">
        <v>15</v>
      </c>
      <c r="D172" s="25">
        <v>5</v>
      </c>
      <c r="E172" s="25">
        <v>9</v>
      </c>
      <c r="F172" s="25">
        <v>5</v>
      </c>
      <c r="G172" s="25">
        <v>45.1</v>
      </c>
      <c r="H172" s="25">
        <v>250</v>
      </c>
      <c r="I172" s="25">
        <v>5</v>
      </c>
      <c r="J172" s="38">
        <v>0</v>
      </c>
      <c r="K172" s="16">
        <v>1.1411042944785275</v>
      </c>
      <c r="L172" s="17">
        <v>4.3748366037353228E-2</v>
      </c>
      <c r="M172" s="18"/>
      <c r="N172" s="16">
        <v>1.2137014314928425</v>
      </c>
      <c r="O172" s="17">
        <v>1.8378056041404776E-2</v>
      </c>
      <c r="P172" s="18"/>
      <c r="Q172" s="13">
        <v>1.6913769597818678</v>
      </c>
      <c r="R172" s="14">
        <v>6.1156499053216387E-4</v>
      </c>
      <c r="S172" s="15" t="s">
        <v>23</v>
      </c>
      <c r="T172" s="48"/>
      <c r="U172" s="52"/>
      <c r="V172" s="49"/>
      <c r="W172" s="33"/>
      <c r="X172" s="67"/>
      <c r="Y172" s="35"/>
      <c r="Z172" s="70"/>
      <c r="AA172" s="52"/>
      <c r="AB172" s="49"/>
      <c r="AC172" s="57" t="s">
        <v>651</v>
      </c>
      <c r="AD172" s="70" t="s">
        <v>516</v>
      </c>
      <c r="AE172" s="35" t="s">
        <v>517</v>
      </c>
      <c r="AF172" s="70" t="s">
        <v>637</v>
      </c>
      <c r="AG172" t="s">
        <v>638</v>
      </c>
      <c r="AJ172" t="s">
        <v>1128</v>
      </c>
      <c r="AK172" t="s">
        <v>637</v>
      </c>
      <c r="AL172" s="35" t="s">
        <v>638</v>
      </c>
    </row>
    <row r="173" spans="1:38" x14ac:dyDescent="0.25">
      <c r="A173" s="26" t="s">
        <v>125</v>
      </c>
      <c r="B173" s="27" t="s">
        <v>1</v>
      </c>
      <c r="C173" s="25">
        <v>44</v>
      </c>
      <c r="D173" s="25">
        <v>4</v>
      </c>
      <c r="E173" s="25">
        <v>6</v>
      </c>
      <c r="F173" s="25">
        <v>4</v>
      </c>
      <c r="G173" s="25">
        <v>11.5</v>
      </c>
      <c r="H173" s="25">
        <v>214</v>
      </c>
      <c r="I173" s="25">
        <v>4</v>
      </c>
      <c r="J173" s="38">
        <v>0</v>
      </c>
      <c r="K173" s="16">
        <v>-1.1998316025820934</v>
      </c>
      <c r="L173" s="17">
        <v>2.3258507386552753E-2</v>
      </c>
      <c r="M173" s="18"/>
      <c r="N173" s="16">
        <v>-1.3405456255879584</v>
      </c>
      <c r="O173" s="17">
        <v>1.9152225258398678E-3</v>
      </c>
      <c r="P173" s="18"/>
      <c r="Q173" s="19">
        <v>-1.6086547507055504</v>
      </c>
      <c r="R173" s="20">
        <v>1.9163834379112461E-4</v>
      </c>
      <c r="S173" s="21" t="s">
        <v>2</v>
      </c>
      <c r="T173" s="48"/>
      <c r="U173" s="52"/>
      <c r="V173" s="49"/>
      <c r="W173" s="33"/>
      <c r="X173" s="67"/>
      <c r="Y173" s="35"/>
      <c r="Z173" s="70"/>
      <c r="AA173" s="52"/>
      <c r="AB173" s="49"/>
      <c r="AC173" s="57"/>
      <c r="AD173" s="70"/>
      <c r="AE173" s="35"/>
      <c r="AF173" s="70"/>
      <c r="AJ173" t="s">
        <v>928</v>
      </c>
      <c r="AK173" t="s">
        <v>928</v>
      </c>
      <c r="AL173" s="35" t="s">
        <v>928</v>
      </c>
    </row>
    <row r="174" spans="1:38" x14ac:dyDescent="0.25">
      <c r="A174" s="26" t="s">
        <v>278</v>
      </c>
      <c r="B174" s="27" t="s">
        <v>279</v>
      </c>
      <c r="C174" s="25">
        <v>55</v>
      </c>
      <c r="D174" s="25">
        <v>3</v>
      </c>
      <c r="E174" s="25">
        <v>9</v>
      </c>
      <c r="F174" s="25">
        <v>3</v>
      </c>
      <c r="G174" s="25">
        <v>11.5</v>
      </c>
      <c r="H174" s="25">
        <v>438</v>
      </c>
      <c r="I174" s="25">
        <v>3</v>
      </c>
      <c r="J174" s="38">
        <v>0</v>
      </c>
      <c r="K174" s="16">
        <v>1.0344580043072507</v>
      </c>
      <c r="L174" s="17">
        <v>0.78538659606072425</v>
      </c>
      <c r="M174" s="18"/>
      <c r="N174" s="16">
        <v>-1.1493399339933994</v>
      </c>
      <c r="O174" s="17">
        <v>0.28348407726970809</v>
      </c>
      <c r="P174" s="18"/>
      <c r="Q174" s="19">
        <v>-2.0101010101010099</v>
      </c>
      <c r="R174" s="20">
        <v>3.7760031788201483E-2</v>
      </c>
      <c r="S174" s="21" t="s">
        <v>2</v>
      </c>
      <c r="T174" s="46">
        <v>-1.9483129935391237</v>
      </c>
      <c r="U174" s="51">
        <v>1.0682374106905561E-3</v>
      </c>
      <c r="V174" s="47" t="s">
        <v>673</v>
      </c>
      <c r="W174" s="33" t="s">
        <v>861</v>
      </c>
      <c r="X174" s="67"/>
      <c r="Y174" s="35" t="s">
        <v>703</v>
      </c>
      <c r="Z174" s="78" t="s">
        <v>861</v>
      </c>
      <c r="AA174" s="85">
        <v>1.4591974650137458</v>
      </c>
      <c r="AB174" s="86">
        <v>3.8329109059999998E-2</v>
      </c>
      <c r="AC174" s="57" t="s">
        <v>647</v>
      </c>
      <c r="AD174" s="70" t="s">
        <v>518</v>
      </c>
      <c r="AE174" s="35" t="s">
        <v>519</v>
      </c>
      <c r="AF174" s="70"/>
      <c r="AJ174" t="s">
        <v>1129</v>
      </c>
      <c r="AK174" t="s">
        <v>922</v>
      </c>
      <c r="AL174" s="35" t="s">
        <v>922</v>
      </c>
    </row>
    <row r="175" spans="1:38" x14ac:dyDescent="0.25">
      <c r="A175" s="26" t="s">
        <v>267</v>
      </c>
      <c r="B175" s="27" t="s">
        <v>268</v>
      </c>
      <c r="C175" s="25">
        <v>17</v>
      </c>
      <c r="D175" s="25">
        <v>2</v>
      </c>
      <c r="E175" s="25">
        <v>5</v>
      </c>
      <c r="F175" s="25">
        <v>2</v>
      </c>
      <c r="G175" s="25">
        <v>18.5</v>
      </c>
      <c r="H175" s="25">
        <v>124</v>
      </c>
      <c r="I175" s="25">
        <v>2</v>
      </c>
      <c r="J175" s="38">
        <v>0</v>
      </c>
      <c r="K175" s="16">
        <v>1.0088881435519035</v>
      </c>
      <c r="L175" s="17">
        <v>0.91189437047754784</v>
      </c>
      <c r="M175" s="18"/>
      <c r="N175" s="16">
        <v>-1.4741656365883808</v>
      </c>
      <c r="O175" s="17">
        <v>1.28992428013626E-2</v>
      </c>
      <c r="P175" s="18"/>
      <c r="Q175" s="19">
        <v>-2.3823411905713145</v>
      </c>
      <c r="R175" s="20">
        <v>3.2094316506949255E-4</v>
      </c>
      <c r="S175" s="21" t="s">
        <v>2</v>
      </c>
      <c r="T175" s="48"/>
      <c r="U175" s="52"/>
      <c r="V175" s="49"/>
      <c r="W175" s="33" t="s">
        <v>862</v>
      </c>
      <c r="X175" s="67"/>
      <c r="Y175" s="35" t="s">
        <v>703</v>
      </c>
      <c r="Z175" s="78" t="s">
        <v>862</v>
      </c>
      <c r="AA175" s="85">
        <v>1.1708375968605613</v>
      </c>
      <c r="AB175" s="86">
        <v>0.238778717</v>
      </c>
      <c r="AC175" s="57" t="s">
        <v>647</v>
      </c>
      <c r="AD175" s="70" t="s">
        <v>520</v>
      </c>
      <c r="AE175" s="35" t="s">
        <v>521</v>
      </c>
      <c r="AF175" s="70" t="s">
        <v>639</v>
      </c>
      <c r="AG175" t="s">
        <v>640</v>
      </c>
      <c r="AJ175" t="s">
        <v>1130</v>
      </c>
      <c r="AK175" t="s">
        <v>922</v>
      </c>
      <c r="AL175" s="35" t="s">
        <v>922</v>
      </c>
    </row>
    <row r="176" spans="1:38" x14ac:dyDescent="0.25">
      <c r="A176" s="26" t="s">
        <v>173</v>
      </c>
      <c r="B176" s="27" t="s">
        <v>1</v>
      </c>
      <c r="C176" s="25">
        <v>35</v>
      </c>
      <c r="D176" s="25">
        <v>3</v>
      </c>
      <c r="E176" s="25">
        <v>9</v>
      </c>
      <c r="F176" s="25">
        <v>3</v>
      </c>
      <c r="G176" s="25">
        <v>12.4</v>
      </c>
      <c r="H176" s="25">
        <v>316</v>
      </c>
      <c r="I176" s="25">
        <v>3</v>
      </c>
      <c r="J176" s="38">
        <v>0</v>
      </c>
      <c r="K176" s="16">
        <v>1.6553030303030305</v>
      </c>
      <c r="L176" s="17">
        <v>0.20318667714723784</v>
      </c>
      <c r="M176" s="18"/>
      <c r="N176" s="16">
        <v>-1.104602510460251</v>
      </c>
      <c r="O176" s="17">
        <v>0.63653423470494142</v>
      </c>
      <c r="P176" s="18"/>
      <c r="Q176" s="13">
        <v>60.700757575757571</v>
      </c>
      <c r="R176" s="14">
        <v>8.7286095862256665E-7</v>
      </c>
      <c r="S176" s="15" t="s">
        <v>23</v>
      </c>
      <c r="T176" s="46">
        <v>-1.3863636363636362</v>
      </c>
      <c r="U176" s="51">
        <v>0.46344167915132173</v>
      </c>
      <c r="V176" s="35"/>
      <c r="W176" s="33" t="s">
        <v>863</v>
      </c>
      <c r="X176" s="67"/>
      <c r="Y176" s="35" t="s">
        <v>679</v>
      </c>
      <c r="Z176" s="78" t="s">
        <v>863</v>
      </c>
      <c r="AA176" s="85">
        <v>-1.0256036476494224</v>
      </c>
      <c r="AB176" s="86">
        <v>0.80961528039999997</v>
      </c>
      <c r="AC176" s="57"/>
      <c r="AD176" s="70"/>
      <c r="AE176" s="35"/>
      <c r="AF176" s="70"/>
      <c r="AJ176" t="s">
        <v>939</v>
      </c>
      <c r="AK176" t="s">
        <v>922</v>
      </c>
      <c r="AL176" s="35" t="s">
        <v>922</v>
      </c>
    </row>
    <row r="177" spans="1:38" x14ac:dyDescent="0.25">
      <c r="A177" s="26" t="s">
        <v>43</v>
      </c>
      <c r="B177" s="27" t="s">
        <v>1</v>
      </c>
      <c r="C177" s="25">
        <v>9</v>
      </c>
      <c r="D177" s="25">
        <v>6</v>
      </c>
      <c r="E177" s="25">
        <v>9</v>
      </c>
      <c r="F177" s="25">
        <v>6</v>
      </c>
      <c r="G177" s="25">
        <v>89.9</v>
      </c>
      <c r="H177" s="25">
        <v>151</v>
      </c>
      <c r="I177" s="25">
        <v>6</v>
      </c>
      <c r="J177" s="38">
        <v>0</v>
      </c>
      <c r="K177" s="16">
        <v>1.1981410111085922</v>
      </c>
      <c r="L177" s="17">
        <v>8.1935264631303975E-2</v>
      </c>
      <c r="M177" s="18"/>
      <c r="N177" s="13">
        <v>1.5191566538199954</v>
      </c>
      <c r="O177" s="14">
        <v>7.4030095014766394E-4</v>
      </c>
      <c r="P177" s="15" t="s">
        <v>23</v>
      </c>
      <c r="Q177" s="13">
        <v>2.1727499433235096</v>
      </c>
      <c r="R177" s="14">
        <v>3.6574577809530343E-6</v>
      </c>
      <c r="S177" s="15" t="s">
        <v>23</v>
      </c>
      <c r="T177" s="48"/>
      <c r="U177" s="52"/>
      <c r="V177" s="49"/>
      <c r="W177" s="33" t="s">
        <v>864</v>
      </c>
      <c r="X177" s="67"/>
      <c r="Y177" s="35" t="s">
        <v>679</v>
      </c>
      <c r="Z177" s="78" t="s">
        <v>864</v>
      </c>
      <c r="AA177" s="85">
        <v>1.2298559439124872</v>
      </c>
      <c r="AB177" s="86">
        <v>0.12995319459999999</v>
      </c>
      <c r="AC177" s="57"/>
      <c r="AD177" s="70"/>
      <c r="AE177" s="35"/>
      <c r="AF177" s="70" t="s">
        <v>577</v>
      </c>
      <c r="AG177" t="s">
        <v>578</v>
      </c>
      <c r="AJ177" t="s">
        <v>928</v>
      </c>
      <c r="AK177" t="s">
        <v>928</v>
      </c>
      <c r="AL177" s="35" t="s">
        <v>928</v>
      </c>
    </row>
    <row r="178" spans="1:38" x14ac:dyDescent="0.25">
      <c r="A178" s="26" t="s">
        <v>30</v>
      </c>
      <c r="B178" s="27" t="s">
        <v>1</v>
      </c>
      <c r="C178" s="25">
        <v>39</v>
      </c>
      <c r="D178" s="25">
        <v>5</v>
      </c>
      <c r="E178" s="25">
        <v>9</v>
      </c>
      <c r="F178" s="25">
        <v>5</v>
      </c>
      <c r="G178" s="25">
        <v>17.399999999999999</v>
      </c>
      <c r="H178" s="25">
        <v>200</v>
      </c>
      <c r="I178" s="25">
        <v>5</v>
      </c>
      <c r="J178" s="38">
        <v>0</v>
      </c>
      <c r="K178" s="16">
        <v>1.5145788336933046</v>
      </c>
      <c r="L178" s="17">
        <v>0.14012728529544852</v>
      </c>
      <c r="M178" s="18"/>
      <c r="N178" s="19">
        <v>-2.348267117497886</v>
      </c>
      <c r="O178" s="20">
        <v>4.7806392345105334E-4</v>
      </c>
      <c r="P178" s="21" t="s">
        <v>2</v>
      </c>
      <c r="Q178" s="16">
        <v>-1.2178868917141603</v>
      </c>
      <c r="R178" s="17">
        <v>0.23064635592093044</v>
      </c>
      <c r="S178" s="18"/>
      <c r="T178" s="46">
        <v>2.4156521739130432</v>
      </c>
      <c r="U178" s="51">
        <v>9.4838074186482963E-4</v>
      </c>
      <c r="V178" s="50" t="s">
        <v>674</v>
      </c>
      <c r="W178" s="33" t="s">
        <v>865</v>
      </c>
      <c r="X178" s="67"/>
      <c r="Y178" s="35" t="s">
        <v>679</v>
      </c>
      <c r="Z178" s="78" t="s">
        <v>865</v>
      </c>
      <c r="AA178" s="85">
        <v>1.6070667242355983</v>
      </c>
      <c r="AB178" s="86">
        <v>2.7681480330000001E-2</v>
      </c>
      <c r="AC178" s="57" t="s">
        <v>647</v>
      </c>
      <c r="AD178" s="70" t="s">
        <v>522</v>
      </c>
      <c r="AE178" s="35" t="s">
        <v>523</v>
      </c>
      <c r="AF178" s="70" t="s">
        <v>1131</v>
      </c>
      <c r="AG178" t="s">
        <v>1132</v>
      </c>
      <c r="AJ178" t="s">
        <v>1133</v>
      </c>
      <c r="AK178" t="s">
        <v>641</v>
      </c>
      <c r="AL178" s="35" t="s">
        <v>642</v>
      </c>
    </row>
    <row r="179" spans="1:38" x14ac:dyDescent="0.25">
      <c r="A179" s="26" t="s">
        <v>20</v>
      </c>
      <c r="B179" s="27" t="s">
        <v>1</v>
      </c>
      <c r="C179" s="25">
        <v>19</v>
      </c>
      <c r="D179" s="25">
        <v>4</v>
      </c>
      <c r="E179" s="25">
        <v>15</v>
      </c>
      <c r="F179" s="25">
        <v>4</v>
      </c>
      <c r="G179" s="25">
        <v>24.9</v>
      </c>
      <c r="H179" s="25">
        <v>376</v>
      </c>
      <c r="I179" s="25">
        <v>4</v>
      </c>
      <c r="J179" s="38">
        <v>0</v>
      </c>
      <c r="K179" s="16">
        <v>-1.0410351201478742</v>
      </c>
      <c r="L179" s="17">
        <v>0.42449095974751611</v>
      </c>
      <c r="M179" s="18"/>
      <c r="N179" s="19">
        <v>-1.7170731707317073</v>
      </c>
      <c r="O179" s="20">
        <v>5.3937162010753875E-5</v>
      </c>
      <c r="P179" s="21" t="s">
        <v>2</v>
      </c>
      <c r="Q179" s="19">
        <v>-1.7066666666666668</v>
      </c>
      <c r="R179" s="20">
        <v>8.0218773769763485E-4</v>
      </c>
      <c r="S179" s="21" t="s">
        <v>2</v>
      </c>
      <c r="T179" s="46">
        <v>-2.2645596590909092</v>
      </c>
      <c r="U179" s="51">
        <v>6.1214049483545732E-6</v>
      </c>
      <c r="V179" s="47" t="s">
        <v>673</v>
      </c>
      <c r="W179" s="33" t="s">
        <v>866</v>
      </c>
      <c r="X179" s="67" t="s">
        <v>867</v>
      </c>
      <c r="Y179" s="35" t="s">
        <v>868</v>
      </c>
      <c r="Z179" s="81" t="s">
        <v>867</v>
      </c>
      <c r="AA179" s="85">
        <v>1.4456378585570293</v>
      </c>
      <c r="AB179" s="86">
        <v>2.7536729369999999E-2</v>
      </c>
      <c r="AC179" s="57" t="s">
        <v>657</v>
      </c>
      <c r="AD179" s="70"/>
      <c r="AE179" s="35"/>
      <c r="AF179" s="70" t="s">
        <v>1134</v>
      </c>
      <c r="AG179" t="s">
        <v>1135</v>
      </c>
      <c r="AH179" t="s">
        <v>1136</v>
      </c>
      <c r="AI179" t="s">
        <v>1137</v>
      </c>
      <c r="AJ179" t="s">
        <v>928</v>
      </c>
      <c r="AK179" t="s">
        <v>928</v>
      </c>
      <c r="AL179" s="35" t="s">
        <v>928</v>
      </c>
    </row>
    <row r="180" spans="1:38" x14ac:dyDescent="0.25">
      <c r="A180" s="26" t="s">
        <v>91</v>
      </c>
      <c r="B180" s="27" t="s">
        <v>1</v>
      </c>
      <c r="C180" s="25">
        <v>19</v>
      </c>
      <c r="D180" s="25">
        <v>3</v>
      </c>
      <c r="E180" s="25">
        <v>5</v>
      </c>
      <c r="F180" s="25">
        <v>3</v>
      </c>
      <c r="G180" s="25">
        <v>26.2</v>
      </c>
      <c r="H180" s="25">
        <v>136</v>
      </c>
      <c r="I180" s="25">
        <v>3</v>
      </c>
      <c r="J180" s="38">
        <v>0</v>
      </c>
      <c r="K180" s="16">
        <v>1.0039295221194067</v>
      </c>
      <c r="L180" s="17">
        <v>0.96168206144515056</v>
      </c>
      <c r="M180" s="18"/>
      <c r="N180" s="16">
        <v>-1.4865272281891844</v>
      </c>
      <c r="O180" s="17">
        <v>1.3320085878694783E-3</v>
      </c>
      <c r="P180" s="18"/>
      <c r="Q180" s="19">
        <v>-2.7700140449438204</v>
      </c>
      <c r="R180" s="20">
        <v>3.5627484519527076E-5</v>
      </c>
      <c r="S180" s="21" t="s">
        <v>2</v>
      </c>
      <c r="T180" s="46">
        <v>2.4855072463768115</v>
      </c>
      <c r="U180" s="51">
        <v>6.0606138964741608E-4</v>
      </c>
      <c r="V180" s="50" t="s">
        <v>674</v>
      </c>
      <c r="W180" s="33" t="s">
        <v>869</v>
      </c>
      <c r="X180" s="67"/>
      <c r="Y180" s="35" t="s">
        <v>679</v>
      </c>
      <c r="Z180" s="78" t="s">
        <v>869</v>
      </c>
      <c r="AA180" s="85">
        <v>1.0624586217491554</v>
      </c>
      <c r="AB180" s="86">
        <v>0.42381454940000002</v>
      </c>
      <c r="AC180" s="57"/>
      <c r="AD180" s="70"/>
      <c r="AE180" s="35"/>
      <c r="AF180" s="70" t="s">
        <v>924</v>
      </c>
      <c r="AG180" t="s">
        <v>925</v>
      </c>
      <c r="AJ180" t="s">
        <v>1138</v>
      </c>
      <c r="AK180" t="s">
        <v>924</v>
      </c>
      <c r="AL180" s="35" t="s">
        <v>925</v>
      </c>
    </row>
    <row r="181" spans="1:38" x14ac:dyDescent="0.25">
      <c r="A181" s="26" t="s">
        <v>11</v>
      </c>
      <c r="B181" s="27" t="s">
        <v>1</v>
      </c>
      <c r="C181" s="25">
        <v>9</v>
      </c>
      <c r="D181" s="25">
        <v>4</v>
      </c>
      <c r="E181" s="25">
        <v>6</v>
      </c>
      <c r="F181" s="25">
        <v>4</v>
      </c>
      <c r="G181" s="25">
        <v>61.7</v>
      </c>
      <c r="H181" s="25">
        <v>156</v>
      </c>
      <c r="I181" s="25">
        <v>4</v>
      </c>
      <c r="J181" s="38">
        <v>0</v>
      </c>
      <c r="K181" s="16">
        <v>-1.1092719352831364</v>
      </c>
      <c r="L181" s="17">
        <v>6.1183200013500368E-2</v>
      </c>
      <c r="M181" s="18"/>
      <c r="N181" s="19">
        <v>-2.8430622009569375</v>
      </c>
      <c r="O181" s="20">
        <v>3.8674182591271797E-5</v>
      </c>
      <c r="P181" s="21" t="s">
        <v>2</v>
      </c>
      <c r="Q181" s="19">
        <v>-4.3841613379242501</v>
      </c>
      <c r="R181" s="20">
        <v>3.3725366099138946E-5</v>
      </c>
      <c r="S181" s="21" t="s">
        <v>2</v>
      </c>
      <c r="T181" s="46">
        <v>1.4756622516556295</v>
      </c>
      <c r="U181" s="51">
        <v>5.200231794059245E-2</v>
      </c>
      <c r="V181" s="35"/>
      <c r="W181" s="33" t="s">
        <v>870</v>
      </c>
      <c r="X181" s="67"/>
      <c r="Y181" s="35" t="s">
        <v>679</v>
      </c>
      <c r="Z181" s="78" t="s">
        <v>870</v>
      </c>
      <c r="AA181" s="85">
        <v>1.2720747984524043</v>
      </c>
      <c r="AB181" s="86">
        <v>9.3706979019999997E-2</v>
      </c>
      <c r="AC181" s="57" t="s">
        <v>654</v>
      </c>
      <c r="AD181" s="70"/>
      <c r="AE181" s="35"/>
      <c r="AF181" s="70" t="s">
        <v>643</v>
      </c>
      <c r="AG181" t="s">
        <v>644</v>
      </c>
      <c r="AH181" t="s">
        <v>1008</v>
      </c>
      <c r="AI181" t="s">
        <v>1009</v>
      </c>
      <c r="AJ181" t="s">
        <v>1139</v>
      </c>
      <c r="AK181" t="s">
        <v>1011</v>
      </c>
      <c r="AL181" s="35" t="s">
        <v>1012</v>
      </c>
    </row>
    <row r="182" spans="1:38" x14ac:dyDescent="0.25">
      <c r="A182" s="26" t="s">
        <v>249</v>
      </c>
      <c r="B182" s="27" t="s">
        <v>250</v>
      </c>
      <c r="C182" s="25">
        <v>13</v>
      </c>
      <c r="D182" s="25">
        <v>2</v>
      </c>
      <c r="E182" s="25">
        <v>5</v>
      </c>
      <c r="F182" s="25">
        <v>2</v>
      </c>
      <c r="G182" s="25">
        <v>15.8</v>
      </c>
      <c r="H182" s="25">
        <v>83</v>
      </c>
      <c r="I182" s="25">
        <v>2</v>
      </c>
      <c r="J182" s="38">
        <v>0</v>
      </c>
      <c r="K182" s="16">
        <v>-1.0765680721627862</v>
      </c>
      <c r="L182" s="17">
        <v>0.34890426716281814</v>
      </c>
      <c r="M182" s="18"/>
      <c r="N182" s="16">
        <v>-1.193210881190421</v>
      </c>
      <c r="O182" s="17">
        <v>1.9275833489116118E-2</v>
      </c>
      <c r="P182" s="18"/>
      <c r="Q182" s="19">
        <v>-3.4605529332434259</v>
      </c>
      <c r="R182" s="20">
        <v>1.1082665958099374E-4</v>
      </c>
      <c r="S182" s="21" t="s">
        <v>2</v>
      </c>
      <c r="T182" s="46">
        <v>1.7437988447162762</v>
      </c>
      <c r="U182" s="51">
        <v>2.07306291061083E-2</v>
      </c>
      <c r="V182" s="50" t="s">
        <v>674</v>
      </c>
      <c r="W182" s="33" t="s">
        <v>871</v>
      </c>
      <c r="X182" s="67"/>
      <c r="Y182" s="35" t="s">
        <v>679</v>
      </c>
      <c r="Z182" s="78" t="s">
        <v>871</v>
      </c>
      <c r="AA182" s="85">
        <v>-1.3105982345953076</v>
      </c>
      <c r="AB182" s="86">
        <v>6.5923231610000004E-3</v>
      </c>
      <c r="AC182" s="57" t="s">
        <v>660</v>
      </c>
      <c r="AD182" s="70" t="s">
        <v>524</v>
      </c>
      <c r="AE182" s="35" t="s">
        <v>525</v>
      </c>
      <c r="AF182" s="70"/>
      <c r="AJ182" t="s">
        <v>1140</v>
      </c>
      <c r="AK182" t="s">
        <v>922</v>
      </c>
      <c r="AL182" s="35" t="s">
        <v>922</v>
      </c>
    </row>
    <row r="183" spans="1:38" x14ac:dyDescent="0.25">
      <c r="A183" s="26" t="s">
        <v>108</v>
      </c>
      <c r="B183" s="27" t="s">
        <v>1</v>
      </c>
      <c r="C183" s="25">
        <v>33</v>
      </c>
      <c r="D183" s="25">
        <v>2</v>
      </c>
      <c r="E183" s="25">
        <v>6</v>
      </c>
      <c r="F183" s="25">
        <v>2</v>
      </c>
      <c r="G183" s="25">
        <v>10</v>
      </c>
      <c r="H183" s="25">
        <v>198</v>
      </c>
      <c r="I183" s="25">
        <v>2</v>
      </c>
      <c r="J183" s="38">
        <v>0</v>
      </c>
      <c r="K183" s="16">
        <v>1.0378498727735368</v>
      </c>
      <c r="L183" s="17">
        <v>0.63828019921358026</v>
      </c>
      <c r="M183" s="18"/>
      <c r="N183" s="16">
        <v>-1.0529135967849967</v>
      </c>
      <c r="O183" s="17">
        <v>0.6038961751720876</v>
      </c>
      <c r="P183" s="18"/>
      <c r="Q183" s="19">
        <v>-1.9911336288790373</v>
      </c>
      <c r="R183" s="20">
        <v>2.5117084704840961E-2</v>
      </c>
      <c r="S183" s="21" t="s">
        <v>2</v>
      </c>
      <c r="T183" s="46">
        <v>-1.5693384223918576</v>
      </c>
      <c r="U183" s="51">
        <v>3.3634385353456127E-3</v>
      </c>
      <c r="V183" s="47" t="s">
        <v>673</v>
      </c>
      <c r="W183" s="33" t="s">
        <v>872</v>
      </c>
      <c r="X183" s="67"/>
      <c r="Y183" s="35" t="s">
        <v>679</v>
      </c>
      <c r="Z183" s="78" t="s">
        <v>872</v>
      </c>
      <c r="AA183" s="85">
        <v>1.4606121859480241</v>
      </c>
      <c r="AB183" s="86">
        <v>1.390319617E-2</v>
      </c>
      <c r="AC183" s="57"/>
      <c r="AD183" s="70"/>
      <c r="AE183" s="34"/>
      <c r="AF183" s="70"/>
      <c r="AJ183" t="s">
        <v>928</v>
      </c>
      <c r="AK183" t="s">
        <v>928</v>
      </c>
      <c r="AL183" s="35" t="s">
        <v>928</v>
      </c>
    </row>
    <row r="184" spans="1:38" x14ac:dyDescent="0.25">
      <c r="A184" s="26" t="s">
        <v>161</v>
      </c>
      <c r="B184" s="27" t="s">
        <v>1</v>
      </c>
      <c r="C184" s="25">
        <v>51</v>
      </c>
      <c r="D184" s="25">
        <v>7</v>
      </c>
      <c r="E184" s="25">
        <v>19</v>
      </c>
      <c r="F184" s="25">
        <v>7</v>
      </c>
      <c r="G184" s="25">
        <v>22.4</v>
      </c>
      <c r="H184" s="25">
        <v>488</v>
      </c>
      <c r="I184" s="25">
        <v>7</v>
      </c>
      <c r="J184" s="38">
        <v>0</v>
      </c>
      <c r="K184" s="16">
        <v>1.2238622386223861</v>
      </c>
      <c r="L184" s="17">
        <v>3.3993356549786728E-4</v>
      </c>
      <c r="M184" s="18"/>
      <c r="N184" s="16">
        <v>-1.4786298878448016</v>
      </c>
      <c r="O184" s="17">
        <v>2.7495210795903187E-4</v>
      </c>
      <c r="P184" s="18"/>
      <c r="Q184" s="13">
        <v>4.1767117671176708</v>
      </c>
      <c r="R184" s="14">
        <v>3.9962935776846647E-9</v>
      </c>
      <c r="S184" s="15" t="s">
        <v>23</v>
      </c>
      <c r="T184" s="46">
        <v>2.8261877172653533</v>
      </c>
      <c r="U184" s="51">
        <v>4.3193120640422757E-4</v>
      </c>
      <c r="V184" s="50" t="s">
        <v>674</v>
      </c>
      <c r="W184" s="33" t="s">
        <v>873</v>
      </c>
      <c r="X184" s="67"/>
      <c r="Y184" s="35" t="s">
        <v>679</v>
      </c>
      <c r="Z184" s="78" t="s">
        <v>873</v>
      </c>
      <c r="AA184" s="85">
        <v>4.0285994993280614</v>
      </c>
      <c r="AB184" s="86">
        <v>4.7699999999999998E-15</v>
      </c>
      <c r="AC184" s="57"/>
      <c r="AD184" s="70"/>
      <c r="AE184" s="34"/>
      <c r="AF184" s="70"/>
      <c r="AJ184" t="s">
        <v>923</v>
      </c>
      <c r="AK184" t="s">
        <v>922</v>
      </c>
      <c r="AL184" s="35" t="s">
        <v>922</v>
      </c>
    </row>
    <row r="185" spans="1:38" x14ac:dyDescent="0.25">
      <c r="A185" s="75" t="s">
        <v>100</v>
      </c>
      <c r="B185" s="27" t="s">
        <v>1</v>
      </c>
      <c r="C185" s="25">
        <v>36</v>
      </c>
      <c r="D185" s="25">
        <v>7</v>
      </c>
      <c r="E185" s="25">
        <v>36</v>
      </c>
      <c r="F185" s="25">
        <v>7</v>
      </c>
      <c r="G185" s="25">
        <v>22.1</v>
      </c>
      <c r="H185" s="25">
        <v>1117</v>
      </c>
      <c r="I185" s="25">
        <v>7</v>
      </c>
      <c r="J185" s="38">
        <v>0</v>
      </c>
      <c r="K185" s="16">
        <v>1.2085391672547634</v>
      </c>
      <c r="L185" s="17">
        <v>6.5003380581037676E-2</v>
      </c>
      <c r="M185" s="18"/>
      <c r="N185" s="16">
        <v>-1.4298688193743692</v>
      </c>
      <c r="O185" s="17">
        <v>8.8756711179632086E-3</v>
      </c>
      <c r="P185" s="18"/>
      <c r="Q185" s="19">
        <v>-2.330592105263158</v>
      </c>
      <c r="R185" s="20">
        <v>2.1185946470481435E-3</v>
      </c>
      <c r="S185" s="21" t="s">
        <v>2</v>
      </c>
      <c r="T185" s="46">
        <v>-1.4625970359915312</v>
      </c>
      <c r="U185" s="51">
        <v>1.0708263545148321E-2</v>
      </c>
      <c r="V185" s="35"/>
      <c r="W185" s="33" t="s">
        <v>874</v>
      </c>
      <c r="X185" s="67"/>
      <c r="Y185" s="35" t="s">
        <v>875</v>
      </c>
      <c r="Z185" s="78" t="s">
        <v>874</v>
      </c>
      <c r="AA185" s="85">
        <v>1.4422793021569025</v>
      </c>
      <c r="AB185" s="86">
        <v>6.8431552259999996E-4</v>
      </c>
      <c r="AC185" s="57" t="s">
        <v>652</v>
      </c>
      <c r="AD185" s="70" t="s">
        <v>526</v>
      </c>
      <c r="AE185" s="34" t="s">
        <v>527</v>
      </c>
      <c r="AF185" s="70" t="s">
        <v>1145</v>
      </c>
      <c r="AG185" t="s">
        <v>1146</v>
      </c>
      <c r="AJ185" t="s">
        <v>1147</v>
      </c>
      <c r="AK185" t="s">
        <v>1145</v>
      </c>
      <c r="AL185" s="35" t="s">
        <v>1146</v>
      </c>
    </row>
    <row r="186" spans="1:38" x14ac:dyDescent="0.25">
      <c r="A186" s="26" t="s">
        <v>116</v>
      </c>
      <c r="B186" s="27" t="s">
        <v>1</v>
      </c>
      <c r="C186" s="25">
        <v>25</v>
      </c>
      <c r="D186" s="25">
        <v>2</v>
      </c>
      <c r="E186" s="25">
        <v>4</v>
      </c>
      <c r="F186" s="25">
        <v>2</v>
      </c>
      <c r="G186" s="25">
        <v>12.9</v>
      </c>
      <c r="H186" s="25">
        <v>70</v>
      </c>
      <c r="I186" s="25">
        <v>2</v>
      </c>
      <c r="J186" s="38">
        <v>0</v>
      </c>
      <c r="K186" s="16">
        <v>-1.1300855143819641</v>
      </c>
      <c r="L186" s="17">
        <v>0.27723985667357604</v>
      </c>
      <c r="M186" s="18"/>
      <c r="N186" s="16">
        <v>1.0816326530612244</v>
      </c>
      <c r="O186" s="17">
        <v>0.52014458450406953</v>
      </c>
      <c r="P186" s="18"/>
      <c r="Q186" s="19">
        <v>-1.8080431177446108</v>
      </c>
      <c r="R186" s="20">
        <v>4.01757941847582E-4</v>
      </c>
      <c r="S186" s="21" t="s">
        <v>2</v>
      </c>
      <c r="T186" s="46">
        <v>-1.2568218298555376</v>
      </c>
      <c r="U186" s="51">
        <v>2.1823884468208377E-2</v>
      </c>
      <c r="V186" s="35"/>
      <c r="W186" s="33" t="s">
        <v>876</v>
      </c>
      <c r="X186" s="67"/>
      <c r="Y186" s="35" t="s">
        <v>679</v>
      </c>
      <c r="Z186" s="78" t="s">
        <v>876</v>
      </c>
      <c r="AA186" s="85">
        <v>1.0617593844326005</v>
      </c>
      <c r="AB186" s="86">
        <v>0.50740660439999996</v>
      </c>
      <c r="AC186" s="57"/>
      <c r="AD186" s="70"/>
      <c r="AE186" s="34"/>
      <c r="AF186" s="70"/>
      <c r="AJ186" t="s">
        <v>953</v>
      </c>
      <c r="AK186" t="s">
        <v>922</v>
      </c>
      <c r="AL186" s="35" t="s">
        <v>922</v>
      </c>
    </row>
    <row r="187" spans="1:38" x14ac:dyDescent="0.25">
      <c r="A187" s="26" t="s">
        <v>107</v>
      </c>
      <c r="B187" s="27" t="s">
        <v>1</v>
      </c>
      <c r="C187" s="25">
        <v>15</v>
      </c>
      <c r="D187" s="25">
        <v>5</v>
      </c>
      <c r="E187" s="25">
        <v>12</v>
      </c>
      <c r="F187" s="25">
        <v>5</v>
      </c>
      <c r="G187" s="25">
        <v>27.7</v>
      </c>
      <c r="H187" s="25">
        <v>262</v>
      </c>
      <c r="I187" s="25">
        <v>5</v>
      </c>
      <c r="J187" s="38">
        <v>0</v>
      </c>
      <c r="K187" s="16">
        <v>-1.1351281387522649</v>
      </c>
      <c r="L187" s="17">
        <v>0.14371252777726962</v>
      </c>
      <c r="M187" s="18"/>
      <c r="N187" s="16">
        <v>1.0506271379703533</v>
      </c>
      <c r="O187" s="17">
        <v>0.57363508057784329</v>
      </c>
      <c r="P187" s="18"/>
      <c r="Q187" s="19">
        <v>-2.1569109690113133</v>
      </c>
      <c r="R187" s="20">
        <v>8.0785481209811054E-4</v>
      </c>
      <c r="S187" s="21" t="s">
        <v>2</v>
      </c>
      <c r="T187" s="46">
        <v>-1.3090079817559865</v>
      </c>
      <c r="U187" s="51">
        <v>1.3515326884361927E-2</v>
      </c>
      <c r="V187" s="35"/>
      <c r="W187" s="33" t="s">
        <v>877</v>
      </c>
      <c r="X187" s="67"/>
      <c r="Y187" s="35" t="s">
        <v>679</v>
      </c>
      <c r="Z187" s="78" t="s">
        <v>877</v>
      </c>
      <c r="AA187" s="85">
        <v>1.0834547432555388</v>
      </c>
      <c r="AB187" s="86">
        <v>0.54865297369999999</v>
      </c>
      <c r="AC187" s="57" t="s">
        <v>647</v>
      </c>
      <c r="AD187" s="70" t="s">
        <v>528</v>
      </c>
      <c r="AE187" s="34" t="s">
        <v>529</v>
      </c>
      <c r="AF187" s="70"/>
      <c r="AJ187" t="s">
        <v>1148</v>
      </c>
      <c r="AK187" t="s">
        <v>922</v>
      </c>
      <c r="AL187" s="35" t="s">
        <v>922</v>
      </c>
    </row>
    <row r="188" spans="1:38" x14ac:dyDescent="0.25">
      <c r="A188" s="26" t="s">
        <v>120</v>
      </c>
      <c r="B188" s="27" t="s">
        <v>1</v>
      </c>
      <c r="C188" s="25">
        <v>32</v>
      </c>
      <c r="D188" s="25">
        <v>8</v>
      </c>
      <c r="E188" s="25">
        <v>27</v>
      </c>
      <c r="F188" s="25">
        <v>8</v>
      </c>
      <c r="G188" s="25">
        <v>35.9</v>
      </c>
      <c r="H188" s="25">
        <v>807</v>
      </c>
      <c r="I188" s="25">
        <v>8</v>
      </c>
      <c r="J188" s="38">
        <v>0</v>
      </c>
      <c r="K188" s="16">
        <v>1.0013339261894176</v>
      </c>
      <c r="L188" s="17">
        <v>0.93087718653512708</v>
      </c>
      <c r="M188" s="18"/>
      <c r="N188" s="16">
        <v>-1.2323287671232876</v>
      </c>
      <c r="O188" s="17">
        <v>1.7065154389455658E-2</v>
      </c>
      <c r="P188" s="18"/>
      <c r="Q188" s="19">
        <v>-1.7012102874432677</v>
      </c>
      <c r="R188" s="20">
        <v>1.887005046399516E-4</v>
      </c>
      <c r="S188" s="21" t="s">
        <v>2</v>
      </c>
      <c r="T188" s="46">
        <v>-1.1511783014673187</v>
      </c>
      <c r="U188" s="51">
        <v>5.1211790205626606E-2</v>
      </c>
      <c r="V188" s="35"/>
      <c r="W188" s="33" t="s">
        <v>878</v>
      </c>
      <c r="X188" s="67"/>
      <c r="Y188" s="35" t="s">
        <v>679</v>
      </c>
      <c r="Z188" s="78" t="s">
        <v>878</v>
      </c>
      <c r="AA188" s="85">
        <v>-1.1818181565025987</v>
      </c>
      <c r="AB188" s="86">
        <v>0.13021972339999999</v>
      </c>
      <c r="AC188" s="57" t="s">
        <v>647</v>
      </c>
      <c r="AD188" s="70" t="s">
        <v>530</v>
      </c>
      <c r="AE188" s="34" t="s">
        <v>531</v>
      </c>
      <c r="AF188" s="70"/>
      <c r="AJ188" t="s">
        <v>1149</v>
      </c>
      <c r="AK188" t="s">
        <v>922</v>
      </c>
      <c r="AL188" s="35" t="s">
        <v>922</v>
      </c>
    </row>
    <row r="189" spans="1:38" x14ac:dyDescent="0.25">
      <c r="A189" s="26" t="s">
        <v>285</v>
      </c>
      <c r="B189" s="27" t="s">
        <v>286</v>
      </c>
      <c r="C189" s="25">
        <v>30</v>
      </c>
      <c r="D189" s="25">
        <v>13</v>
      </c>
      <c r="E189" s="25">
        <v>32</v>
      </c>
      <c r="F189" s="25">
        <v>13</v>
      </c>
      <c r="G189" s="25">
        <v>50</v>
      </c>
      <c r="H189" s="25">
        <v>897</v>
      </c>
      <c r="I189" s="25">
        <v>13</v>
      </c>
      <c r="J189" s="38">
        <v>0</v>
      </c>
      <c r="K189" s="16">
        <v>-1.0198181394264401</v>
      </c>
      <c r="L189" s="17">
        <v>0.85848341048731713</v>
      </c>
      <c r="M189" s="18"/>
      <c r="N189" s="16">
        <v>1.0708733424782806</v>
      </c>
      <c r="O189" s="17">
        <v>0.36579929373394759</v>
      </c>
      <c r="P189" s="18"/>
      <c r="Q189" s="19">
        <v>-1.6224035608308611</v>
      </c>
      <c r="R189" s="20">
        <v>2.3678968545878571E-3</v>
      </c>
      <c r="S189" s="21" t="s">
        <v>2</v>
      </c>
      <c r="T189" s="46">
        <v>1.3143028846153848</v>
      </c>
      <c r="U189" s="51">
        <v>2.0153902652271939E-2</v>
      </c>
      <c r="V189" s="35"/>
      <c r="W189" s="33" t="s">
        <v>879</v>
      </c>
      <c r="X189" s="67"/>
      <c r="Y189" s="35" t="s">
        <v>679</v>
      </c>
      <c r="Z189" s="78" t="s">
        <v>879</v>
      </c>
      <c r="AA189" s="85">
        <v>1.1199301456877127</v>
      </c>
      <c r="AB189" s="86">
        <v>0.2302409037</v>
      </c>
      <c r="AC189" s="57" t="s">
        <v>647</v>
      </c>
      <c r="AD189" s="70" t="s">
        <v>532</v>
      </c>
      <c r="AE189" s="34" t="s">
        <v>533</v>
      </c>
      <c r="AF189" s="70" t="s">
        <v>1150</v>
      </c>
      <c r="AG189" t="s">
        <v>1151</v>
      </c>
      <c r="AJ189" t="s">
        <v>1152</v>
      </c>
      <c r="AK189" t="s">
        <v>1150</v>
      </c>
      <c r="AL189" s="35" t="s">
        <v>1151</v>
      </c>
    </row>
    <row r="190" spans="1:38" x14ac:dyDescent="0.25">
      <c r="A190" s="26" t="s">
        <v>132</v>
      </c>
      <c r="B190" s="27" t="s">
        <v>1</v>
      </c>
      <c r="C190" s="25">
        <v>8</v>
      </c>
      <c r="D190" s="25">
        <v>3</v>
      </c>
      <c r="E190" s="25">
        <v>3</v>
      </c>
      <c r="F190" s="25">
        <v>3</v>
      </c>
      <c r="G190" s="25">
        <v>41.2</v>
      </c>
      <c r="H190" s="25">
        <v>91</v>
      </c>
      <c r="I190" s="25">
        <v>3</v>
      </c>
      <c r="J190" s="38">
        <v>0</v>
      </c>
      <c r="K190" s="16">
        <v>1.144144144144144</v>
      </c>
      <c r="L190" s="17">
        <v>0.10614911439683469</v>
      </c>
      <c r="M190" s="18"/>
      <c r="N190" s="16">
        <v>1.089508863702412</v>
      </c>
      <c r="O190" s="17">
        <v>0.51983055238374531</v>
      </c>
      <c r="P190" s="18"/>
      <c r="Q190" s="19">
        <v>-1.5145246478873238</v>
      </c>
      <c r="R190" s="20">
        <v>1.5767882169763535E-3</v>
      </c>
      <c r="S190" s="21" t="s">
        <v>2</v>
      </c>
      <c r="T190" s="46">
        <v>-1.0508573089218252</v>
      </c>
      <c r="U190" s="51">
        <v>0.91960735583665132</v>
      </c>
      <c r="V190" s="35"/>
      <c r="W190" s="33" t="s">
        <v>880</v>
      </c>
      <c r="X190" s="67"/>
      <c r="Y190" s="35" t="s">
        <v>703</v>
      </c>
      <c r="Z190" s="78" t="s">
        <v>880</v>
      </c>
      <c r="AA190" s="85">
        <v>1.0099571532200637</v>
      </c>
      <c r="AB190" s="86">
        <v>0.92525479330000004</v>
      </c>
      <c r="AC190" s="57" t="s">
        <v>661</v>
      </c>
      <c r="AD190" s="70" t="s">
        <v>534</v>
      </c>
      <c r="AE190" s="34" t="s">
        <v>535</v>
      </c>
      <c r="AF190" s="70" t="s">
        <v>1153</v>
      </c>
      <c r="AG190" t="s">
        <v>1154</v>
      </c>
      <c r="AJ190" t="s">
        <v>1155</v>
      </c>
      <c r="AK190" t="s">
        <v>922</v>
      </c>
      <c r="AL190" s="35" t="s">
        <v>922</v>
      </c>
    </row>
    <row r="191" spans="1:38" x14ac:dyDescent="0.25">
      <c r="A191" s="26" t="s">
        <v>109</v>
      </c>
      <c r="B191" s="27" t="s">
        <v>53</v>
      </c>
      <c r="C191" s="25">
        <v>26</v>
      </c>
      <c r="D191" s="25">
        <v>2</v>
      </c>
      <c r="E191" s="25">
        <v>5</v>
      </c>
      <c r="F191" s="25">
        <v>2</v>
      </c>
      <c r="G191" s="25">
        <v>13.6</v>
      </c>
      <c r="H191" s="25">
        <v>243</v>
      </c>
      <c r="I191" s="25">
        <v>2</v>
      </c>
      <c r="J191" s="38">
        <v>0</v>
      </c>
      <c r="K191" s="16">
        <v>-1.0159211523881728</v>
      </c>
      <c r="L191" s="17">
        <v>0.67092903902280066</v>
      </c>
      <c r="M191" s="18"/>
      <c r="N191" s="16">
        <v>1.1497512437810946</v>
      </c>
      <c r="O191" s="17">
        <v>0.12175613479064937</v>
      </c>
      <c r="P191" s="18"/>
      <c r="Q191" s="19">
        <v>-1.9638495359062036</v>
      </c>
      <c r="R191" s="20">
        <v>3.3721518333945017E-3</v>
      </c>
      <c r="S191" s="21" t="s">
        <v>2</v>
      </c>
      <c r="T191" s="48"/>
      <c r="U191" s="52"/>
      <c r="V191" s="49"/>
      <c r="W191" s="33"/>
      <c r="X191" s="67"/>
      <c r="Y191" s="35"/>
      <c r="Z191" s="70"/>
      <c r="AA191" s="52"/>
      <c r="AB191" s="49"/>
      <c r="AC191" s="57"/>
      <c r="AD191" s="70"/>
      <c r="AE191" s="34"/>
      <c r="AF191" s="70"/>
      <c r="AJ191" t="s">
        <v>928</v>
      </c>
      <c r="AK191" t="s">
        <v>928</v>
      </c>
      <c r="AL191" s="35" t="s">
        <v>928</v>
      </c>
    </row>
    <row r="192" spans="1:38" x14ac:dyDescent="0.25">
      <c r="A192" s="26" t="s">
        <v>128</v>
      </c>
      <c r="B192" s="27" t="s">
        <v>1</v>
      </c>
      <c r="C192" s="25">
        <v>9</v>
      </c>
      <c r="D192" s="25">
        <v>2</v>
      </c>
      <c r="E192" s="25">
        <v>5</v>
      </c>
      <c r="F192" s="25">
        <v>2</v>
      </c>
      <c r="G192" s="25">
        <v>34.700000000000003</v>
      </c>
      <c r="H192" s="25">
        <v>251</v>
      </c>
      <c r="I192" s="25">
        <v>2</v>
      </c>
      <c r="J192" s="38">
        <v>0</v>
      </c>
      <c r="K192" s="16">
        <v>-1.2708507670850766</v>
      </c>
      <c r="L192" s="17">
        <v>3.2880800016588864E-2</v>
      </c>
      <c r="M192" s="18"/>
      <c r="N192" s="16">
        <v>-1.0538977561878327</v>
      </c>
      <c r="O192" s="17">
        <v>0.60925029883789517</v>
      </c>
      <c r="P192" s="18"/>
      <c r="Q192" s="19">
        <v>-1.5764705882352943</v>
      </c>
      <c r="R192" s="20">
        <v>1.8791587161009237E-3</v>
      </c>
      <c r="S192" s="21" t="s">
        <v>2</v>
      </c>
      <c r="T192" s="46">
        <v>-1.1953467954345915</v>
      </c>
      <c r="U192" s="51">
        <v>5.8880030289184107E-2</v>
      </c>
      <c r="V192" s="35"/>
      <c r="W192" s="33" t="s">
        <v>881</v>
      </c>
      <c r="X192" s="67"/>
      <c r="Y192" s="35" t="s">
        <v>679</v>
      </c>
      <c r="Z192" s="78" t="s">
        <v>881</v>
      </c>
      <c r="AA192" s="85">
        <v>1.0748496681759232</v>
      </c>
      <c r="AB192" s="86">
        <v>0.5750187672</v>
      </c>
      <c r="AC192" s="57"/>
      <c r="AD192" s="70"/>
      <c r="AE192" s="34"/>
      <c r="AF192" s="70"/>
      <c r="AJ192" t="s">
        <v>928</v>
      </c>
      <c r="AK192" t="s">
        <v>928</v>
      </c>
      <c r="AL192" s="35" t="s">
        <v>928</v>
      </c>
    </row>
    <row r="193" spans="1:38" x14ac:dyDescent="0.25">
      <c r="A193" s="26" t="s">
        <v>99</v>
      </c>
      <c r="B193" s="27" t="s">
        <v>64</v>
      </c>
      <c r="C193" s="25">
        <v>16</v>
      </c>
      <c r="D193" s="25">
        <v>2</v>
      </c>
      <c r="E193" s="25">
        <v>5</v>
      </c>
      <c r="F193" s="25">
        <v>2</v>
      </c>
      <c r="G193" s="25">
        <v>15.8</v>
      </c>
      <c r="H193" s="25">
        <v>256</v>
      </c>
      <c r="I193" s="25">
        <v>2</v>
      </c>
      <c r="J193" s="38">
        <v>0</v>
      </c>
      <c r="K193" s="16">
        <v>-1.0304493130337911</v>
      </c>
      <c r="L193" s="17">
        <v>0.57392615447146844</v>
      </c>
      <c r="M193" s="18"/>
      <c r="N193" s="16">
        <v>1.2432432432432434</v>
      </c>
      <c r="O193" s="17">
        <v>1.8935586868892771E-3</v>
      </c>
      <c r="P193" s="18"/>
      <c r="Q193" s="19">
        <v>-2.3819742489270386</v>
      </c>
      <c r="R193" s="20">
        <v>1.48767735625649E-2</v>
      </c>
      <c r="S193" s="21" t="s">
        <v>2</v>
      </c>
      <c r="T193" s="46">
        <v>-1.5848648648648647</v>
      </c>
      <c r="U193" s="51">
        <v>9.9657396742153996E-4</v>
      </c>
      <c r="V193" s="47" t="s">
        <v>673</v>
      </c>
      <c r="W193" s="33" t="s">
        <v>882</v>
      </c>
      <c r="X193" s="67"/>
      <c r="Y193" s="35" t="s">
        <v>679</v>
      </c>
      <c r="Z193" s="78" t="s">
        <v>882</v>
      </c>
      <c r="AA193" s="85">
        <v>1.2156524267482738</v>
      </c>
      <c r="AB193" s="86">
        <v>8.080328648E-2</v>
      </c>
      <c r="AC193" s="57"/>
      <c r="AD193" s="70"/>
      <c r="AE193" s="34"/>
      <c r="AF193" s="70"/>
      <c r="AJ193" t="s">
        <v>923</v>
      </c>
      <c r="AK193" t="s">
        <v>922</v>
      </c>
      <c r="AL193" s="35" t="s">
        <v>922</v>
      </c>
    </row>
    <row r="194" spans="1:38" x14ac:dyDescent="0.25">
      <c r="A194" s="26" t="s">
        <v>164</v>
      </c>
      <c r="B194" s="27" t="s">
        <v>1</v>
      </c>
      <c r="C194" s="25">
        <v>27</v>
      </c>
      <c r="D194" s="25">
        <v>5</v>
      </c>
      <c r="E194" s="25">
        <v>10</v>
      </c>
      <c r="F194" s="25">
        <v>5</v>
      </c>
      <c r="G194" s="25">
        <v>29.1</v>
      </c>
      <c r="H194" s="25">
        <v>281</v>
      </c>
      <c r="I194" s="25">
        <v>5</v>
      </c>
      <c r="J194" s="38">
        <v>0</v>
      </c>
      <c r="K194" s="16">
        <v>1.3558792924037459</v>
      </c>
      <c r="L194" s="17">
        <v>1.7375663546549914E-3</v>
      </c>
      <c r="M194" s="18"/>
      <c r="N194" s="16">
        <v>-1.5963455149501662</v>
      </c>
      <c r="O194" s="17">
        <v>6.9852798694559098E-2</v>
      </c>
      <c r="P194" s="18"/>
      <c r="Q194" s="13">
        <v>7.1404786680541097</v>
      </c>
      <c r="R194" s="14">
        <v>4.9378393432780763E-6</v>
      </c>
      <c r="S194" s="15" t="s">
        <v>23</v>
      </c>
      <c r="T194" s="46">
        <v>2.9433384379785612</v>
      </c>
      <c r="U194" s="51">
        <v>2.0269750002921978E-2</v>
      </c>
      <c r="V194" s="50" t="s">
        <v>674</v>
      </c>
      <c r="W194" s="33" t="s">
        <v>883</v>
      </c>
      <c r="X194" s="67"/>
      <c r="Y194" s="35" t="s">
        <v>884</v>
      </c>
      <c r="Z194" s="78" t="s">
        <v>883</v>
      </c>
      <c r="AA194" s="85">
        <v>-1.2365898269974791</v>
      </c>
      <c r="AB194" s="86">
        <v>0.1192451658</v>
      </c>
      <c r="AC194" s="57" t="s">
        <v>662</v>
      </c>
      <c r="AD194" s="70"/>
      <c r="AE194" s="34"/>
      <c r="AF194" s="70"/>
      <c r="AJ194" t="s">
        <v>1156</v>
      </c>
      <c r="AK194" t="s">
        <v>922</v>
      </c>
      <c r="AL194" s="35" t="s">
        <v>922</v>
      </c>
    </row>
    <row r="195" spans="1:38" x14ac:dyDescent="0.25">
      <c r="A195" s="26" t="s">
        <v>275</v>
      </c>
      <c r="B195" s="27" t="s">
        <v>276</v>
      </c>
      <c r="C195" s="25">
        <v>40</v>
      </c>
      <c r="D195" s="25">
        <v>8</v>
      </c>
      <c r="E195" s="25">
        <v>31</v>
      </c>
      <c r="F195" s="25">
        <v>8</v>
      </c>
      <c r="G195" s="25">
        <v>36.700000000000003</v>
      </c>
      <c r="H195" s="25">
        <v>1271</v>
      </c>
      <c r="I195" s="25">
        <v>8</v>
      </c>
      <c r="J195" s="38">
        <v>0</v>
      </c>
      <c r="K195" s="16">
        <v>-1.1844612753481556</v>
      </c>
      <c r="L195" s="17">
        <v>0.14392558863058352</v>
      </c>
      <c r="M195" s="18"/>
      <c r="N195" s="16">
        <v>-1.0995690632796555</v>
      </c>
      <c r="O195" s="17">
        <v>0.36491625994316984</v>
      </c>
      <c r="P195" s="18"/>
      <c r="Q195" s="19">
        <v>-2.08068669527897</v>
      </c>
      <c r="R195" s="20">
        <v>3.7748299595129892E-4</v>
      </c>
      <c r="S195" s="21" t="s">
        <v>2</v>
      </c>
      <c r="T195" s="46">
        <v>1.2427582671109974</v>
      </c>
      <c r="U195" s="51">
        <v>6.5593198601857264E-2</v>
      </c>
      <c r="V195" s="35"/>
      <c r="W195" s="33" t="s">
        <v>885</v>
      </c>
      <c r="X195" s="67"/>
      <c r="Y195" s="35" t="s">
        <v>679</v>
      </c>
      <c r="Z195" s="78" t="s">
        <v>885</v>
      </c>
      <c r="AA195" s="85">
        <v>-1.0504920563084561</v>
      </c>
      <c r="AB195" s="86">
        <v>0.63227176169999999</v>
      </c>
      <c r="AC195" s="57" t="s">
        <v>647</v>
      </c>
      <c r="AD195" s="70" t="s">
        <v>536</v>
      </c>
      <c r="AE195" s="34" t="s">
        <v>537</v>
      </c>
      <c r="AF195" s="70"/>
      <c r="AJ195" t="s">
        <v>1157</v>
      </c>
      <c r="AK195" t="s">
        <v>922</v>
      </c>
      <c r="AL195" s="35" t="s">
        <v>922</v>
      </c>
    </row>
    <row r="196" spans="1:38" x14ac:dyDescent="0.25">
      <c r="A196" s="26" t="s">
        <v>122</v>
      </c>
      <c r="B196" s="27" t="s">
        <v>1</v>
      </c>
      <c r="C196" s="25">
        <v>12</v>
      </c>
      <c r="D196" s="25">
        <v>4</v>
      </c>
      <c r="E196" s="25">
        <v>8</v>
      </c>
      <c r="F196" s="25">
        <v>4</v>
      </c>
      <c r="G196" s="25">
        <v>42.3</v>
      </c>
      <c r="H196" s="25">
        <v>211</v>
      </c>
      <c r="I196" s="25">
        <v>4</v>
      </c>
      <c r="J196" s="38">
        <v>0</v>
      </c>
      <c r="K196" s="16">
        <v>-1.1352177234530174</v>
      </c>
      <c r="L196" s="17">
        <v>0.27022141858499388</v>
      </c>
      <c r="M196" s="18"/>
      <c r="N196" s="16">
        <v>-1.3411552346570397</v>
      </c>
      <c r="O196" s="17">
        <v>2.4822846557191802E-2</v>
      </c>
      <c r="P196" s="18"/>
      <c r="Q196" s="19">
        <v>-1.6886363636363635</v>
      </c>
      <c r="R196" s="20">
        <v>5.0140629025030463E-2</v>
      </c>
      <c r="S196" s="21" t="s">
        <v>2</v>
      </c>
      <c r="T196" s="48"/>
      <c r="U196" s="52"/>
      <c r="V196" s="49"/>
      <c r="W196" s="33" t="s">
        <v>886</v>
      </c>
      <c r="X196" s="67" t="s">
        <v>887</v>
      </c>
      <c r="Y196" s="35" t="s">
        <v>888</v>
      </c>
      <c r="Z196" s="78" t="s">
        <v>886</v>
      </c>
      <c r="AA196" s="85">
        <v>1.5409021606959314</v>
      </c>
      <c r="AB196" s="86">
        <v>9.8308725760000003E-4</v>
      </c>
      <c r="AC196" s="57"/>
      <c r="AD196" s="70" t="s">
        <v>538</v>
      </c>
      <c r="AE196" s="34" t="s">
        <v>539</v>
      </c>
      <c r="AF196" s="70"/>
      <c r="AJ196" t="s">
        <v>1158</v>
      </c>
      <c r="AK196" t="s">
        <v>922</v>
      </c>
      <c r="AL196" s="35" t="s">
        <v>922</v>
      </c>
    </row>
    <row r="197" spans="1:38" x14ac:dyDescent="0.25">
      <c r="A197" s="26" t="s">
        <v>134</v>
      </c>
      <c r="B197" s="27" t="s">
        <v>1</v>
      </c>
      <c r="C197" s="25">
        <v>33</v>
      </c>
      <c r="D197" s="25">
        <v>7</v>
      </c>
      <c r="E197" s="25">
        <v>13</v>
      </c>
      <c r="F197" s="25">
        <v>7</v>
      </c>
      <c r="G197" s="25">
        <v>26.1</v>
      </c>
      <c r="H197" s="25">
        <v>498</v>
      </c>
      <c r="I197" s="25">
        <v>7</v>
      </c>
      <c r="J197" s="38">
        <v>0</v>
      </c>
      <c r="K197" s="16">
        <v>-1.181489024666214</v>
      </c>
      <c r="L197" s="17">
        <v>0.28436510973580442</v>
      </c>
      <c r="M197" s="18"/>
      <c r="N197" s="16">
        <v>-1.0340661517132106</v>
      </c>
      <c r="O197" s="17">
        <v>0.79502391370148562</v>
      </c>
      <c r="P197" s="18"/>
      <c r="Q197" s="13">
        <v>1.5184830492242867</v>
      </c>
      <c r="R197" s="14">
        <v>4.1094145078512841E-2</v>
      </c>
      <c r="S197" s="15" t="s">
        <v>23</v>
      </c>
      <c r="T197" s="46">
        <v>3.0460910151691949</v>
      </c>
      <c r="U197" s="51">
        <v>1.809765840650859E-2</v>
      </c>
      <c r="V197" s="50" t="s">
        <v>674</v>
      </c>
      <c r="W197" s="33" t="s">
        <v>889</v>
      </c>
      <c r="X197" s="67"/>
      <c r="Y197" s="35" t="s">
        <v>679</v>
      </c>
      <c r="Z197" s="78" t="s">
        <v>889</v>
      </c>
      <c r="AA197" s="85">
        <v>-1.4695702882804507</v>
      </c>
      <c r="AB197" s="86">
        <v>1.5400000000000002E-5</v>
      </c>
      <c r="AC197" s="57"/>
      <c r="AD197" s="70"/>
      <c r="AE197" s="34"/>
      <c r="AF197" s="70"/>
      <c r="AJ197" t="s">
        <v>928</v>
      </c>
      <c r="AK197" t="s">
        <v>928</v>
      </c>
      <c r="AL197" s="35" t="s">
        <v>928</v>
      </c>
    </row>
    <row r="198" spans="1:38" x14ac:dyDescent="0.25">
      <c r="A198" s="26" t="s">
        <v>255</v>
      </c>
      <c r="B198" s="27" t="s">
        <v>256</v>
      </c>
      <c r="C198" s="25">
        <v>21</v>
      </c>
      <c r="D198" s="25">
        <v>3</v>
      </c>
      <c r="E198" s="25">
        <v>7</v>
      </c>
      <c r="F198" s="25">
        <v>3</v>
      </c>
      <c r="G198" s="25">
        <v>18</v>
      </c>
      <c r="H198" s="25">
        <v>220</v>
      </c>
      <c r="I198" s="25">
        <v>3</v>
      </c>
      <c r="J198" s="38">
        <v>0</v>
      </c>
      <c r="K198" s="16">
        <v>1.0524619516562219</v>
      </c>
      <c r="L198" s="17">
        <v>0.54572806452784184</v>
      </c>
      <c r="M198" s="18"/>
      <c r="N198" s="16">
        <v>-1.122387459807074</v>
      </c>
      <c r="O198" s="17">
        <v>7.9786973038241685E-2</v>
      </c>
      <c r="P198" s="18"/>
      <c r="Q198" s="19">
        <v>-2.8937823834196892</v>
      </c>
      <c r="R198" s="20">
        <v>4.4590667418914545E-6</v>
      </c>
      <c r="S198" s="21" t="s">
        <v>2</v>
      </c>
      <c r="T198" s="46">
        <v>1.0308231819859728</v>
      </c>
      <c r="U198" s="51">
        <v>0.60684229597156691</v>
      </c>
      <c r="V198" s="35"/>
      <c r="W198" s="33" t="s">
        <v>890</v>
      </c>
      <c r="X198" s="67"/>
      <c r="Y198" s="35" t="s">
        <v>703</v>
      </c>
      <c r="Z198" s="78" t="s">
        <v>890</v>
      </c>
      <c r="AA198" s="85">
        <v>1.457148222019762</v>
      </c>
      <c r="AB198" s="86">
        <v>1.2337810029999999E-4</v>
      </c>
      <c r="AC198" s="57" t="s">
        <v>647</v>
      </c>
      <c r="AD198" s="70" t="s">
        <v>540</v>
      </c>
      <c r="AE198" s="34" t="s">
        <v>541</v>
      </c>
      <c r="AF198" s="70"/>
      <c r="AJ198" t="s">
        <v>1159</v>
      </c>
      <c r="AK198" t="s">
        <v>922</v>
      </c>
      <c r="AL198" s="35" t="s">
        <v>922</v>
      </c>
    </row>
    <row r="199" spans="1:38" x14ac:dyDescent="0.25">
      <c r="A199" s="26" t="s">
        <v>52</v>
      </c>
      <c r="B199" s="27" t="s">
        <v>53</v>
      </c>
      <c r="C199" s="25">
        <v>21</v>
      </c>
      <c r="D199" s="25">
        <v>3</v>
      </c>
      <c r="E199" s="25">
        <v>4</v>
      </c>
      <c r="F199" s="25">
        <v>3</v>
      </c>
      <c r="G199" s="25">
        <v>14.9</v>
      </c>
      <c r="H199" s="25">
        <v>99</v>
      </c>
      <c r="I199" s="25">
        <v>3</v>
      </c>
      <c r="J199" s="38">
        <v>0</v>
      </c>
      <c r="K199" s="13">
        <v>1.8276694148401365</v>
      </c>
      <c r="L199" s="14">
        <v>1.114255602832483E-2</v>
      </c>
      <c r="M199" s="15" t="s">
        <v>23</v>
      </c>
      <c r="N199" s="16">
        <v>1.2801126080836513</v>
      </c>
      <c r="O199" s="17">
        <v>0.12504232194577583</v>
      </c>
      <c r="P199" s="18"/>
      <c r="Q199" s="16">
        <v>-1.1589373106501981</v>
      </c>
      <c r="R199" s="17">
        <v>0.26962630395939974</v>
      </c>
      <c r="S199" s="18"/>
      <c r="T199" s="48"/>
      <c r="U199" s="52"/>
      <c r="V199" s="49"/>
      <c r="W199" s="33"/>
      <c r="X199" s="67"/>
      <c r="Y199" s="35"/>
      <c r="Z199" s="70"/>
      <c r="AA199" s="52"/>
      <c r="AB199" s="49"/>
      <c r="AC199" s="57"/>
      <c r="AD199" s="70"/>
      <c r="AE199" s="34"/>
      <c r="AF199" s="70" t="s">
        <v>1160</v>
      </c>
      <c r="AG199" t="s">
        <v>1161</v>
      </c>
      <c r="AJ199" t="s">
        <v>1162</v>
      </c>
      <c r="AK199" t="s">
        <v>922</v>
      </c>
      <c r="AL199" s="35" t="s">
        <v>922</v>
      </c>
    </row>
    <row r="200" spans="1:38" x14ac:dyDescent="0.25">
      <c r="A200" s="26" t="s">
        <v>58</v>
      </c>
      <c r="B200" s="27" t="s">
        <v>1</v>
      </c>
      <c r="C200" s="25">
        <v>22</v>
      </c>
      <c r="D200" s="25">
        <v>4</v>
      </c>
      <c r="E200" s="25">
        <v>11</v>
      </c>
      <c r="F200" s="25">
        <v>4</v>
      </c>
      <c r="G200" s="25">
        <v>21.8</v>
      </c>
      <c r="H200" s="25">
        <v>194</v>
      </c>
      <c r="I200" s="25">
        <v>4</v>
      </c>
      <c r="J200" s="38">
        <v>0</v>
      </c>
      <c r="K200" s="16">
        <v>1.0611081654294803</v>
      </c>
      <c r="L200" s="17">
        <v>0.57754578202403151</v>
      </c>
      <c r="M200" s="18"/>
      <c r="N200" s="16">
        <v>-1.1932932616260676</v>
      </c>
      <c r="O200" s="17">
        <v>0.38695817918367914</v>
      </c>
      <c r="P200" s="18"/>
      <c r="Q200" s="19">
        <v>-6.3932203389830509</v>
      </c>
      <c r="R200" s="20">
        <v>1.688405990241962E-4</v>
      </c>
      <c r="S200" s="21" t="s">
        <v>2</v>
      </c>
      <c r="T200" s="46">
        <v>2.694285714285714</v>
      </c>
      <c r="U200" s="51">
        <v>4.2283451305246507E-3</v>
      </c>
      <c r="V200" s="50" t="s">
        <v>674</v>
      </c>
      <c r="W200" s="33" t="s">
        <v>891</v>
      </c>
      <c r="X200" s="67"/>
      <c r="Y200" s="35" t="s">
        <v>679</v>
      </c>
      <c r="Z200" s="78" t="s">
        <v>891</v>
      </c>
      <c r="AA200" s="85">
        <v>1.0224084199797141</v>
      </c>
      <c r="AB200" s="86">
        <v>0.87899064630000001</v>
      </c>
      <c r="AC200" s="57"/>
      <c r="AD200" s="70"/>
      <c r="AE200" s="34"/>
      <c r="AF200" s="70"/>
      <c r="AJ200" t="s">
        <v>928</v>
      </c>
      <c r="AK200" t="s">
        <v>928</v>
      </c>
      <c r="AL200" s="35" t="s">
        <v>928</v>
      </c>
    </row>
    <row r="201" spans="1:38" x14ac:dyDescent="0.25">
      <c r="A201" s="26" t="s">
        <v>316</v>
      </c>
      <c r="B201" s="27" t="s">
        <v>317</v>
      </c>
      <c r="C201" s="25">
        <v>25</v>
      </c>
      <c r="D201" s="25">
        <v>8</v>
      </c>
      <c r="E201" s="25">
        <v>27</v>
      </c>
      <c r="F201" s="25">
        <v>8</v>
      </c>
      <c r="G201" s="25">
        <v>38.1</v>
      </c>
      <c r="H201" s="25">
        <v>536</v>
      </c>
      <c r="I201" s="25">
        <v>8</v>
      </c>
      <c r="J201" s="38">
        <v>0</v>
      </c>
      <c r="K201" s="16">
        <v>-1.2143310082435002</v>
      </c>
      <c r="L201" s="17">
        <v>3.8102802984908438E-2</v>
      </c>
      <c r="M201" s="18"/>
      <c r="N201" s="16">
        <v>1.0300261096605743</v>
      </c>
      <c r="O201" s="17">
        <v>0.58478581733659707</v>
      </c>
      <c r="P201" s="18"/>
      <c r="Q201" s="13">
        <v>2.4065274151436031</v>
      </c>
      <c r="R201" s="14">
        <v>1.9239200217838185E-4</v>
      </c>
      <c r="S201" s="15" t="s">
        <v>23</v>
      </c>
      <c r="T201" s="46">
        <v>1.4584920030464585</v>
      </c>
      <c r="U201" s="51">
        <v>1.9934819255238764E-3</v>
      </c>
      <c r="V201" s="35"/>
      <c r="W201" s="33" t="s">
        <v>892</v>
      </c>
      <c r="X201" s="67"/>
      <c r="Y201" s="35" t="s">
        <v>679</v>
      </c>
      <c r="Z201" s="78" t="s">
        <v>892</v>
      </c>
      <c r="AA201" s="85">
        <v>-1.0617526475907042</v>
      </c>
      <c r="AB201" s="86">
        <v>0.71472683770000001</v>
      </c>
      <c r="AC201" s="57" t="s">
        <v>655</v>
      </c>
      <c r="AD201" s="70" t="s">
        <v>542</v>
      </c>
      <c r="AE201" s="34" t="s">
        <v>543</v>
      </c>
      <c r="AF201" s="70"/>
      <c r="AJ201" t="s">
        <v>1163</v>
      </c>
      <c r="AK201" t="s">
        <v>922</v>
      </c>
      <c r="AL201" s="35" t="s">
        <v>922</v>
      </c>
    </row>
    <row r="202" spans="1:38" x14ac:dyDescent="0.25">
      <c r="A202" s="26" t="s">
        <v>145</v>
      </c>
      <c r="B202" s="27" t="s">
        <v>46</v>
      </c>
      <c r="C202" s="25">
        <v>42</v>
      </c>
      <c r="D202" s="25">
        <v>8</v>
      </c>
      <c r="E202" s="25">
        <v>18</v>
      </c>
      <c r="F202" s="25">
        <v>8</v>
      </c>
      <c r="G202" s="25">
        <v>22.4</v>
      </c>
      <c r="H202" s="25">
        <v>658</v>
      </c>
      <c r="I202" s="25">
        <v>8</v>
      </c>
      <c r="J202" s="38">
        <v>0</v>
      </c>
      <c r="K202" s="16">
        <v>1.0950312245452078</v>
      </c>
      <c r="L202" s="17">
        <v>0.35355988000295802</v>
      </c>
      <c r="M202" s="18"/>
      <c r="N202" s="16">
        <v>-1.4644135188866796</v>
      </c>
      <c r="O202" s="17">
        <v>1.0478587581145471E-2</v>
      </c>
      <c r="P202" s="18"/>
      <c r="Q202" s="13">
        <v>1.9945696443117025</v>
      </c>
      <c r="R202" s="14">
        <v>2.3145005046434105E-3</v>
      </c>
      <c r="S202" s="15" t="s">
        <v>23</v>
      </c>
      <c r="T202" s="46">
        <v>-1.0822698886777085</v>
      </c>
      <c r="U202" s="51">
        <v>0.35434670237499843</v>
      </c>
      <c r="V202" s="35"/>
      <c r="W202" s="33" t="s">
        <v>893</v>
      </c>
      <c r="X202" s="67"/>
      <c r="Y202" s="35" t="s">
        <v>679</v>
      </c>
      <c r="Z202" s="78" t="s">
        <v>893</v>
      </c>
      <c r="AA202" s="85">
        <v>1.0320210914500916</v>
      </c>
      <c r="AB202" s="86">
        <v>0.74512279459999997</v>
      </c>
      <c r="AC202" s="57" t="s">
        <v>647</v>
      </c>
      <c r="AD202" s="70"/>
      <c r="AE202" s="34"/>
      <c r="AF202" s="70"/>
      <c r="AJ202" t="s">
        <v>1021</v>
      </c>
      <c r="AK202" t="s">
        <v>922</v>
      </c>
      <c r="AL202" s="35" t="s">
        <v>922</v>
      </c>
    </row>
    <row r="203" spans="1:38" x14ac:dyDescent="0.25">
      <c r="A203" s="26" t="s">
        <v>93</v>
      </c>
      <c r="B203" s="27" t="s">
        <v>1</v>
      </c>
      <c r="C203" s="25">
        <v>24</v>
      </c>
      <c r="D203" s="25">
        <v>4</v>
      </c>
      <c r="E203" s="25">
        <v>11</v>
      </c>
      <c r="F203" s="25">
        <v>4</v>
      </c>
      <c r="G203" s="25">
        <v>17</v>
      </c>
      <c r="H203" s="25">
        <v>271</v>
      </c>
      <c r="I203" s="25">
        <v>4</v>
      </c>
      <c r="J203" s="38">
        <v>0</v>
      </c>
      <c r="K203" s="16">
        <v>-1.1507218784705695</v>
      </c>
      <c r="L203" s="17">
        <v>0.12822508837007626</v>
      </c>
      <c r="M203" s="18"/>
      <c r="N203" s="16">
        <v>1.1166413897697507</v>
      </c>
      <c r="O203" s="17">
        <v>3.4747476364532896E-2</v>
      </c>
      <c r="P203" s="18"/>
      <c r="Q203" s="19">
        <v>-2.5866619115549212</v>
      </c>
      <c r="R203" s="20">
        <v>2.7396488127996759E-8</v>
      </c>
      <c r="S203" s="21" t="s">
        <v>2</v>
      </c>
      <c r="T203" s="48"/>
      <c r="U203" s="52"/>
      <c r="V203" s="49"/>
      <c r="W203" s="33"/>
      <c r="X203" s="67"/>
      <c r="Y203" s="35"/>
      <c r="Z203" s="70"/>
      <c r="AA203" s="52"/>
      <c r="AB203" s="49"/>
      <c r="AC203" s="57"/>
      <c r="AD203" s="70"/>
      <c r="AE203" s="34"/>
      <c r="AF203" s="70"/>
      <c r="AJ203" t="s">
        <v>1164</v>
      </c>
      <c r="AK203" t="s">
        <v>922</v>
      </c>
      <c r="AL203" s="35" t="s">
        <v>922</v>
      </c>
    </row>
    <row r="204" spans="1:38" x14ac:dyDescent="0.25">
      <c r="A204" s="26" t="s">
        <v>85</v>
      </c>
      <c r="B204" s="27" t="s">
        <v>1</v>
      </c>
      <c r="C204" s="25">
        <v>18</v>
      </c>
      <c r="D204" s="25">
        <v>2</v>
      </c>
      <c r="E204" s="25">
        <v>3</v>
      </c>
      <c r="F204" s="25">
        <v>2</v>
      </c>
      <c r="G204" s="25">
        <v>14.3</v>
      </c>
      <c r="H204" s="25">
        <v>107</v>
      </c>
      <c r="I204" s="25">
        <v>2</v>
      </c>
      <c r="J204" s="38">
        <v>0</v>
      </c>
      <c r="K204" s="16">
        <v>1.1477000984667323</v>
      </c>
      <c r="L204" s="17">
        <v>0.45688672752294091</v>
      </c>
      <c r="M204" s="18"/>
      <c r="N204" s="16">
        <v>1.1675341116894076</v>
      </c>
      <c r="O204" s="17">
        <v>0.24398840884213524</v>
      </c>
      <c r="P204" s="18"/>
      <c r="Q204" s="19">
        <v>-3.1567495559502667</v>
      </c>
      <c r="R204" s="20">
        <v>3.6282757182752449E-4</v>
      </c>
      <c r="S204" s="21" t="s">
        <v>2</v>
      </c>
      <c r="T204" s="46">
        <v>6.5460405156537744</v>
      </c>
      <c r="U204" s="51">
        <v>1.3830008511978197E-2</v>
      </c>
      <c r="V204" s="50" t="s">
        <v>674</v>
      </c>
      <c r="W204" s="33" t="s">
        <v>894</v>
      </c>
      <c r="X204" s="67"/>
      <c r="Y204" s="35" t="s">
        <v>679</v>
      </c>
      <c r="Z204" s="78" t="s">
        <v>894</v>
      </c>
      <c r="AA204" s="85">
        <v>-1.9373953435074582</v>
      </c>
      <c r="AB204" s="86">
        <v>4.7100000000000004E-19</v>
      </c>
      <c r="AC204" s="57"/>
      <c r="AD204" s="70"/>
      <c r="AE204" s="34"/>
      <c r="AF204" s="70" t="s">
        <v>924</v>
      </c>
      <c r="AG204" t="s">
        <v>925</v>
      </c>
      <c r="AJ204" t="s">
        <v>994</v>
      </c>
      <c r="AK204" t="s">
        <v>924</v>
      </c>
      <c r="AL204" s="35" t="s">
        <v>925</v>
      </c>
    </row>
    <row r="205" spans="1:38" x14ac:dyDescent="0.25">
      <c r="A205" s="26" t="s">
        <v>113</v>
      </c>
      <c r="B205" s="27" t="s">
        <v>62</v>
      </c>
      <c r="C205" s="25">
        <v>25</v>
      </c>
      <c r="D205" s="25">
        <v>4</v>
      </c>
      <c r="E205" s="25">
        <v>14</v>
      </c>
      <c r="F205" s="25">
        <v>4</v>
      </c>
      <c r="G205" s="25">
        <v>20.6</v>
      </c>
      <c r="H205" s="25">
        <v>445</v>
      </c>
      <c r="I205" s="25">
        <v>4</v>
      </c>
      <c r="J205" s="38">
        <v>0</v>
      </c>
      <c r="K205" s="16">
        <v>-1.0545631303925145</v>
      </c>
      <c r="L205" s="17">
        <v>0.66251958772060382</v>
      </c>
      <c r="M205" s="18"/>
      <c r="N205" s="16">
        <v>1.1261811477298915</v>
      </c>
      <c r="O205" s="17">
        <v>0.39862126863920044</v>
      </c>
      <c r="P205" s="18"/>
      <c r="Q205" s="19">
        <v>-1.8816131830008676</v>
      </c>
      <c r="R205" s="20">
        <v>7.6794943994552209E-3</v>
      </c>
      <c r="S205" s="21" t="s">
        <v>2</v>
      </c>
      <c r="T205" s="48"/>
      <c r="U205" s="52"/>
      <c r="V205" s="49"/>
      <c r="W205" s="33"/>
      <c r="X205" s="67"/>
      <c r="Y205" s="35"/>
      <c r="Z205" s="70"/>
      <c r="AA205" s="52"/>
      <c r="AB205" s="49"/>
      <c r="AC205" s="57" t="s">
        <v>659</v>
      </c>
      <c r="AD205" s="70"/>
      <c r="AE205" s="34"/>
      <c r="AF205" s="70" t="s">
        <v>1165</v>
      </c>
      <c r="AG205" t="s">
        <v>1166</v>
      </c>
      <c r="AJ205" t="s">
        <v>1167</v>
      </c>
      <c r="AK205" t="s">
        <v>922</v>
      </c>
      <c r="AL205" s="35" t="s">
        <v>922</v>
      </c>
    </row>
    <row r="206" spans="1:38" x14ac:dyDescent="0.25">
      <c r="A206" s="26" t="s">
        <v>45</v>
      </c>
      <c r="B206" s="27" t="s">
        <v>46</v>
      </c>
      <c r="C206" s="25">
        <v>7</v>
      </c>
      <c r="D206" s="25">
        <v>3</v>
      </c>
      <c r="E206" s="25">
        <v>4</v>
      </c>
      <c r="F206" s="25">
        <v>3</v>
      </c>
      <c r="G206" s="25">
        <v>50.4</v>
      </c>
      <c r="H206" s="25">
        <v>82</v>
      </c>
      <c r="I206" s="25">
        <v>3</v>
      </c>
      <c r="J206" s="38">
        <v>0</v>
      </c>
      <c r="K206" s="16">
        <v>1.3836126629422718</v>
      </c>
      <c r="L206" s="17">
        <v>0.45512846269569074</v>
      </c>
      <c r="M206" s="18"/>
      <c r="N206" s="13">
        <v>2.0797020484171322</v>
      </c>
      <c r="O206" s="14">
        <v>3.2425625371018736E-2</v>
      </c>
      <c r="P206" s="15" t="s">
        <v>23</v>
      </c>
      <c r="Q206" s="13">
        <v>4.8919925512104285</v>
      </c>
      <c r="R206" s="14">
        <v>1.8062977690943437E-3</v>
      </c>
      <c r="S206" s="15" t="s">
        <v>23</v>
      </c>
      <c r="T206" s="48"/>
      <c r="U206" s="52"/>
      <c r="V206" s="49"/>
      <c r="W206" s="33"/>
      <c r="X206" s="67"/>
      <c r="Y206" s="35"/>
      <c r="Z206" s="70"/>
      <c r="AA206" s="52"/>
      <c r="AB206" s="49"/>
      <c r="AC206" s="57"/>
      <c r="AD206" s="70"/>
      <c r="AE206" s="34"/>
      <c r="AF206" s="70"/>
      <c r="AJ206" t="s">
        <v>928</v>
      </c>
      <c r="AK206" t="s">
        <v>928</v>
      </c>
      <c r="AL206" s="35" t="s">
        <v>928</v>
      </c>
    </row>
    <row r="207" spans="1:38" x14ac:dyDescent="0.25">
      <c r="A207" s="26" t="s">
        <v>224</v>
      </c>
      <c r="B207" s="27" t="s">
        <v>225</v>
      </c>
      <c r="C207" s="25">
        <v>39</v>
      </c>
      <c r="D207" s="25">
        <v>24</v>
      </c>
      <c r="E207" s="25">
        <v>98</v>
      </c>
      <c r="F207" s="25">
        <v>24</v>
      </c>
      <c r="G207" s="25">
        <v>81.2</v>
      </c>
      <c r="H207" s="25">
        <v>2864</v>
      </c>
      <c r="I207" s="25">
        <v>24</v>
      </c>
      <c r="J207" s="38">
        <v>0</v>
      </c>
      <c r="K207" s="16">
        <v>1.4184479553903346</v>
      </c>
      <c r="L207" s="17">
        <v>3.9766259759040393E-4</v>
      </c>
      <c r="M207" s="18"/>
      <c r="N207" s="13">
        <v>1.7149163568773231</v>
      </c>
      <c r="O207" s="14">
        <v>3.2306719770846311E-7</v>
      </c>
      <c r="P207" s="15" t="s">
        <v>23</v>
      </c>
      <c r="Q207" s="13">
        <v>2.4972118959107807</v>
      </c>
      <c r="R207" s="14">
        <v>5.6003724433111538E-8</v>
      </c>
      <c r="S207" s="15" t="s">
        <v>23</v>
      </c>
      <c r="T207" s="48"/>
      <c r="U207" s="52"/>
      <c r="V207" s="49"/>
      <c r="W207" s="33"/>
      <c r="X207" s="67"/>
      <c r="Y207" s="35"/>
      <c r="Z207" s="70"/>
      <c r="AA207" s="52"/>
      <c r="AB207" s="49"/>
      <c r="AC207" s="57" t="s">
        <v>647</v>
      </c>
      <c r="AD207" s="70" t="s">
        <v>544</v>
      </c>
      <c r="AE207" s="34" t="s">
        <v>545</v>
      </c>
      <c r="AF207" s="70"/>
      <c r="AJ207" t="s">
        <v>1168</v>
      </c>
      <c r="AK207" t="s">
        <v>922</v>
      </c>
      <c r="AL207" s="35" t="s">
        <v>922</v>
      </c>
    </row>
    <row r="208" spans="1:38" x14ac:dyDescent="0.25">
      <c r="A208" s="26" t="s">
        <v>320</v>
      </c>
      <c r="B208" s="27" t="s">
        <v>321</v>
      </c>
      <c r="C208" s="25">
        <v>42</v>
      </c>
      <c r="D208" s="25">
        <v>9</v>
      </c>
      <c r="E208" s="25">
        <v>18</v>
      </c>
      <c r="F208" s="25">
        <v>9</v>
      </c>
      <c r="G208" s="25">
        <v>26.2</v>
      </c>
      <c r="H208" s="25">
        <v>493</v>
      </c>
      <c r="I208" s="25">
        <v>9</v>
      </c>
      <c r="J208" s="38">
        <v>0</v>
      </c>
      <c r="K208" s="16">
        <v>1.1055309734513274</v>
      </c>
      <c r="L208" s="17">
        <v>0.12017822048103538</v>
      </c>
      <c r="M208" s="18"/>
      <c r="N208" s="16">
        <v>-1.3516746411483254</v>
      </c>
      <c r="O208" s="17">
        <v>4.9300733224585398E-2</v>
      </c>
      <c r="P208" s="18"/>
      <c r="Q208" s="13">
        <v>2.8723451327433627</v>
      </c>
      <c r="R208" s="14">
        <v>3.5331931878283629E-5</v>
      </c>
      <c r="S208" s="15" t="s">
        <v>23</v>
      </c>
      <c r="T208" s="48"/>
      <c r="U208" s="52"/>
      <c r="V208" s="49"/>
      <c r="W208" s="33"/>
      <c r="X208" s="67"/>
      <c r="Y208" s="35"/>
      <c r="Z208" s="70"/>
      <c r="AA208" s="52"/>
      <c r="AB208" s="49"/>
      <c r="AC208" s="57" t="s">
        <v>647</v>
      </c>
      <c r="AD208" s="70" t="s">
        <v>546</v>
      </c>
      <c r="AE208" s="34" t="s">
        <v>547</v>
      </c>
      <c r="AF208" s="70"/>
      <c r="AJ208" t="s">
        <v>1169</v>
      </c>
      <c r="AK208" t="s">
        <v>922</v>
      </c>
      <c r="AL208" s="35" t="s">
        <v>922</v>
      </c>
    </row>
    <row r="209" spans="1:38" x14ac:dyDescent="0.25">
      <c r="A209" s="26" t="s">
        <v>143</v>
      </c>
      <c r="B209" s="27" t="s">
        <v>1</v>
      </c>
      <c r="C209" s="25">
        <v>46</v>
      </c>
      <c r="D209" s="25">
        <v>25</v>
      </c>
      <c r="E209" s="25">
        <v>112</v>
      </c>
      <c r="F209" s="25">
        <v>25</v>
      </c>
      <c r="G209" s="25">
        <v>80</v>
      </c>
      <c r="H209" s="25">
        <v>3155</v>
      </c>
      <c r="I209" s="25">
        <v>25</v>
      </c>
      <c r="J209" s="38">
        <v>0</v>
      </c>
      <c r="K209" s="16">
        <v>1.2304659498207884</v>
      </c>
      <c r="L209" s="17">
        <v>8.4272339934562263E-4</v>
      </c>
      <c r="M209" s="18"/>
      <c r="N209" s="16">
        <v>1.0534050179211469</v>
      </c>
      <c r="O209" s="17">
        <v>0.12113456991899772</v>
      </c>
      <c r="P209" s="18"/>
      <c r="Q209" s="13">
        <v>1.8801075268817204</v>
      </c>
      <c r="R209" s="14">
        <v>1.534845319245899E-6</v>
      </c>
      <c r="S209" s="15" t="s">
        <v>23</v>
      </c>
      <c r="T209" s="46">
        <v>4.5439739413680771</v>
      </c>
      <c r="U209" s="51">
        <v>1.6932588376357743E-6</v>
      </c>
      <c r="V209" s="50" t="s">
        <v>674</v>
      </c>
      <c r="W209" s="33" t="s">
        <v>895</v>
      </c>
      <c r="X209" s="67"/>
      <c r="Y209" s="35" t="s">
        <v>679</v>
      </c>
      <c r="Z209" s="78" t="s">
        <v>895</v>
      </c>
      <c r="AA209" s="85">
        <v>1.2357685308184949</v>
      </c>
      <c r="AB209" s="86">
        <v>6.2015864740000003E-2</v>
      </c>
      <c r="AC209" s="57" t="s">
        <v>647</v>
      </c>
      <c r="AD209" s="70"/>
      <c r="AE209" s="34"/>
      <c r="AF209" s="70"/>
      <c r="AJ209" t="s">
        <v>969</v>
      </c>
      <c r="AK209" t="s">
        <v>922</v>
      </c>
      <c r="AL209" s="35" t="s">
        <v>922</v>
      </c>
    </row>
    <row r="210" spans="1:38" x14ac:dyDescent="0.25">
      <c r="A210" s="26" t="s">
        <v>222</v>
      </c>
      <c r="B210" s="27" t="s">
        <v>223</v>
      </c>
      <c r="C210" s="25">
        <v>5</v>
      </c>
      <c r="D210" s="25">
        <v>7</v>
      </c>
      <c r="E210" s="25">
        <v>17</v>
      </c>
      <c r="F210" s="25">
        <v>7</v>
      </c>
      <c r="G210" s="25">
        <v>128.19999999999999</v>
      </c>
      <c r="H210" s="25">
        <v>287</v>
      </c>
      <c r="I210" s="25">
        <v>7</v>
      </c>
      <c r="J210" s="38">
        <v>0</v>
      </c>
      <c r="K210" s="16">
        <v>1.4792176039119806</v>
      </c>
      <c r="L210" s="17">
        <v>4.2751698657192395E-2</v>
      </c>
      <c r="M210" s="18"/>
      <c r="N210" s="13">
        <v>1.6373268133659333</v>
      </c>
      <c r="O210" s="14">
        <v>8.1608799089988489E-4</v>
      </c>
      <c r="P210" s="15" t="s">
        <v>23</v>
      </c>
      <c r="Q210" s="13">
        <v>1.7021189894050535</v>
      </c>
      <c r="R210" s="14">
        <v>4.8105915664178594E-6</v>
      </c>
      <c r="S210" s="15" t="s">
        <v>23</v>
      </c>
      <c r="T210" s="46">
        <v>1.2008808416931733</v>
      </c>
      <c r="U210" s="51">
        <v>2.8639962809655625E-2</v>
      </c>
      <c r="V210" s="35"/>
      <c r="W210" s="33" t="s">
        <v>896</v>
      </c>
      <c r="X210" s="67"/>
      <c r="Y210" s="35" t="s">
        <v>679</v>
      </c>
      <c r="Z210" s="78" t="s">
        <v>896</v>
      </c>
      <c r="AA210" s="85">
        <v>1.4346570321404886</v>
      </c>
      <c r="AB210" s="86">
        <v>9.7272628699999998E-4</v>
      </c>
      <c r="AC210" s="57" t="s">
        <v>647</v>
      </c>
      <c r="AD210" s="70" t="s">
        <v>548</v>
      </c>
      <c r="AE210" s="34" t="s">
        <v>549</v>
      </c>
      <c r="AF210" s="70" t="s">
        <v>577</v>
      </c>
      <c r="AG210" t="s">
        <v>578</v>
      </c>
      <c r="AJ210" t="s">
        <v>1170</v>
      </c>
      <c r="AK210" t="s">
        <v>922</v>
      </c>
      <c r="AL210" s="35" t="s">
        <v>922</v>
      </c>
    </row>
    <row r="211" spans="1:38" x14ac:dyDescent="0.25">
      <c r="A211" s="26" t="s">
        <v>326</v>
      </c>
      <c r="B211" s="27" t="s">
        <v>327</v>
      </c>
      <c r="C211" s="25">
        <v>4</v>
      </c>
      <c r="D211" s="25">
        <v>2</v>
      </c>
      <c r="E211" s="25">
        <v>3</v>
      </c>
      <c r="F211" s="25">
        <v>2</v>
      </c>
      <c r="G211" s="25">
        <v>61.7</v>
      </c>
      <c r="H211" s="25">
        <v>88</v>
      </c>
      <c r="I211" s="25">
        <v>2</v>
      </c>
      <c r="J211" s="38">
        <v>0</v>
      </c>
      <c r="K211" s="16">
        <v>-1.0609266690988692</v>
      </c>
      <c r="L211" s="17">
        <v>0.70480116686391237</v>
      </c>
      <c r="M211" s="18"/>
      <c r="N211" s="16">
        <v>1.0546767537826687</v>
      </c>
      <c r="O211" s="17">
        <v>0.6383797223880725</v>
      </c>
      <c r="P211" s="18"/>
      <c r="Q211" s="13">
        <v>4.2843878954607977</v>
      </c>
      <c r="R211" s="14">
        <v>1.4578801800548601E-4</v>
      </c>
      <c r="S211" s="15" t="s">
        <v>23</v>
      </c>
      <c r="T211" s="48"/>
      <c r="U211" s="52"/>
      <c r="V211" s="49"/>
      <c r="W211" s="33" t="s">
        <v>897</v>
      </c>
      <c r="X211" s="67" t="s">
        <v>898</v>
      </c>
      <c r="Y211" s="35" t="s">
        <v>899</v>
      </c>
      <c r="Z211" s="78" t="s">
        <v>897</v>
      </c>
      <c r="AA211" s="85">
        <v>2.0844383136223428</v>
      </c>
      <c r="AB211" s="86">
        <v>5.8400000000000005E-10</v>
      </c>
      <c r="AC211" s="57" t="s">
        <v>647</v>
      </c>
      <c r="AD211" s="70" t="s">
        <v>550</v>
      </c>
      <c r="AE211" s="34" t="s">
        <v>551</v>
      </c>
      <c r="AF211" s="70"/>
      <c r="AJ211" t="s">
        <v>1171</v>
      </c>
      <c r="AK211" t="s">
        <v>922</v>
      </c>
      <c r="AL211" s="35" t="s">
        <v>922</v>
      </c>
    </row>
    <row r="212" spans="1:38" x14ac:dyDescent="0.25">
      <c r="A212" s="26" t="s">
        <v>236</v>
      </c>
      <c r="B212" s="27" t="s">
        <v>237</v>
      </c>
      <c r="C212" s="25">
        <v>35</v>
      </c>
      <c r="D212" s="25">
        <v>12</v>
      </c>
      <c r="E212" s="25">
        <v>64</v>
      </c>
      <c r="F212" s="25">
        <v>11</v>
      </c>
      <c r="G212" s="25">
        <v>51.2</v>
      </c>
      <c r="H212" s="25">
        <v>1777</v>
      </c>
      <c r="I212" s="25">
        <v>12</v>
      </c>
      <c r="J212" s="38">
        <v>1</v>
      </c>
      <c r="K212" s="16">
        <v>1.1426165075800112</v>
      </c>
      <c r="L212" s="17">
        <v>8.2967485178995475E-3</v>
      </c>
      <c r="M212" s="18"/>
      <c r="N212" s="16">
        <v>-1.1658302421994329</v>
      </c>
      <c r="O212" s="17">
        <v>6.6163694875099226E-3</v>
      </c>
      <c r="P212" s="18"/>
      <c r="Q212" s="19">
        <v>-6.67875</v>
      </c>
      <c r="R212" s="20">
        <v>1.7566674448073766E-7</v>
      </c>
      <c r="S212" s="21" t="s">
        <v>2</v>
      </c>
      <c r="T212" s="46">
        <v>-1.1018154594796932</v>
      </c>
      <c r="U212" s="51">
        <v>0.20419691933042478</v>
      </c>
      <c r="V212" s="35"/>
      <c r="W212" s="33" t="s">
        <v>900</v>
      </c>
      <c r="X212" s="67"/>
      <c r="Y212" s="35" t="s">
        <v>703</v>
      </c>
      <c r="Z212" s="78" t="s">
        <v>900</v>
      </c>
      <c r="AA212" s="85">
        <v>-1.0864679196421214</v>
      </c>
      <c r="AB212" s="86">
        <v>0.64208447390000001</v>
      </c>
      <c r="AC212" s="57" t="s">
        <v>647</v>
      </c>
      <c r="AD212" s="70" t="s">
        <v>552</v>
      </c>
      <c r="AE212" s="34" t="s">
        <v>553</v>
      </c>
      <c r="AF212" s="70"/>
      <c r="AJ212" t="s">
        <v>1172</v>
      </c>
      <c r="AK212" t="s">
        <v>922</v>
      </c>
      <c r="AL212" s="35" t="s">
        <v>922</v>
      </c>
    </row>
    <row r="213" spans="1:38" x14ac:dyDescent="0.25">
      <c r="A213" s="26" t="s">
        <v>63</v>
      </c>
      <c r="B213" s="27" t="s">
        <v>64</v>
      </c>
      <c r="C213" s="25">
        <v>18</v>
      </c>
      <c r="D213" s="25">
        <v>7</v>
      </c>
      <c r="E213" s="25">
        <v>47</v>
      </c>
      <c r="F213" s="25">
        <v>7</v>
      </c>
      <c r="G213" s="25">
        <v>34.1</v>
      </c>
      <c r="H213" s="25">
        <v>575</v>
      </c>
      <c r="I213" s="25">
        <v>7</v>
      </c>
      <c r="J213" s="38">
        <v>0</v>
      </c>
      <c r="K213" s="16">
        <v>-1.0514758819294456</v>
      </c>
      <c r="L213" s="17">
        <v>0.67752318565446557</v>
      </c>
      <c r="M213" s="18"/>
      <c r="N213" s="16">
        <v>-1.2836739178202596</v>
      </c>
      <c r="O213" s="17">
        <v>6.0160040027180534E-2</v>
      </c>
      <c r="P213" s="18"/>
      <c r="Q213" s="19">
        <v>-5.291666666666667</v>
      </c>
      <c r="R213" s="20">
        <v>1.3235928980247958E-5</v>
      </c>
      <c r="S213" s="21" t="s">
        <v>2</v>
      </c>
      <c r="T213" s="48"/>
      <c r="U213" s="52"/>
      <c r="V213" s="49"/>
      <c r="W213" s="33" t="s">
        <v>901</v>
      </c>
      <c r="X213" s="67" t="s">
        <v>902</v>
      </c>
      <c r="Y213" s="35" t="s">
        <v>903</v>
      </c>
      <c r="Z213" s="81" t="s">
        <v>902</v>
      </c>
      <c r="AA213" s="85">
        <v>1.2109097079409865</v>
      </c>
      <c r="AB213" s="86">
        <v>0.13651616</v>
      </c>
      <c r="AC213" s="57" t="s">
        <v>654</v>
      </c>
      <c r="AD213" s="70"/>
      <c r="AE213" s="34"/>
      <c r="AF213" s="70"/>
      <c r="AJ213" t="s">
        <v>1173</v>
      </c>
      <c r="AK213" t="s">
        <v>922</v>
      </c>
      <c r="AL213" s="35" t="s">
        <v>922</v>
      </c>
    </row>
    <row r="214" spans="1:38" x14ac:dyDescent="0.25">
      <c r="A214" s="26" t="s">
        <v>168</v>
      </c>
      <c r="B214" s="27" t="s">
        <v>1</v>
      </c>
      <c r="C214" s="25">
        <v>15</v>
      </c>
      <c r="D214" s="25">
        <v>2</v>
      </c>
      <c r="E214" s="25">
        <v>4</v>
      </c>
      <c r="F214" s="25">
        <v>2</v>
      </c>
      <c r="G214" s="25">
        <v>16.2</v>
      </c>
      <c r="H214" s="25">
        <v>123</v>
      </c>
      <c r="I214" s="25">
        <v>2</v>
      </c>
      <c r="J214" s="38">
        <v>0</v>
      </c>
      <c r="K214" s="16">
        <v>1.0224171539961016</v>
      </c>
      <c r="L214" s="17">
        <v>0.92477155323174709</v>
      </c>
      <c r="M214" s="18"/>
      <c r="N214" s="16">
        <v>1.1369395711500978</v>
      </c>
      <c r="O214" s="17">
        <v>0.68527808119631439</v>
      </c>
      <c r="P214" s="18"/>
      <c r="Q214" s="13">
        <v>9.4532163742690081</v>
      </c>
      <c r="R214" s="14">
        <v>6.213373957186162E-4</v>
      </c>
      <c r="S214" s="15" t="s">
        <v>23</v>
      </c>
      <c r="T214" s="48"/>
      <c r="U214" s="52"/>
      <c r="V214" s="49"/>
      <c r="W214" s="33"/>
      <c r="X214" s="67"/>
      <c r="Y214" s="35"/>
      <c r="Z214" s="70"/>
      <c r="AA214" s="52"/>
      <c r="AB214" s="49"/>
      <c r="AC214" s="57"/>
      <c r="AD214" s="70"/>
      <c r="AE214" s="34"/>
      <c r="AF214" s="70"/>
      <c r="AJ214" t="s">
        <v>939</v>
      </c>
      <c r="AK214" t="s">
        <v>922</v>
      </c>
      <c r="AL214" s="35" t="s">
        <v>922</v>
      </c>
    </row>
    <row r="215" spans="1:38" x14ac:dyDescent="0.25">
      <c r="A215" s="26" t="s">
        <v>25</v>
      </c>
      <c r="B215" s="27" t="s">
        <v>26</v>
      </c>
      <c r="C215" s="25">
        <v>62</v>
      </c>
      <c r="D215" s="25">
        <v>4</v>
      </c>
      <c r="E215" s="25">
        <v>9</v>
      </c>
      <c r="F215" s="25">
        <v>4</v>
      </c>
      <c r="G215" s="25">
        <v>9.9</v>
      </c>
      <c r="H215" s="25">
        <v>231</v>
      </c>
      <c r="I215" s="25">
        <v>4</v>
      </c>
      <c r="J215" s="38">
        <v>0</v>
      </c>
      <c r="K215" s="16">
        <v>-1.0410380205190104</v>
      </c>
      <c r="L215" s="17">
        <v>0.78913812103073033</v>
      </c>
      <c r="M215" s="18"/>
      <c r="N215" s="19">
        <v>-2.5842696629213484</v>
      </c>
      <c r="O215" s="20">
        <v>2.4825002631427618E-3</v>
      </c>
      <c r="P215" s="21" t="s">
        <v>2</v>
      </c>
      <c r="Q215" s="13">
        <v>1.8814492753623187</v>
      </c>
      <c r="R215" s="14">
        <v>3.2313341703377029E-3</v>
      </c>
      <c r="S215" s="15" t="s">
        <v>23</v>
      </c>
      <c r="T215" s="48"/>
      <c r="U215" s="52"/>
      <c r="V215" s="49"/>
      <c r="W215" s="33"/>
      <c r="X215" s="67"/>
      <c r="Y215" s="35"/>
      <c r="Z215" s="70"/>
      <c r="AA215" s="52"/>
      <c r="AB215" s="49"/>
      <c r="AC215" s="57"/>
      <c r="AD215" s="70"/>
      <c r="AE215" s="34"/>
      <c r="AF215" s="70" t="s">
        <v>1174</v>
      </c>
      <c r="AG215" t="s">
        <v>1175</v>
      </c>
      <c r="AJ215" t="s">
        <v>939</v>
      </c>
      <c r="AK215" t="s">
        <v>922</v>
      </c>
      <c r="AL215" s="35" t="s">
        <v>922</v>
      </c>
    </row>
    <row r="216" spans="1:38" x14ac:dyDescent="0.25">
      <c r="A216" s="26" t="s">
        <v>114</v>
      </c>
      <c r="B216" s="27" t="s">
        <v>1</v>
      </c>
      <c r="C216" s="25">
        <v>28</v>
      </c>
      <c r="D216" s="25">
        <v>9</v>
      </c>
      <c r="E216" s="25">
        <v>19</v>
      </c>
      <c r="F216" s="25">
        <v>9</v>
      </c>
      <c r="G216" s="25">
        <v>36.4</v>
      </c>
      <c r="H216" s="25">
        <v>574</v>
      </c>
      <c r="I216" s="25">
        <v>9</v>
      </c>
      <c r="J216" s="38">
        <v>0</v>
      </c>
      <c r="K216" s="16">
        <v>1.0507982583454283</v>
      </c>
      <c r="L216" s="17">
        <v>0.23620979064907943</v>
      </c>
      <c r="M216" s="18"/>
      <c r="N216" s="16">
        <v>-1.2561531449407475</v>
      </c>
      <c r="O216" s="17">
        <v>2.3388622636368378E-3</v>
      </c>
      <c r="P216" s="18"/>
      <c r="Q216" s="19">
        <v>-1.8604860486048604</v>
      </c>
      <c r="R216" s="20">
        <v>4.9853854957453058E-5</v>
      </c>
      <c r="S216" s="21" t="s">
        <v>2</v>
      </c>
      <c r="T216" s="46">
        <v>-1.9107402031930336</v>
      </c>
      <c r="U216" s="51">
        <v>4.4954001878696184E-5</v>
      </c>
      <c r="V216" s="47" t="s">
        <v>673</v>
      </c>
      <c r="W216" s="33" t="s">
        <v>904</v>
      </c>
      <c r="X216" s="67"/>
      <c r="Y216" s="35" t="s">
        <v>679</v>
      </c>
      <c r="Z216" s="78" t="s">
        <v>904</v>
      </c>
      <c r="AA216" s="85">
        <v>1.1323098765313924</v>
      </c>
      <c r="AB216" s="86">
        <v>0.36545596000000002</v>
      </c>
      <c r="AC216" s="57"/>
      <c r="AD216" s="70"/>
      <c r="AE216" s="34"/>
      <c r="AF216" s="70"/>
      <c r="AJ216" t="s">
        <v>969</v>
      </c>
      <c r="AK216" t="s">
        <v>922</v>
      </c>
      <c r="AL216" s="35" t="s">
        <v>922</v>
      </c>
    </row>
    <row r="217" spans="1:38" x14ac:dyDescent="0.25">
      <c r="A217" s="26" t="s">
        <v>280</v>
      </c>
      <c r="B217" s="27" t="s">
        <v>281</v>
      </c>
      <c r="C217" s="25">
        <v>13</v>
      </c>
      <c r="D217" s="25">
        <v>5</v>
      </c>
      <c r="E217" s="25">
        <v>11</v>
      </c>
      <c r="F217" s="25">
        <v>5</v>
      </c>
      <c r="G217" s="25">
        <v>49.6</v>
      </c>
      <c r="H217" s="25">
        <v>569</v>
      </c>
      <c r="I217" s="25">
        <v>5</v>
      </c>
      <c r="J217" s="38">
        <v>0</v>
      </c>
      <c r="K217" s="16">
        <v>-1.0845836051315503</v>
      </c>
      <c r="L217" s="17">
        <v>0.28461652177367402</v>
      </c>
      <c r="M217" s="18"/>
      <c r="N217" s="16">
        <v>-1.1333787775505566</v>
      </c>
      <c r="O217" s="17">
        <v>0.14232121981803672</v>
      </c>
      <c r="P217" s="18"/>
      <c r="Q217" s="19">
        <v>-1.7858933046902969</v>
      </c>
      <c r="R217" s="20">
        <v>1.8900562271484322E-4</v>
      </c>
      <c r="S217" s="21" t="s">
        <v>2</v>
      </c>
      <c r="T217" s="46">
        <v>1.4907352062163777</v>
      </c>
      <c r="U217" s="51">
        <v>1.3193811275745389E-3</v>
      </c>
      <c r="V217" s="35"/>
      <c r="W217" s="33" t="s">
        <v>905</v>
      </c>
      <c r="X217" s="67"/>
      <c r="Y217" s="35" t="s">
        <v>679</v>
      </c>
      <c r="Z217" s="78" t="s">
        <v>905</v>
      </c>
      <c r="AA217" s="85">
        <v>-1.0300686491581954</v>
      </c>
      <c r="AB217" s="86">
        <v>0.76736251489999996</v>
      </c>
      <c r="AC217" s="57" t="s">
        <v>647</v>
      </c>
      <c r="AD217" s="70" t="s">
        <v>554</v>
      </c>
      <c r="AE217" s="34" t="s">
        <v>555</v>
      </c>
      <c r="AF217" s="70" t="s">
        <v>577</v>
      </c>
      <c r="AG217" t="s">
        <v>578</v>
      </c>
      <c r="AJ217" t="s">
        <v>1176</v>
      </c>
      <c r="AK217" t="s">
        <v>922</v>
      </c>
      <c r="AL217" s="35" t="s">
        <v>922</v>
      </c>
    </row>
    <row r="218" spans="1:38" x14ac:dyDescent="0.25">
      <c r="A218" s="26" t="s">
        <v>78</v>
      </c>
      <c r="B218" s="27" t="s">
        <v>1</v>
      </c>
      <c r="C218" s="25">
        <v>20</v>
      </c>
      <c r="D218" s="25">
        <v>5</v>
      </c>
      <c r="E218" s="25">
        <v>10</v>
      </c>
      <c r="F218" s="25">
        <v>5</v>
      </c>
      <c r="G218" s="25">
        <v>38.4</v>
      </c>
      <c r="H218" s="25">
        <v>585</v>
      </c>
      <c r="I218" s="25">
        <v>5</v>
      </c>
      <c r="J218" s="38">
        <v>0</v>
      </c>
      <c r="K218" s="16">
        <v>-1.0695915279878971</v>
      </c>
      <c r="L218" s="17">
        <v>2.403518201412165E-2</v>
      </c>
      <c r="M218" s="18"/>
      <c r="N218" s="16">
        <v>-1.2436235708003518</v>
      </c>
      <c r="O218" s="17">
        <v>1.0053373049181058E-2</v>
      </c>
      <c r="P218" s="18"/>
      <c r="Q218" s="19">
        <v>-3.5086848635235737</v>
      </c>
      <c r="R218" s="20">
        <v>2.7424089460659072E-5</v>
      </c>
      <c r="S218" s="21" t="s">
        <v>2</v>
      </c>
      <c r="T218" s="48"/>
      <c r="U218" s="52"/>
      <c r="V218" s="49"/>
      <c r="W218" s="33" t="s">
        <v>906</v>
      </c>
      <c r="X218" s="67"/>
      <c r="Y218" s="35" t="s">
        <v>679</v>
      </c>
      <c r="Z218" s="78" t="s">
        <v>906</v>
      </c>
      <c r="AA218" s="85">
        <v>-1.5365872885562912</v>
      </c>
      <c r="AB218" s="86">
        <v>6.5099999999999997E-5</v>
      </c>
      <c r="AC218" s="57" t="s">
        <v>647</v>
      </c>
      <c r="AD218" s="70" t="s">
        <v>556</v>
      </c>
      <c r="AE218" s="34" t="s">
        <v>557</v>
      </c>
      <c r="AF218" s="70" t="s">
        <v>924</v>
      </c>
      <c r="AG218" t="s">
        <v>925</v>
      </c>
      <c r="AJ218" t="s">
        <v>1177</v>
      </c>
      <c r="AK218" t="s">
        <v>924</v>
      </c>
      <c r="AL218" s="35" t="s">
        <v>925</v>
      </c>
    </row>
    <row r="219" spans="1:38" x14ac:dyDescent="0.25">
      <c r="A219" s="26" t="s">
        <v>4</v>
      </c>
      <c r="B219" s="27" t="s">
        <v>1</v>
      </c>
      <c r="C219" s="25">
        <v>15</v>
      </c>
      <c r="D219" s="25">
        <v>8</v>
      </c>
      <c r="E219" s="25">
        <v>23</v>
      </c>
      <c r="F219" s="25">
        <v>8</v>
      </c>
      <c r="G219" s="25">
        <v>53.3</v>
      </c>
      <c r="H219" s="25">
        <v>770</v>
      </c>
      <c r="I219" s="25">
        <v>8</v>
      </c>
      <c r="J219" s="38">
        <v>0</v>
      </c>
      <c r="K219" s="16">
        <v>-1.4612559241706162</v>
      </c>
      <c r="L219" s="17">
        <v>1.4482134497138892E-3</v>
      </c>
      <c r="M219" s="18"/>
      <c r="N219" s="19">
        <v>-2.0385123966942151</v>
      </c>
      <c r="O219" s="20">
        <v>2.7925526818659127E-4</v>
      </c>
      <c r="P219" s="21" t="s">
        <v>2</v>
      </c>
      <c r="Q219" s="19">
        <v>-9.4869230769230786</v>
      </c>
      <c r="R219" s="20">
        <v>8.2226914989993505E-8</v>
      </c>
      <c r="S219" s="21" t="s">
        <v>2</v>
      </c>
      <c r="T219" s="48"/>
      <c r="U219" s="52"/>
      <c r="V219" s="49"/>
      <c r="W219" s="65" t="s">
        <v>907</v>
      </c>
      <c r="X219" s="67" t="s">
        <v>908</v>
      </c>
      <c r="Y219" s="35" t="s">
        <v>909</v>
      </c>
      <c r="Z219" s="78" t="s">
        <v>907</v>
      </c>
      <c r="AA219" s="85">
        <v>2.0591337106832945</v>
      </c>
      <c r="AB219" s="86">
        <v>3.906982773E-4</v>
      </c>
      <c r="AC219" s="57" t="s">
        <v>647</v>
      </c>
      <c r="AD219" s="70" t="s">
        <v>558</v>
      </c>
      <c r="AE219" s="34" t="s">
        <v>559</v>
      </c>
      <c r="AF219" s="70" t="s">
        <v>577</v>
      </c>
      <c r="AG219" t="s">
        <v>578</v>
      </c>
      <c r="AJ219" t="s">
        <v>1178</v>
      </c>
      <c r="AK219" t="s">
        <v>922</v>
      </c>
      <c r="AL219" s="35" t="s">
        <v>922</v>
      </c>
    </row>
    <row r="220" spans="1:38" x14ac:dyDescent="0.25">
      <c r="A220" s="26" t="s">
        <v>228</v>
      </c>
      <c r="B220" s="27" t="s">
        <v>229</v>
      </c>
      <c r="C220" s="25">
        <v>22</v>
      </c>
      <c r="D220" s="25">
        <v>39</v>
      </c>
      <c r="E220" s="25">
        <v>76</v>
      </c>
      <c r="F220" s="25">
        <v>39</v>
      </c>
      <c r="G220" s="25">
        <v>234.2</v>
      </c>
      <c r="H220" s="25">
        <v>2017</v>
      </c>
      <c r="I220" s="25">
        <v>39</v>
      </c>
      <c r="J220" s="38">
        <v>0</v>
      </c>
      <c r="K220" s="16">
        <v>1.3583499005964212</v>
      </c>
      <c r="L220" s="17">
        <v>7.325380150070459E-5</v>
      </c>
      <c r="M220" s="18"/>
      <c r="N220" s="13">
        <v>1.5067097415506958</v>
      </c>
      <c r="O220" s="14">
        <v>2.8109350537341681E-5</v>
      </c>
      <c r="P220" s="15" t="s">
        <v>23</v>
      </c>
      <c r="Q220" s="16">
        <v>1.4798707753479126</v>
      </c>
      <c r="R220" s="17">
        <v>1.9593246852990469E-4</v>
      </c>
      <c r="S220" s="18"/>
      <c r="T220" s="48"/>
      <c r="U220" s="52"/>
      <c r="V220" s="49"/>
      <c r="W220" s="33"/>
      <c r="X220" s="67"/>
      <c r="Y220" s="35"/>
      <c r="Z220" s="70"/>
      <c r="AA220" s="52"/>
      <c r="AB220" s="49"/>
      <c r="AC220" s="57" t="s">
        <v>651</v>
      </c>
      <c r="AD220" s="70" t="s">
        <v>560</v>
      </c>
      <c r="AE220" s="34" t="s">
        <v>561</v>
      </c>
      <c r="AF220" s="70" t="s">
        <v>1179</v>
      </c>
      <c r="AG220" t="s">
        <v>1180</v>
      </c>
      <c r="AH220" t="s">
        <v>1067</v>
      </c>
      <c r="AI220" t="s">
        <v>1068</v>
      </c>
      <c r="AJ220" t="s">
        <v>1181</v>
      </c>
      <c r="AK220" t="s">
        <v>1179</v>
      </c>
      <c r="AL220" s="35" t="s">
        <v>1180</v>
      </c>
    </row>
    <row r="221" spans="1:38" x14ac:dyDescent="0.25">
      <c r="A221" s="26" t="s">
        <v>82</v>
      </c>
      <c r="B221" s="27" t="s">
        <v>1</v>
      </c>
      <c r="C221" s="25">
        <v>18</v>
      </c>
      <c r="D221" s="25">
        <v>6</v>
      </c>
      <c r="E221" s="25">
        <v>8</v>
      </c>
      <c r="F221" s="25">
        <v>6</v>
      </c>
      <c r="G221" s="25">
        <v>45.5</v>
      </c>
      <c r="H221" s="25">
        <v>245</v>
      </c>
      <c r="I221" s="25">
        <v>6</v>
      </c>
      <c r="J221" s="38">
        <v>0</v>
      </c>
      <c r="K221" s="16">
        <v>-1.0916030534351144</v>
      </c>
      <c r="L221" s="17">
        <v>0.15647489225912095</v>
      </c>
      <c r="M221" s="18"/>
      <c r="N221" s="16">
        <v>1.1272061272061273</v>
      </c>
      <c r="O221" s="17">
        <v>8.7516924819382169E-2</v>
      </c>
      <c r="P221" s="18"/>
      <c r="Q221" s="19">
        <v>-3.2819672131147541</v>
      </c>
      <c r="R221" s="20">
        <v>6.8752127183167154E-7</v>
      </c>
      <c r="S221" s="21" t="s">
        <v>2</v>
      </c>
      <c r="T221" s="46">
        <v>-1.5571095571095572</v>
      </c>
      <c r="U221" s="51">
        <v>3.7481037897542363E-4</v>
      </c>
      <c r="V221" s="47" t="s">
        <v>673</v>
      </c>
      <c r="W221" s="33" t="s">
        <v>910</v>
      </c>
      <c r="X221" s="67"/>
      <c r="Y221" s="35" t="s">
        <v>703</v>
      </c>
      <c r="Z221" s="78" t="s">
        <v>910</v>
      </c>
      <c r="AA221" s="85">
        <v>1.0855633635657997</v>
      </c>
      <c r="AB221" s="86">
        <v>0.7260380609</v>
      </c>
      <c r="AC221" s="57" t="s">
        <v>660</v>
      </c>
      <c r="AD221" s="70" t="s">
        <v>562</v>
      </c>
      <c r="AE221" s="34" t="s">
        <v>563</v>
      </c>
      <c r="AF221" s="70" t="s">
        <v>1182</v>
      </c>
      <c r="AG221" t="s">
        <v>1183</v>
      </c>
      <c r="AH221" t="s">
        <v>1184</v>
      </c>
      <c r="AI221" t="s">
        <v>1185</v>
      </c>
      <c r="AJ221" t="s">
        <v>1186</v>
      </c>
      <c r="AK221" t="s">
        <v>619</v>
      </c>
      <c r="AL221" s="35" t="s">
        <v>620</v>
      </c>
    </row>
    <row r="222" spans="1:38" x14ac:dyDescent="0.25">
      <c r="A222" s="26" t="s">
        <v>154</v>
      </c>
      <c r="B222" s="27" t="s">
        <v>1</v>
      </c>
      <c r="C222" s="25">
        <v>20</v>
      </c>
      <c r="D222" s="25">
        <v>3</v>
      </c>
      <c r="E222" s="25">
        <v>6</v>
      </c>
      <c r="F222" s="25">
        <v>3</v>
      </c>
      <c r="G222" s="25">
        <v>18.600000000000001</v>
      </c>
      <c r="H222" s="25">
        <v>162</v>
      </c>
      <c r="I222" s="25">
        <v>3</v>
      </c>
      <c r="J222" s="38">
        <v>0</v>
      </c>
      <c r="K222" s="16">
        <v>1.0026455026455026</v>
      </c>
      <c r="L222" s="17">
        <v>0.89705421132063845</v>
      </c>
      <c r="M222" s="18"/>
      <c r="N222" s="16">
        <v>1.0238095238095237</v>
      </c>
      <c r="O222" s="17">
        <v>0.86398131466768446</v>
      </c>
      <c r="P222" s="18"/>
      <c r="Q222" s="13">
        <v>3.0529100529100526</v>
      </c>
      <c r="R222" s="14">
        <v>4.576452802591658E-3</v>
      </c>
      <c r="S222" s="15" t="s">
        <v>23</v>
      </c>
      <c r="T222" s="48"/>
      <c r="U222" s="52"/>
      <c r="V222" s="49"/>
      <c r="W222" s="33" t="s">
        <v>911</v>
      </c>
      <c r="X222" s="67"/>
      <c r="Y222" s="35" t="s">
        <v>679</v>
      </c>
      <c r="Z222" s="78" t="s">
        <v>911</v>
      </c>
      <c r="AA222" s="85">
        <v>1.0322148382994529</v>
      </c>
      <c r="AB222" s="86">
        <v>0.73258101900000006</v>
      </c>
      <c r="AC222" s="57" t="s">
        <v>647</v>
      </c>
      <c r="AD222" s="70" t="s">
        <v>408</v>
      </c>
      <c r="AE222" s="34" t="s">
        <v>409</v>
      </c>
      <c r="AF222" s="70" t="s">
        <v>1187</v>
      </c>
      <c r="AG222" t="s">
        <v>1188</v>
      </c>
      <c r="AH222" t="s">
        <v>1028</v>
      </c>
      <c r="AI222" t="s">
        <v>1029</v>
      </c>
      <c r="AJ222" t="s">
        <v>1189</v>
      </c>
      <c r="AK222" t="s">
        <v>1031</v>
      </c>
      <c r="AL222" s="35" t="s">
        <v>1032</v>
      </c>
    </row>
    <row r="223" spans="1:38" x14ac:dyDescent="0.25">
      <c r="A223" s="26" t="s">
        <v>87</v>
      </c>
      <c r="B223" s="27" t="s">
        <v>1</v>
      </c>
      <c r="C223" s="25">
        <v>20</v>
      </c>
      <c r="D223" s="25">
        <v>16</v>
      </c>
      <c r="E223" s="25">
        <v>33</v>
      </c>
      <c r="F223" s="25">
        <v>16</v>
      </c>
      <c r="G223" s="25">
        <v>93</v>
      </c>
      <c r="H223" s="25">
        <v>854</v>
      </c>
      <c r="I223" s="25">
        <v>16</v>
      </c>
      <c r="J223" s="38">
        <v>0</v>
      </c>
      <c r="K223" s="16">
        <v>-1.1633151663221202</v>
      </c>
      <c r="L223" s="17">
        <v>3.9228622580427591E-3</v>
      </c>
      <c r="M223" s="18"/>
      <c r="N223" s="16">
        <v>-1.1364053607490361</v>
      </c>
      <c r="O223" s="17">
        <v>2.174569882257458E-3</v>
      </c>
      <c r="P223" s="18"/>
      <c r="Q223" s="19">
        <v>-2.9033771106941835</v>
      </c>
      <c r="R223" s="20">
        <v>9.7243136120104911E-5</v>
      </c>
      <c r="S223" s="21" t="s">
        <v>2</v>
      </c>
      <c r="T223" s="46">
        <v>1.344483058210252</v>
      </c>
      <c r="U223" s="51">
        <v>7.7217852947148574E-4</v>
      </c>
      <c r="V223" s="35"/>
      <c r="W223" s="33" t="s">
        <v>912</v>
      </c>
      <c r="X223" s="67"/>
      <c r="Y223" s="35" t="s">
        <v>679</v>
      </c>
      <c r="Z223" s="78" t="s">
        <v>912</v>
      </c>
      <c r="AA223" s="85">
        <v>1.2610134203966785</v>
      </c>
      <c r="AB223" s="86">
        <v>8.0414469269999997E-2</v>
      </c>
      <c r="AC223" s="57" t="s">
        <v>647</v>
      </c>
      <c r="AD223" s="70" t="s">
        <v>564</v>
      </c>
      <c r="AE223" s="34" t="s">
        <v>565</v>
      </c>
      <c r="AF223" s="70"/>
      <c r="AJ223" t="s">
        <v>1190</v>
      </c>
      <c r="AK223" t="s">
        <v>922</v>
      </c>
      <c r="AL223" s="35" t="s">
        <v>922</v>
      </c>
    </row>
    <row r="224" spans="1:38" x14ac:dyDescent="0.25">
      <c r="A224" s="26" t="s">
        <v>44</v>
      </c>
      <c r="B224" s="27" t="s">
        <v>26</v>
      </c>
      <c r="C224" s="25">
        <v>34</v>
      </c>
      <c r="D224" s="25">
        <v>12</v>
      </c>
      <c r="E224" s="25">
        <v>21</v>
      </c>
      <c r="F224" s="25">
        <v>12</v>
      </c>
      <c r="G224" s="25">
        <v>38</v>
      </c>
      <c r="H224" s="25">
        <v>438</v>
      </c>
      <c r="I224" s="25">
        <v>12</v>
      </c>
      <c r="J224" s="38">
        <v>0</v>
      </c>
      <c r="K224" s="16">
        <v>1.0178426601784265</v>
      </c>
      <c r="L224" s="17">
        <v>0.70600238615408362</v>
      </c>
      <c r="M224" s="18"/>
      <c r="N224" s="13">
        <v>1.6412543930792105</v>
      </c>
      <c r="O224" s="14">
        <v>5.7930745938031061E-3</v>
      </c>
      <c r="P224" s="15" t="s">
        <v>23</v>
      </c>
      <c r="Q224" s="13">
        <v>3.8123817247904839</v>
      </c>
      <c r="R224" s="14">
        <v>7.2030000335261864E-4</v>
      </c>
      <c r="S224" s="15" t="s">
        <v>23</v>
      </c>
      <c r="T224" s="48"/>
      <c r="U224" s="52"/>
      <c r="V224" s="49"/>
      <c r="W224" s="33"/>
      <c r="X224" s="67"/>
      <c r="Y224" s="35"/>
      <c r="Z224" s="70"/>
      <c r="AA224" s="52"/>
      <c r="AB224" s="49"/>
      <c r="AC224" s="57"/>
      <c r="AD224" s="70"/>
      <c r="AE224" s="34"/>
      <c r="AF224" s="70"/>
      <c r="AJ224" t="s">
        <v>928</v>
      </c>
      <c r="AK224" t="s">
        <v>928</v>
      </c>
      <c r="AL224" s="35" t="s">
        <v>928</v>
      </c>
    </row>
    <row r="225" spans="1:38" x14ac:dyDescent="0.25">
      <c r="A225" s="26" t="s">
        <v>17</v>
      </c>
      <c r="B225" s="27" t="s">
        <v>1</v>
      </c>
      <c r="C225" s="25">
        <v>38</v>
      </c>
      <c r="D225" s="25">
        <v>3</v>
      </c>
      <c r="E225" s="25">
        <v>10</v>
      </c>
      <c r="F225" s="25">
        <v>3</v>
      </c>
      <c r="G225" s="25">
        <v>8</v>
      </c>
      <c r="H225" s="25">
        <v>221</v>
      </c>
      <c r="I225" s="25">
        <v>3</v>
      </c>
      <c r="J225" s="38">
        <v>0</v>
      </c>
      <c r="K225" s="16">
        <v>-1.0174693679485625</v>
      </c>
      <c r="L225" s="17">
        <v>0.83536063229491053</v>
      </c>
      <c r="M225" s="18"/>
      <c r="N225" s="19">
        <v>-1.6817726087828353</v>
      </c>
      <c r="O225" s="20">
        <v>1.8262885416169936E-3</v>
      </c>
      <c r="P225" s="21" t="s">
        <v>2</v>
      </c>
      <c r="Q225" s="19">
        <v>-2.3213396069748131</v>
      </c>
      <c r="R225" s="20">
        <v>1.4004520312642615E-4</v>
      </c>
      <c r="S225" s="21" t="s">
        <v>2</v>
      </c>
      <c r="T225" s="48"/>
      <c r="U225" s="52"/>
      <c r="V225" s="49"/>
      <c r="W225" s="33"/>
      <c r="X225" s="67"/>
      <c r="Y225" s="35"/>
      <c r="Z225" s="70"/>
      <c r="AA225" s="52"/>
      <c r="AB225" s="49"/>
      <c r="AC225" s="57"/>
      <c r="AD225" s="70"/>
      <c r="AE225" s="34"/>
      <c r="AF225" s="70"/>
      <c r="AJ225" t="s">
        <v>928</v>
      </c>
      <c r="AK225" t="s">
        <v>928</v>
      </c>
      <c r="AL225" s="35" t="s">
        <v>928</v>
      </c>
    </row>
    <row r="226" spans="1:38" x14ac:dyDescent="0.25">
      <c r="A226" s="26" t="s">
        <v>37</v>
      </c>
      <c r="B226" s="27" t="s">
        <v>1</v>
      </c>
      <c r="C226" s="25">
        <v>23</v>
      </c>
      <c r="D226" s="25">
        <v>5</v>
      </c>
      <c r="E226" s="25">
        <v>11</v>
      </c>
      <c r="F226" s="25">
        <v>5</v>
      </c>
      <c r="G226" s="25">
        <v>36.299999999999997</v>
      </c>
      <c r="H226" s="25">
        <v>265</v>
      </c>
      <c r="I226" s="25">
        <v>5</v>
      </c>
      <c r="J226" s="38">
        <v>0</v>
      </c>
      <c r="K226" s="16">
        <v>1.0181338028169011</v>
      </c>
      <c r="L226" s="17">
        <v>0.75590597147345873</v>
      </c>
      <c r="M226" s="18"/>
      <c r="N226" s="19">
        <v>-1.53141008358048</v>
      </c>
      <c r="O226" s="20">
        <v>1.139392392143731E-3</v>
      </c>
      <c r="P226" s="21" t="s">
        <v>2</v>
      </c>
      <c r="Q226" s="16">
        <v>1.0373239436619717</v>
      </c>
      <c r="R226" s="17">
        <v>0.60855607745759621</v>
      </c>
      <c r="S226" s="18"/>
      <c r="T226" s="46">
        <v>2.3558689340522605</v>
      </c>
      <c r="U226" s="51">
        <v>1.0573490807930014E-3</v>
      </c>
      <c r="V226" s="50" t="s">
        <v>674</v>
      </c>
      <c r="W226" s="33" t="s">
        <v>913</v>
      </c>
      <c r="X226" s="67"/>
      <c r="Y226" s="35" t="s">
        <v>679</v>
      </c>
      <c r="Z226" s="78" t="s">
        <v>913</v>
      </c>
      <c r="AA226" s="85">
        <v>-1.2214295296945308</v>
      </c>
      <c r="AB226" s="86">
        <v>1.7097268629999999E-2</v>
      </c>
      <c r="AC226" s="57" t="s">
        <v>647</v>
      </c>
      <c r="AD226" s="70" t="s">
        <v>566</v>
      </c>
      <c r="AE226" s="34" t="s">
        <v>566</v>
      </c>
      <c r="AF226" s="70" t="s">
        <v>1191</v>
      </c>
      <c r="AG226" t="s">
        <v>1192</v>
      </c>
      <c r="AJ226" t="s">
        <v>1193</v>
      </c>
      <c r="AK226" t="s">
        <v>924</v>
      </c>
      <c r="AL226" s="35" t="s">
        <v>925</v>
      </c>
    </row>
    <row r="227" spans="1:38" x14ac:dyDescent="0.25">
      <c r="A227" s="26" t="s">
        <v>103</v>
      </c>
      <c r="B227" s="27" t="s">
        <v>26</v>
      </c>
      <c r="C227" s="25">
        <v>43</v>
      </c>
      <c r="D227" s="25">
        <v>13</v>
      </c>
      <c r="E227" s="25">
        <v>71</v>
      </c>
      <c r="F227" s="25">
        <v>13</v>
      </c>
      <c r="G227" s="25">
        <v>38</v>
      </c>
      <c r="H227" s="25">
        <v>1806</v>
      </c>
      <c r="I227" s="25">
        <v>13</v>
      </c>
      <c r="J227" s="38">
        <v>0</v>
      </c>
      <c r="K227" s="16">
        <v>-1.1540579520125871</v>
      </c>
      <c r="L227" s="17">
        <v>7.9750107070544474E-3</v>
      </c>
      <c r="M227" s="18"/>
      <c r="N227" s="16">
        <v>1.0739604635310154</v>
      </c>
      <c r="O227" s="17">
        <v>7.8252413178201044E-2</v>
      </c>
      <c r="P227" s="18"/>
      <c r="Q227" s="19">
        <v>-2.2038057085628449</v>
      </c>
      <c r="R227" s="20">
        <v>3.2631817728944921E-5</v>
      </c>
      <c r="S227" s="21" t="s">
        <v>2</v>
      </c>
      <c r="T227" s="48"/>
      <c r="U227" s="52"/>
      <c r="V227" s="49"/>
      <c r="W227" s="33"/>
      <c r="X227" s="67"/>
      <c r="Y227" s="35"/>
      <c r="Z227" s="70"/>
      <c r="AA227" s="52"/>
      <c r="AB227" s="49"/>
      <c r="AC227" s="57"/>
      <c r="AD227" s="70"/>
      <c r="AE227" s="34"/>
      <c r="AF227" s="70"/>
      <c r="AJ227" t="s">
        <v>939</v>
      </c>
      <c r="AK227" t="s">
        <v>922</v>
      </c>
      <c r="AL227" s="35" t="s">
        <v>922</v>
      </c>
    </row>
    <row r="228" spans="1:38" x14ac:dyDescent="0.25">
      <c r="A228" s="26" t="s">
        <v>171</v>
      </c>
      <c r="B228" s="27" t="s">
        <v>1</v>
      </c>
      <c r="C228" s="25">
        <v>36</v>
      </c>
      <c r="D228" s="25">
        <v>7</v>
      </c>
      <c r="E228" s="25">
        <v>14</v>
      </c>
      <c r="F228" s="25">
        <v>7</v>
      </c>
      <c r="G228" s="25">
        <v>26.5</v>
      </c>
      <c r="H228" s="25">
        <v>362</v>
      </c>
      <c r="I228" s="25">
        <v>7</v>
      </c>
      <c r="J228" s="38">
        <v>0</v>
      </c>
      <c r="K228" s="16">
        <v>1.0900621118012421</v>
      </c>
      <c r="L228" s="17">
        <v>0.67248659742095818</v>
      </c>
      <c r="M228" s="18"/>
      <c r="N228" s="16">
        <v>1.2111801242236024</v>
      </c>
      <c r="O228" s="17">
        <v>0.22944014813016156</v>
      </c>
      <c r="P228" s="18"/>
      <c r="Q228" s="13">
        <v>22.024068322981368</v>
      </c>
      <c r="R228" s="14">
        <v>6.1768160641524289E-5</v>
      </c>
      <c r="S228" s="15" t="s">
        <v>23</v>
      </c>
      <c r="T228" s="48"/>
      <c r="U228" s="52"/>
      <c r="V228" s="49"/>
      <c r="W228" s="33"/>
      <c r="X228" s="67"/>
      <c r="Y228" s="35"/>
      <c r="Z228" s="70"/>
      <c r="AA228" s="52"/>
      <c r="AB228" s="49"/>
      <c r="AC228" s="57"/>
      <c r="AD228" s="70"/>
      <c r="AE228" s="34"/>
      <c r="AF228" s="70"/>
      <c r="AJ228" t="s">
        <v>928</v>
      </c>
      <c r="AK228" t="s">
        <v>928</v>
      </c>
      <c r="AL228" s="35" t="s">
        <v>928</v>
      </c>
    </row>
    <row r="229" spans="1:38" x14ac:dyDescent="0.25">
      <c r="A229" s="26" t="s">
        <v>170</v>
      </c>
      <c r="B229" s="27" t="s">
        <v>26</v>
      </c>
      <c r="C229" s="25">
        <v>36</v>
      </c>
      <c r="D229" s="25">
        <v>5</v>
      </c>
      <c r="E229" s="25">
        <v>9</v>
      </c>
      <c r="F229" s="25">
        <v>5</v>
      </c>
      <c r="G229" s="25">
        <v>20.5</v>
      </c>
      <c r="H229" s="25">
        <v>364</v>
      </c>
      <c r="I229" s="25">
        <v>5</v>
      </c>
      <c r="J229" s="38">
        <v>0</v>
      </c>
      <c r="K229" s="16">
        <v>1.0726392251815979</v>
      </c>
      <c r="L229" s="17">
        <v>0.63669223470692782</v>
      </c>
      <c r="M229" s="18"/>
      <c r="N229" s="16">
        <v>1.1186440677966101</v>
      </c>
      <c r="O229" s="17">
        <v>0.2742975824769821</v>
      </c>
      <c r="P229" s="18"/>
      <c r="Q229" s="13">
        <v>17.214891041162225</v>
      </c>
      <c r="R229" s="14">
        <v>4.8781036553405483E-7</v>
      </c>
      <c r="S229" s="15" t="s">
        <v>23</v>
      </c>
      <c r="T229" s="48"/>
      <c r="U229" s="52"/>
      <c r="V229" s="49"/>
      <c r="W229" s="33"/>
      <c r="X229" s="67"/>
      <c r="Y229" s="35"/>
      <c r="Z229" s="70"/>
      <c r="AA229" s="52"/>
      <c r="AB229" s="49"/>
      <c r="AC229" s="57"/>
      <c r="AD229" s="70"/>
      <c r="AE229" s="34"/>
      <c r="AF229" s="70" t="s">
        <v>577</v>
      </c>
      <c r="AG229" t="s">
        <v>578</v>
      </c>
      <c r="AJ229" t="s">
        <v>939</v>
      </c>
      <c r="AK229" t="s">
        <v>922</v>
      </c>
      <c r="AL229" s="35" t="s">
        <v>922</v>
      </c>
    </row>
    <row r="230" spans="1:38" x14ac:dyDescent="0.25">
      <c r="A230" s="26" t="s">
        <v>65</v>
      </c>
      <c r="B230" s="27" t="s">
        <v>26</v>
      </c>
      <c r="C230" s="25">
        <v>24</v>
      </c>
      <c r="D230" s="25">
        <v>5</v>
      </c>
      <c r="E230" s="25">
        <v>8</v>
      </c>
      <c r="F230" s="25">
        <v>5</v>
      </c>
      <c r="G230" s="25">
        <v>25.2</v>
      </c>
      <c r="H230" s="25">
        <v>207</v>
      </c>
      <c r="I230" s="25">
        <v>5</v>
      </c>
      <c r="J230" s="38">
        <v>0</v>
      </c>
      <c r="K230" s="16">
        <v>1.1866082780053682</v>
      </c>
      <c r="L230" s="17">
        <v>4.0446965686795393E-2</v>
      </c>
      <c r="M230" s="18"/>
      <c r="N230" s="16">
        <v>-1.0206170703575546</v>
      </c>
      <c r="O230" s="17">
        <v>0.70724572601344493</v>
      </c>
      <c r="P230" s="18"/>
      <c r="Q230" s="19">
        <v>-5.2205014749262526</v>
      </c>
      <c r="R230" s="20">
        <v>5.3533653951819294E-3</v>
      </c>
      <c r="S230" s="21" t="s">
        <v>2</v>
      </c>
      <c r="T230" s="48"/>
      <c r="U230" s="52"/>
      <c r="V230" s="49"/>
      <c r="W230" s="33"/>
      <c r="X230" s="67"/>
      <c r="Y230" s="35"/>
      <c r="Z230" s="70"/>
      <c r="AA230" s="52"/>
      <c r="AB230" s="49"/>
      <c r="AC230" s="57" t="s">
        <v>647</v>
      </c>
      <c r="AD230" s="70" t="s">
        <v>567</v>
      </c>
      <c r="AE230" s="34" t="s">
        <v>568</v>
      </c>
      <c r="AF230" s="70" t="s">
        <v>1194</v>
      </c>
      <c r="AG230" t="s">
        <v>1195</v>
      </c>
      <c r="AH230" t="s">
        <v>996</v>
      </c>
      <c r="AI230" t="s">
        <v>997</v>
      </c>
      <c r="AJ230" t="s">
        <v>1196</v>
      </c>
      <c r="AK230" t="s">
        <v>1197</v>
      </c>
      <c r="AL230" s="35" t="s">
        <v>1198</v>
      </c>
    </row>
    <row r="231" spans="1:38" x14ac:dyDescent="0.25">
      <c r="A231" s="26" t="s">
        <v>86</v>
      </c>
      <c r="B231" s="27" t="s">
        <v>26</v>
      </c>
      <c r="C231" s="25">
        <v>70</v>
      </c>
      <c r="D231" s="25">
        <v>5</v>
      </c>
      <c r="E231" s="25">
        <v>16</v>
      </c>
      <c r="F231" s="25">
        <v>5</v>
      </c>
      <c r="G231" s="25">
        <v>9.1999999999999993</v>
      </c>
      <c r="H231" s="25">
        <v>531</v>
      </c>
      <c r="I231" s="25">
        <v>5</v>
      </c>
      <c r="J231" s="38">
        <v>0</v>
      </c>
      <c r="K231" s="16">
        <v>1.1406474820143888</v>
      </c>
      <c r="L231" s="17">
        <v>0.27361307612901864</v>
      </c>
      <c r="M231" s="18"/>
      <c r="N231" s="16">
        <v>-1.3737440289902818</v>
      </c>
      <c r="O231" s="17">
        <v>6.675563515883827E-2</v>
      </c>
      <c r="P231" s="18"/>
      <c r="Q231" s="19">
        <v>-3.0415754923413569</v>
      </c>
      <c r="R231" s="20">
        <v>3.3487235003470944E-4</v>
      </c>
      <c r="S231" s="21" t="s">
        <v>2</v>
      </c>
      <c r="T231" s="48"/>
      <c r="U231" s="52"/>
      <c r="V231" s="49"/>
      <c r="W231" s="33"/>
      <c r="X231" s="67"/>
      <c r="Y231" s="35"/>
      <c r="Z231" s="70"/>
      <c r="AA231" s="52"/>
      <c r="AB231" s="49"/>
      <c r="AC231" s="57"/>
      <c r="AD231" s="70"/>
      <c r="AE231" s="34"/>
      <c r="AF231" s="70"/>
      <c r="AJ231" t="s">
        <v>928</v>
      </c>
      <c r="AK231" t="s">
        <v>928</v>
      </c>
      <c r="AL231" s="35" t="s">
        <v>928</v>
      </c>
    </row>
    <row r="232" spans="1:38" x14ac:dyDescent="0.25">
      <c r="A232" s="26" t="s">
        <v>89</v>
      </c>
      <c r="B232" s="27" t="s">
        <v>26</v>
      </c>
      <c r="C232" s="25">
        <v>9</v>
      </c>
      <c r="D232" s="25">
        <v>2</v>
      </c>
      <c r="E232" s="25">
        <v>4</v>
      </c>
      <c r="F232" s="25">
        <v>2</v>
      </c>
      <c r="G232" s="25">
        <v>33.799999999999997</v>
      </c>
      <c r="H232" s="25">
        <v>144</v>
      </c>
      <c r="I232" s="25">
        <v>2</v>
      </c>
      <c r="J232" s="38">
        <v>0</v>
      </c>
      <c r="K232" s="16">
        <v>-1.0953155875857259</v>
      </c>
      <c r="L232" s="17">
        <v>0.59669365268541408</v>
      </c>
      <c r="M232" s="18"/>
      <c r="N232" s="16">
        <v>-1.4663865546218489</v>
      </c>
      <c r="O232" s="17">
        <v>3.8443614045426858E-2</v>
      </c>
      <c r="P232" s="18"/>
      <c r="Q232" s="19">
        <v>-2.8288802161513056</v>
      </c>
      <c r="R232" s="20">
        <v>4.891686037187009E-4</v>
      </c>
      <c r="S232" s="21" t="s">
        <v>2</v>
      </c>
      <c r="T232" s="48"/>
      <c r="U232" s="52"/>
      <c r="V232" s="49"/>
      <c r="W232" s="33"/>
      <c r="X232" s="67"/>
      <c r="Y232" s="35"/>
      <c r="Z232" s="70"/>
      <c r="AA232" s="52"/>
      <c r="AB232" s="49"/>
      <c r="AC232" s="57" t="s">
        <v>647</v>
      </c>
      <c r="AD232" s="70"/>
      <c r="AE232" s="34"/>
      <c r="AF232" s="70"/>
      <c r="AJ232" t="s">
        <v>1199</v>
      </c>
      <c r="AK232" t="s">
        <v>922</v>
      </c>
      <c r="AL232" s="35" t="s">
        <v>922</v>
      </c>
    </row>
    <row r="233" spans="1:38" x14ac:dyDescent="0.25">
      <c r="A233" s="26" t="s">
        <v>110</v>
      </c>
      <c r="B233" s="27" t="s">
        <v>26</v>
      </c>
      <c r="C233" s="25">
        <v>26</v>
      </c>
      <c r="D233" s="25">
        <v>5</v>
      </c>
      <c r="E233" s="25">
        <v>12</v>
      </c>
      <c r="F233" s="25">
        <v>5</v>
      </c>
      <c r="G233" s="25">
        <v>18.600000000000001</v>
      </c>
      <c r="H233" s="25">
        <v>288</v>
      </c>
      <c r="I233" s="25">
        <v>5</v>
      </c>
      <c r="J233" s="38">
        <v>0</v>
      </c>
      <c r="K233" s="16">
        <v>-1.3920863309352516</v>
      </c>
      <c r="L233" s="17">
        <v>7.2100547555005376E-3</v>
      </c>
      <c r="M233" s="18"/>
      <c r="N233" s="16">
        <v>-1.0248940677966103</v>
      </c>
      <c r="O233" s="17">
        <v>0.76677511180274027</v>
      </c>
      <c r="P233" s="18"/>
      <c r="Q233" s="19">
        <v>-1.956521739130435</v>
      </c>
      <c r="R233" s="20">
        <v>8.8929426960324695E-5</v>
      </c>
      <c r="S233" s="21" t="s">
        <v>2</v>
      </c>
      <c r="T233" s="48"/>
      <c r="U233" s="52"/>
      <c r="V233" s="49"/>
      <c r="W233" s="33"/>
      <c r="X233" s="67"/>
      <c r="Y233" s="35"/>
      <c r="Z233" s="70"/>
      <c r="AA233" s="52"/>
      <c r="AB233" s="49"/>
      <c r="AC233" s="57"/>
      <c r="AD233" s="70"/>
      <c r="AE233" s="34"/>
      <c r="AF233" s="70"/>
      <c r="AJ233" t="s">
        <v>923</v>
      </c>
      <c r="AK233" t="s">
        <v>922</v>
      </c>
      <c r="AL233" s="35" t="s">
        <v>922</v>
      </c>
    </row>
    <row r="234" spans="1:38" x14ac:dyDescent="0.25">
      <c r="A234" s="26" t="s">
        <v>172</v>
      </c>
      <c r="B234" s="27" t="s">
        <v>26</v>
      </c>
      <c r="C234" s="25">
        <v>26</v>
      </c>
      <c r="D234" s="25">
        <v>8</v>
      </c>
      <c r="E234" s="25">
        <v>14</v>
      </c>
      <c r="F234" s="25">
        <v>8</v>
      </c>
      <c r="G234" s="25">
        <v>38.6</v>
      </c>
      <c r="H234" s="25">
        <v>347</v>
      </c>
      <c r="I234" s="25">
        <v>8</v>
      </c>
      <c r="J234" s="38">
        <v>0</v>
      </c>
      <c r="K234" s="16">
        <v>1.6204819277108431</v>
      </c>
      <c r="L234" s="17">
        <v>0.14429933006386689</v>
      </c>
      <c r="M234" s="18"/>
      <c r="N234" s="16">
        <v>-1.1588132635253052</v>
      </c>
      <c r="O234" s="17">
        <v>0.51132802463588867</v>
      </c>
      <c r="P234" s="18"/>
      <c r="Q234" s="13">
        <v>41.902108433734931</v>
      </c>
      <c r="R234" s="14">
        <v>4.5277327242405527E-6</v>
      </c>
      <c r="S234" s="15" t="s">
        <v>23</v>
      </c>
      <c r="T234" s="48"/>
      <c r="U234" s="52"/>
      <c r="V234" s="49"/>
      <c r="W234" s="33"/>
      <c r="X234" s="67"/>
      <c r="Y234" s="35"/>
      <c r="Z234" s="70"/>
      <c r="AA234" s="52"/>
      <c r="AB234" s="49"/>
      <c r="AC234" s="57" t="s">
        <v>647</v>
      </c>
      <c r="AD234" s="70"/>
      <c r="AE234" s="34"/>
      <c r="AF234" s="70"/>
      <c r="AJ234" t="s">
        <v>1022</v>
      </c>
      <c r="AK234" t="s">
        <v>922</v>
      </c>
      <c r="AL234" s="35" t="s">
        <v>922</v>
      </c>
    </row>
    <row r="235" spans="1:38" x14ac:dyDescent="0.25">
      <c r="A235" s="26" t="s">
        <v>27</v>
      </c>
      <c r="B235" s="27" t="s">
        <v>26</v>
      </c>
      <c r="C235" s="25">
        <v>6</v>
      </c>
      <c r="D235" s="25">
        <v>2</v>
      </c>
      <c r="E235" s="25">
        <v>5</v>
      </c>
      <c r="F235" s="25">
        <v>2</v>
      </c>
      <c r="G235" s="25">
        <v>39.200000000000003</v>
      </c>
      <c r="H235" s="25">
        <v>104</v>
      </c>
      <c r="I235" s="25">
        <v>2</v>
      </c>
      <c r="J235" s="38">
        <v>0</v>
      </c>
      <c r="K235" s="16">
        <v>1.2356918618691137</v>
      </c>
      <c r="L235" s="17">
        <v>6.4586377871802964E-3</v>
      </c>
      <c r="M235" s="18"/>
      <c r="N235" s="19">
        <v>-1.7673922321809648</v>
      </c>
      <c r="O235" s="20">
        <v>5.0265917723995783E-5</v>
      </c>
      <c r="P235" s="21" t="s">
        <v>2</v>
      </c>
      <c r="Q235" s="13">
        <v>5.5213716493600584</v>
      </c>
      <c r="R235" s="14">
        <v>1.1670691224926221E-5</v>
      </c>
      <c r="S235" s="15" t="s">
        <v>23</v>
      </c>
      <c r="T235" s="48"/>
      <c r="U235" s="52"/>
      <c r="V235" s="49"/>
      <c r="W235" s="33"/>
      <c r="X235" s="67"/>
      <c r="Y235" s="35"/>
      <c r="Z235" s="70"/>
      <c r="AA235" s="52"/>
      <c r="AB235" s="49"/>
      <c r="AC235" s="57"/>
      <c r="AD235" s="70"/>
      <c r="AE235" s="34"/>
      <c r="AF235" s="70"/>
      <c r="AJ235" t="s">
        <v>1200</v>
      </c>
      <c r="AK235" t="s">
        <v>922</v>
      </c>
      <c r="AL235" s="35" t="s">
        <v>922</v>
      </c>
    </row>
    <row r="236" spans="1:38" x14ac:dyDescent="0.25">
      <c r="A236" s="26" t="s">
        <v>136</v>
      </c>
      <c r="B236" s="27" t="s">
        <v>26</v>
      </c>
      <c r="C236" s="25">
        <v>26</v>
      </c>
      <c r="D236" s="25">
        <v>4</v>
      </c>
      <c r="E236" s="25">
        <v>8</v>
      </c>
      <c r="F236" s="25">
        <v>4</v>
      </c>
      <c r="G236" s="25">
        <v>27</v>
      </c>
      <c r="H236" s="25">
        <v>313</v>
      </c>
      <c r="I236" s="25">
        <v>4</v>
      </c>
      <c r="J236" s="38">
        <v>0</v>
      </c>
      <c r="K236" s="16">
        <v>-1.3217922606924644</v>
      </c>
      <c r="L236" s="17">
        <v>5.4216081584153718E-2</v>
      </c>
      <c r="M236" s="18"/>
      <c r="N236" s="16">
        <v>-1.0355832136588479</v>
      </c>
      <c r="O236" s="17">
        <v>0.73572060064193168</v>
      </c>
      <c r="P236" s="18"/>
      <c r="Q236" s="13">
        <v>1.576271186440678</v>
      </c>
      <c r="R236" s="14">
        <v>4.3430005019145339E-3</v>
      </c>
      <c r="S236" s="15" t="s">
        <v>23</v>
      </c>
      <c r="T236" s="48"/>
      <c r="U236" s="52"/>
      <c r="V236" s="49"/>
      <c r="W236" s="33"/>
      <c r="X236" s="67"/>
      <c r="Y236" s="35"/>
      <c r="Z236" s="70"/>
      <c r="AA236" s="52"/>
      <c r="AB236" s="49"/>
      <c r="AC236" s="57"/>
      <c r="AD236" s="70"/>
      <c r="AE236" s="34"/>
      <c r="AF236" s="70"/>
      <c r="AJ236" t="s">
        <v>1201</v>
      </c>
      <c r="AK236" t="s">
        <v>922</v>
      </c>
      <c r="AL236" s="35" t="s">
        <v>922</v>
      </c>
    </row>
    <row r="237" spans="1:38" x14ac:dyDescent="0.25">
      <c r="A237" s="26" t="s">
        <v>95</v>
      </c>
      <c r="B237" s="27" t="s">
        <v>26</v>
      </c>
      <c r="C237" s="25">
        <v>27</v>
      </c>
      <c r="D237" s="25">
        <v>4</v>
      </c>
      <c r="E237" s="25">
        <v>10</v>
      </c>
      <c r="F237" s="25">
        <v>4</v>
      </c>
      <c r="G237" s="25">
        <v>15.8</v>
      </c>
      <c r="H237" s="25">
        <v>247</v>
      </c>
      <c r="I237" s="25">
        <v>4</v>
      </c>
      <c r="J237" s="38">
        <v>0</v>
      </c>
      <c r="K237" s="16">
        <v>-1.1694970607446111</v>
      </c>
      <c r="L237" s="17">
        <v>0.53350242843163198</v>
      </c>
      <c r="M237" s="18"/>
      <c r="N237" s="16">
        <v>-1.2664898320070732</v>
      </c>
      <c r="O237" s="17">
        <v>0.32597038348277863</v>
      </c>
      <c r="P237" s="18"/>
      <c r="Q237" s="19">
        <v>-2.528062124955877</v>
      </c>
      <c r="R237" s="20">
        <v>1.1438314522600615E-2</v>
      </c>
      <c r="S237" s="21" t="s">
        <v>2</v>
      </c>
      <c r="T237" s="48"/>
      <c r="U237" s="52"/>
      <c r="V237" s="49"/>
      <c r="W237" s="33"/>
      <c r="X237" s="67"/>
      <c r="Y237" s="35"/>
      <c r="Z237" s="70"/>
      <c r="AA237" s="52"/>
      <c r="AB237" s="49"/>
      <c r="AC237" s="57"/>
      <c r="AD237" s="70"/>
      <c r="AE237" s="34"/>
      <c r="AF237" s="70"/>
      <c r="AJ237" t="s">
        <v>928</v>
      </c>
      <c r="AK237" t="s">
        <v>928</v>
      </c>
      <c r="AL237" s="35" t="s">
        <v>928</v>
      </c>
    </row>
    <row r="238" spans="1:38" x14ac:dyDescent="0.25">
      <c r="A238" s="26" t="s">
        <v>28</v>
      </c>
      <c r="B238" s="27" t="s">
        <v>26</v>
      </c>
      <c r="C238" s="25">
        <v>12</v>
      </c>
      <c r="D238" s="25">
        <v>3</v>
      </c>
      <c r="E238" s="25">
        <v>5</v>
      </c>
      <c r="F238" s="25">
        <v>3</v>
      </c>
      <c r="G238" s="25">
        <v>27</v>
      </c>
      <c r="H238" s="25">
        <v>131</v>
      </c>
      <c r="I238" s="25">
        <v>3</v>
      </c>
      <c r="J238" s="38">
        <v>0</v>
      </c>
      <c r="K238" s="16">
        <v>1.215835140997831</v>
      </c>
      <c r="L238" s="17">
        <v>6.1604171718917376E-2</v>
      </c>
      <c r="M238" s="18"/>
      <c r="N238" s="19">
        <v>-1.497969130787977</v>
      </c>
      <c r="O238" s="20">
        <v>3.5360056735765137E-2</v>
      </c>
      <c r="P238" s="21" t="s">
        <v>2</v>
      </c>
      <c r="Q238" s="13">
        <v>10.897505422993493</v>
      </c>
      <c r="R238" s="14">
        <v>1.5103267629228679E-5</v>
      </c>
      <c r="S238" s="15" t="s">
        <v>23</v>
      </c>
      <c r="T238" s="48"/>
      <c r="U238" s="52"/>
      <c r="V238" s="49"/>
      <c r="W238" s="33"/>
      <c r="X238" s="67"/>
      <c r="Y238" s="35"/>
      <c r="Z238" s="70"/>
      <c r="AA238" s="52"/>
      <c r="AB238" s="49"/>
      <c r="AC238" s="57"/>
      <c r="AD238" s="70"/>
      <c r="AE238" s="34"/>
      <c r="AF238" s="70"/>
      <c r="AJ238" t="s">
        <v>1202</v>
      </c>
      <c r="AK238" t="s">
        <v>922</v>
      </c>
      <c r="AL238" s="35" t="s">
        <v>922</v>
      </c>
    </row>
    <row r="239" spans="1:38" x14ac:dyDescent="0.25">
      <c r="A239" s="26" t="s">
        <v>10</v>
      </c>
      <c r="B239" s="27" t="s">
        <v>1</v>
      </c>
      <c r="C239" s="25">
        <v>35</v>
      </c>
      <c r="D239" s="25">
        <v>3</v>
      </c>
      <c r="E239" s="25">
        <v>9</v>
      </c>
      <c r="F239" s="25">
        <v>3</v>
      </c>
      <c r="G239" s="25">
        <v>8.9</v>
      </c>
      <c r="H239" s="25">
        <v>245</v>
      </c>
      <c r="I239" s="25">
        <v>3</v>
      </c>
      <c r="J239" s="38">
        <v>0</v>
      </c>
      <c r="K239" s="16">
        <v>-1.2217341792744429</v>
      </c>
      <c r="L239" s="17">
        <v>0.13330249824713986</v>
      </c>
      <c r="M239" s="18"/>
      <c r="N239" s="19">
        <v>-1.6998641919420552</v>
      </c>
      <c r="O239" s="20">
        <v>5.8847574844760227E-4</v>
      </c>
      <c r="P239" s="21" t="s">
        <v>2</v>
      </c>
      <c r="Q239" s="19">
        <v>-4.3866822429906538</v>
      </c>
      <c r="R239" s="20">
        <v>1.5890734173458924E-5</v>
      </c>
      <c r="S239" s="21" t="s">
        <v>2</v>
      </c>
      <c r="T239" s="48"/>
      <c r="U239" s="52"/>
      <c r="V239" s="49"/>
      <c r="W239" s="33"/>
      <c r="X239" s="67"/>
      <c r="Y239" s="35"/>
      <c r="Z239" s="70"/>
      <c r="AA239" s="52"/>
      <c r="AB239" s="49"/>
      <c r="AC239" s="57"/>
      <c r="AD239" s="70"/>
      <c r="AE239" s="34"/>
      <c r="AF239" s="70"/>
      <c r="AJ239" t="s">
        <v>928</v>
      </c>
      <c r="AK239" t="s">
        <v>928</v>
      </c>
      <c r="AL239" s="35" t="s">
        <v>928</v>
      </c>
    </row>
    <row r="240" spans="1:38" x14ac:dyDescent="0.25">
      <c r="A240" s="26" t="s">
        <v>206</v>
      </c>
      <c r="B240" s="27" t="s">
        <v>207</v>
      </c>
      <c r="C240" s="25">
        <v>58</v>
      </c>
      <c r="D240" s="25">
        <v>4</v>
      </c>
      <c r="E240" s="25">
        <v>8</v>
      </c>
      <c r="F240" s="25">
        <v>4</v>
      </c>
      <c r="G240" s="25">
        <v>16.899999999999999</v>
      </c>
      <c r="H240" s="25">
        <v>213</v>
      </c>
      <c r="I240" s="25">
        <v>4</v>
      </c>
      <c r="J240" s="38">
        <v>0</v>
      </c>
      <c r="K240" s="16">
        <v>-1.0267564966313765</v>
      </c>
      <c r="L240" s="17">
        <v>0.31641950220907844</v>
      </c>
      <c r="M240" s="18"/>
      <c r="N240" s="19">
        <v>-1.9104584527220629</v>
      </c>
      <c r="O240" s="20">
        <v>1.1564887127659905E-6</v>
      </c>
      <c r="P240" s="21" t="s">
        <v>2</v>
      </c>
      <c r="Q240" s="13">
        <v>2.5348706411698538</v>
      </c>
      <c r="R240" s="14">
        <v>4.6042393335037177E-4</v>
      </c>
      <c r="S240" s="15" t="s">
        <v>23</v>
      </c>
      <c r="T240" s="48"/>
      <c r="U240" s="52"/>
      <c r="V240" s="49"/>
      <c r="W240" s="33"/>
      <c r="X240" s="67"/>
      <c r="Y240" s="35"/>
      <c r="Z240" s="70"/>
      <c r="AA240" s="52"/>
      <c r="AB240" s="49"/>
      <c r="AC240" s="57"/>
      <c r="AD240" s="70" t="s">
        <v>514</v>
      </c>
      <c r="AE240" s="34" t="s">
        <v>515</v>
      </c>
      <c r="AF240" s="70"/>
      <c r="AJ240" t="s">
        <v>1203</v>
      </c>
      <c r="AK240" t="s">
        <v>922</v>
      </c>
      <c r="AL240" s="35" t="s">
        <v>922</v>
      </c>
    </row>
    <row r="241" spans="1:38" x14ac:dyDescent="0.25">
      <c r="A241" s="26" t="s">
        <v>74</v>
      </c>
      <c r="B241" s="27" t="s">
        <v>1</v>
      </c>
      <c r="C241" s="25">
        <v>15</v>
      </c>
      <c r="D241" s="25">
        <v>8</v>
      </c>
      <c r="E241" s="25">
        <v>17</v>
      </c>
      <c r="F241" s="25">
        <v>8</v>
      </c>
      <c r="G241" s="25">
        <v>50.2</v>
      </c>
      <c r="H241" s="25">
        <v>335</v>
      </c>
      <c r="I241" s="25">
        <v>8</v>
      </c>
      <c r="J241" s="38">
        <v>0</v>
      </c>
      <c r="K241" s="16">
        <v>1.0707735715965201</v>
      </c>
      <c r="L241" s="17">
        <v>0.25912004717584808</v>
      </c>
      <c r="M241" s="18"/>
      <c r="N241" s="16">
        <v>1.164354573242417</v>
      </c>
      <c r="O241" s="17">
        <v>4.149557001194721E-2</v>
      </c>
      <c r="P241" s="18"/>
      <c r="Q241" s="19">
        <v>-4.0331910858226649</v>
      </c>
      <c r="R241" s="20">
        <v>5.1327049206879975E-6</v>
      </c>
      <c r="S241" s="21" t="s">
        <v>2</v>
      </c>
      <c r="T241" s="48"/>
      <c r="U241" s="52"/>
      <c r="V241" s="49"/>
      <c r="W241" s="33"/>
      <c r="X241" s="67"/>
      <c r="Y241" s="35"/>
      <c r="Z241" s="70"/>
      <c r="AA241" s="52"/>
      <c r="AB241" s="49"/>
      <c r="AC241" s="57" t="s">
        <v>661</v>
      </c>
      <c r="AD241" s="70" t="s">
        <v>569</v>
      </c>
      <c r="AE241" s="34" t="s">
        <v>570</v>
      </c>
      <c r="AF241" s="70"/>
      <c r="AJ241" t="s">
        <v>1204</v>
      </c>
      <c r="AK241" t="s">
        <v>922</v>
      </c>
      <c r="AL241" s="35" t="s">
        <v>922</v>
      </c>
    </row>
    <row r="242" spans="1:38" x14ac:dyDescent="0.25">
      <c r="A242" s="26" t="s">
        <v>121</v>
      </c>
      <c r="B242" s="27" t="s">
        <v>26</v>
      </c>
      <c r="C242" s="25">
        <v>13</v>
      </c>
      <c r="D242" s="25">
        <v>2</v>
      </c>
      <c r="E242" s="25">
        <v>6</v>
      </c>
      <c r="F242" s="25">
        <v>2</v>
      </c>
      <c r="G242" s="25">
        <v>18.399999999999999</v>
      </c>
      <c r="H242" s="25">
        <v>161</v>
      </c>
      <c r="I242" s="25">
        <v>2</v>
      </c>
      <c r="J242" s="38">
        <v>0</v>
      </c>
      <c r="K242" s="16">
        <v>-1.1872165532879821</v>
      </c>
      <c r="L242" s="17">
        <v>6.4200606464230078E-2</v>
      </c>
      <c r="M242" s="18"/>
      <c r="N242" s="16">
        <v>1.0502566551271337</v>
      </c>
      <c r="O242" s="17">
        <v>0.48407629834831228</v>
      </c>
      <c r="P242" s="18"/>
      <c r="Q242" s="19">
        <v>-1.6899334274762963</v>
      </c>
      <c r="R242" s="20">
        <v>1.2905830679529825E-3</v>
      </c>
      <c r="S242" s="21" t="s">
        <v>2</v>
      </c>
      <c r="T242" s="48"/>
      <c r="U242" s="52"/>
      <c r="V242" s="49"/>
      <c r="W242" s="33"/>
      <c r="X242" s="67"/>
      <c r="Y242" s="35"/>
      <c r="Z242" s="70"/>
      <c r="AA242" s="52"/>
      <c r="AB242" s="49"/>
      <c r="AC242" s="57" t="s">
        <v>659</v>
      </c>
      <c r="AD242" s="70" t="s">
        <v>571</v>
      </c>
      <c r="AE242" s="34" t="s">
        <v>572</v>
      </c>
      <c r="AF242" s="70" t="s">
        <v>1165</v>
      </c>
      <c r="AG242" t="s">
        <v>1166</v>
      </c>
      <c r="AJ242" t="s">
        <v>1205</v>
      </c>
      <c r="AK242" t="s">
        <v>922</v>
      </c>
      <c r="AL242" s="35" t="s">
        <v>922</v>
      </c>
    </row>
    <row r="243" spans="1:38" x14ac:dyDescent="0.25">
      <c r="A243" s="26" t="s">
        <v>153</v>
      </c>
      <c r="B243" s="27" t="s">
        <v>26</v>
      </c>
      <c r="C243" s="25">
        <v>33</v>
      </c>
      <c r="D243" s="25">
        <v>5</v>
      </c>
      <c r="E243" s="25">
        <v>10</v>
      </c>
      <c r="F243" s="25">
        <v>5</v>
      </c>
      <c r="G243" s="25">
        <v>18.2</v>
      </c>
      <c r="H243" s="25">
        <v>310</v>
      </c>
      <c r="I243" s="25">
        <v>5</v>
      </c>
      <c r="J243" s="38">
        <v>0</v>
      </c>
      <c r="K243" s="16">
        <v>-1.0856465809072442</v>
      </c>
      <c r="L243" s="17">
        <v>0.4883796269349534</v>
      </c>
      <c r="M243" s="18"/>
      <c r="N243" s="16">
        <v>1.3938260056127221</v>
      </c>
      <c r="O243" s="17">
        <v>2.0368569815335226E-2</v>
      </c>
      <c r="P243" s="18"/>
      <c r="Q243" s="13">
        <v>2.9217337075148118</v>
      </c>
      <c r="R243" s="14">
        <v>1.6382425812608292E-4</v>
      </c>
      <c r="S243" s="15" t="s">
        <v>23</v>
      </c>
      <c r="T243" s="48"/>
      <c r="U243" s="52"/>
      <c r="V243" s="49"/>
      <c r="W243" s="33"/>
      <c r="X243" s="67"/>
      <c r="Y243" s="35"/>
      <c r="Z243" s="70"/>
      <c r="AA243" s="52"/>
      <c r="AB243" s="49"/>
      <c r="AC243" s="57"/>
      <c r="AD243" s="70"/>
      <c r="AE243" s="34"/>
      <c r="AF243" s="70" t="s">
        <v>1165</v>
      </c>
      <c r="AG243" t="s">
        <v>1166</v>
      </c>
      <c r="AJ243" t="s">
        <v>1206</v>
      </c>
      <c r="AK243" t="s">
        <v>1165</v>
      </c>
      <c r="AL243" s="35" t="s">
        <v>1166</v>
      </c>
    </row>
    <row r="244" spans="1:38" x14ac:dyDescent="0.25">
      <c r="A244" s="26" t="s">
        <v>162</v>
      </c>
      <c r="B244" s="27" t="s">
        <v>26</v>
      </c>
      <c r="C244" s="25">
        <v>13</v>
      </c>
      <c r="D244" s="25">
        <v>2</v>
      </c>
      <c r="E244" s="25">
        <v>4</v>
      </c>
      <c r="F244" s="25">
        <v>2</v>
      </c>
      <c r="G244" s="25">
        <v>16.2</v>
      </c>
      <c r="H244" s="25">
        <v>159</v>
      </c>
      <c r="I244" s="25">
        <v>2</v>
      </c>
      <c r="J244" s="38">
        <v>0</v>
      </c>
      <c r="K244" s="16">
        <v>1.1219128872923216</v>
      </c>
      <c r="L244" s="17">
        <v>0.30962575217200844</v>
      </c>
      <c r="M244" s="18"/>
      <c r="N244" s="16">
        <v>1.2772788504714865</v>
      </c>
      <c r="O244" s="17">
        <v>2.6243671820437253E-2</v>
      </c>
      <c r="P244" s="18"/>
      <c r="Q244" s="13">
        <v>4.6836551414458913</v>
      </c>
      <c r="R244" s="14">
        <v>4.2854283496015009E-6</v>
      </c>
      <c r="S244" s="15" t="s">
        <v>23</v>
      </c>
      <c r="T244" s="48"/>
      <c r="U244" s="52"/>
      <c r="V244" s="49"/>
      <c r="W244" s="33"/>
      <c r="X244" s="67"/>
      <c r="Y244" s="35"/>
      <c r="Z244" s="70"/>
      <c r="AA244" s="52"/>
      <c r="AB244" s="49"/>
      <c r="AC244" s="57"/>
      <c r="AD244" s="70"/>
      <c r="AE244" s="34"/>
      <c r="AF244" s="70"/>
      <c r="AJ244" t="s">
        <v>928</v>
      </c>
      <c r="AK244" t="s">
        <v>928</v>
      </c>
      <c r="AL244" s="35" t="s">
        <v>928</v>
      </c>
    </row>
    <row r="245" spans="1:38" ht="15.75" thickBot="1" x14ac:dyDescent="0.3">
      <c r="A245" s="99" t="s">
        <v>147</v>
      </c>
      <c r="B245" s="28" t="s">
        <v>1</v>
      </c>
      <c r="C245" s="39">
        <v>12</v>
      </c>
      <c r="D245" s="39">
        <v>5</v>
      </c>
      <c r="E245" s="39">
        <v>9</v>
      </c>
      <c r="F245" s="39">
        <v>5</v>
      </c>
      <c r="G245" s="39">
        <v>42.8</v>
      </c>
      <c r="H245" s="39">
        <v>307</v>
      </c>
      <c r="I245" s="39">
        <v>5</v>
      </c>
      <c r="J245" s="40">
        <v>0</v>
      </c>
      <c r="K245" s="22">
        <v>-1.0768856447688562</v>
      </c>
      <c r="L245" s="23">
        <v>0.73450796461041246</v>
      </c>
      <c r="M245" s="24"/>
      <c r="N245" s="22">
        <v>1.0289200180750113</v>
      </c>
      <c r="O245" s="23">
        <v>0.77967710643902266</v>
      </c>
      <c r="P245" s="24"/>
      <c r="Q245" s="101">
        <v>2.4197921373700861</v>
      </c>
      <c r="R245" s="103">
        <v>2.4526564059622327E-3</v>
      </c>
      <c r="S245" s="105" t="s">
        <v>23</v>
      </c>
      <c r="T245" s="53"/>
      <c r="U245" s="54"/>
      <c r="V245" s="55"/>
      <c r="W245" s="36"/>
      <c r="X245" s="68"/>
      <c r="Y245" s="37"/>
      <c r="Z245" s="73"/>
      <c r="AA245" s="54"/>
      <c r="AB245" s="55"/>
      <c r="AC245" s="58"/>
      <c r="AD245" s="73"/>
      <c r="AE245" s="32"/>
      <c r="AF245" s="73"/>
      <c r="AG245" s="32"/>
      <c r="AH245" s="32"/>
      <c r="AI245" s="32"/>
      <c r="AJ245" s="32" t="s">
        <v>928</v>
      </c>
      <c r="AK245" s="32" t="s">
        <v>928</v>
      </c>
      <c r="AL245" s="37" t="s">
        <v>928</v>
      </c>
    </row>
  </sheetData>
  <autoFilter ref="A3:AL245" xr:uid="{FF009BA3-BE09-4822-93DC-0BACE04DB305}"/>
  <mergeCells count="8">
    <mergeCell ref="A1:AL1"/>
    <mergeCell ref="K2:M2"/>
    <mergeCell ref="N2:P2"/>
    <mergeCell ref="Q2:S2"/>
    <mergeCell ref="AD2:AE2"/>
    <mergeCell ref="T2:V2"/>
    <mergeCell ref="W2:Y2"/>
    <mergeCell ref="Z2:AB2"/>
  </mergeCells>
  <conditionalFormatting sqref="W3">
    <cfRule type="duplicateValues" dxfId="13" priority="75"/>
  </conditionalFormatting>
  <conditionalFormatting sqref="W3">
    <cfRule type="duplicateValues" dxfId="12" priority="76"/>
  </conditionalFormatting>
  <conditionalFormatting sqref="W3">
    <cfRule type="duplicateValues" dxfId="11" priority="77"/>
  </conditionalFormatting>
  <conditionalFormatting sqref="A1:A1048576">
    <cfRule type="duplicateValues" dxfId="10" priority="74"/>
  </conditionalFormatting>
  <conditionalFormatting sqref="W1:W1048576">
    <cfRule type="duplicateValues" dxfId="9" priority="9"/>
  </conditionalFormatting>
  <conditionalFormatting sqref="Z4:Z182">
    <cfRule type="duplicateValues" dxfId="8" priority="8"/>
  </conditionalFormatting>
  <conditionalFormatting sqref="Z4:Z182">
    <cfRule type="duplicateValues" dxfId="7" priority="7"/>
  </conditionalFormatting>
  <conditionalFormatting sqref="Z4:Z182">
    <cfRule type="duplicateValues" dxfId="6" priority="6"/>
  </conditionalFormatting>
  <conditionalFormatting sqref="Z4:Z182">
    <cfRule type="duplicateValues" dxfId="5" priority="5"/>
  </conditionalFormatting>
  <conditionalFormatting sqref="Z4:Z182">
    <cfRule type="duplicateValues" dxfId="4" priority="4"/>
  </conditionalFormatting>
  <conditionalFormatting sqref="Z4:Z182">
    <cfRule type="duplicateValues" dxfId="3" priority="3"/>
  </conditionalFormatting>
  <conditionalFormatting sqref="Z4:Z182">
    <cfRule type="duplicateValues" dxfId="2" priority="2"/>
  </conditionalFormatting>
  <conditionalFormatting sqref="Z4:Z182">
    <cfRule type="duplicateValues" dxfId="1" priority="1"/>
  </conditionalFormatting>
  <conditionalFormatting sqref="W183:W245">
    <cfRule type="duplicateValues" dxfId="0" priority="88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51971 - Prots. of unknown func.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Xisco</dc:creator>
  <cp:lastModifiedBy>Xisco</cp:lastModifiedBy>
  <dcterms:created xsi:type="dcterms:W3CDTF">2021-08-10T15:01:48Z</dcterms:created>
  <dcterms:modified xsi:type="dcterms:W3CDTF">2022-11-28T17:52:08Z</dcterms:modified>
</cp:coreProperties>
</file>