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ropbox\1-Publications\37-TMT_Pseudomonas\20221116_Review_Round_1\"/>
    </mc:Choice>
  </mc:AlternateContent>
  <xr:revisionPtr revIDLastSave="0" documentId="13_ncr:1_{71809489-CD07-4FDC-B33F-9FC3D72BAAB0}" xr6:coauthVersionLast="47" xr6:coauthVersionMax="47" xr10:uidLastSave="{00000000-0000-0000-0000-000000000000}"/>
  <bookViews>
    <workbookView xWindow="28680" yWindow="-120" windowWidth="29040" windowHeight="15840" xr2:uid="{F029DA12-3369-4D9D-8B5B-99B648AA687B}"/>
  </bookViews>
  <sheets>
    <sheet name="70744 - Prots. of unknown func." sheetId="1" r:id="rId1"/>
  </sheets>
  <definedNames>
    <definedName name="_xlnm._FilterDatabase" localSheetId="0" hidden="1">'70744 - Prots. of unknown func.'!$A$3:$AL$155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<sst xmlns="http://schemas.openxmlformats.org/spreadsheetml/2006/main" count="1908" uniqueCount="857">
  <si>
    <t>2 µg/ml VS 0 µg/ml</t>
  </si>
  <si>
    <t>4 µg/ml VS 0 µg/ml</t>
  </si>
  <si>
    <t>8 µg/ml VS 0 µg/ml</t>
  </si>
  <si>
    <t>0 µg/ml VS CCUG 56489 (= PAO1) 0 µg/ml</t>
  </si>
  <si>
    <r>
      <rPr>
        <b/>
        <i/>
        <sz val="11"/>
        <color rgb="FF000000"/>
        <rFont val="Calibri"/>
        <family val="2"/>
      </rPr>
      <t>P. aeruginosa</t>
    </r>
    <r>
      <rPr>
        <b/>
        <sz val="11"/>
        <color rgb="FF000000"/>
        <rFont val="Calibri"/>
        <family val="2"/>
      </rPr>
      <t xml:space="preserve"> PAO1 orthologues</t>
    </r>
  </si>
  <si>
    <t>Pfam top match</t>
  </si>
  <si>
    <t>Accession</t>
  </si>
  <si>
    <t>Protein description</t>
  </si>
  <si>
    <t>Coverage [%]</t>
  </si>
  <si>
    <t># Peptides</t>
  </si>
  <si>
    <t># PSMs</t>
  </si>
  <si>
    <t># Unique Peptides</t>
  </si>
  <si>
    <t>MW [kDa]</t>
  </si>
  <si>
    <t>Mascot score</t>
  </si>
  <si>
    <t># Peptides (by Search Engine): Mascot</t>
  </si>
  <si>
    <t># Razor Peptides</t>
  </si>
  <si>
    <t>Fold change</t>
  </si>
  <si>
    <r>
      <rPr>
        <b/>
        <i/>
        <sz val="11"/>
        <color rgb="FF000000"/>
        <rFont val="Calibri"/>
        <family val="2"/>
      </rPr>
      <t>p</t>
    </r>
    <r>
      <rPr>
        <b/>
        <sz val="11"/>
        <color rgb="FF000000"/>
        <rFont val="Calibri"/>
        <family val="2"/>
      </rPr>
      <t>-value</t>
    </r>
  </si>
  <si>
    <t>Regulation</t>
  </si>
  <si>
    <t>Basal abundance</t>
  </si>
  <si>
    <t>PAO1 locus tag</t>
  </si>
  <si>
    <t>Gene name</t>
  </si>
  <si>
    <t>Product description</t>
  </si>
  <si>
    <t>COG categories</t>
  </si>
  <si>
    <t>Pfam ID</t>
  </si>
  <si>
    <t>Pfam description</t>
  </si>
  <si>
    <t>Gene Onthology (GO) IDs</t>
  </si>
  <si>
    <t>GO names</t>
  </si>
  <si>
    <t>Enzyme Comission (EC) numbers</t>
  </si>
  <si>
    <t>Enzyme names</t>
  </si>
  <si>
    <t>InterPro IDs</t>
  </si>
  <si>
    <t>InterPro GO IDs</t>
  </si>
  <si>
    <t>InterPro GO names</t>
  </si>
  <si>
    <t>WP_003081986.1</t>
  </si>
  <si>
    <t>MULTISPECIES: hypothetical protein [Pseudomonas]</t>
  </si>
  <si>
    <t>Down</t>
  </si>
  <si>
    <t>PA1035</t>
  </si>
  <si>
    <t>hypothetical protein</t>
  </si>
  <si>
    <t>S</t>
  </si>
  <si>
    <t>LEA_2</t>
  </si>
  <si>
    <t>Late embryogenesis abundant protein</t>
  </si>
  <si>
    <t>P:GO:0009269</t>
  </si>
  <si>
    <t>P:response to desiccation</t>
  </si>
  <si>
    <t>G3DSA:2.60.40.1820 (GENE3D); IPR004864 (PFAM); PTHR31459:SF2 (PANTHER); IPR045043 (PANTHER); SSF117070 (SUPERFAMILY)</t>
  </si>
  <si>
    <t>no GO terms</t>
  </si>
  <si>
    <t>WP_003082021.1</t>
  </si>
  <si>
    <t>Up</t>
  </si>
  <si>
    <t>PA1043</t>
  </si>
  <si>
    <t>mobidb-lite (MOBIDB_LITE); mobidb-lite (MOBIDB_LITE)</t>
  </si>
  <si>
    <t>WP_003082140.1</t>
  </si>
  <si>
    <t>MULTISPECIES: DUF5064 family protein [Pseudomonas]</t>
  </si>
  <si>
    <t>PA1076</t>
  </si>
  <si>
    <t>DUF5064</t>
  </si>
  <si>
    <t>Domain of unknown function (DUF5064)</t>
  </si>
  <si>
    <t>G3DSA:3.30.160.370 (GENE3D); IPR032024 (PFAM)</t>
  </si>
  <si>
    <t>WP_003082771.1</t>
  </si>
  <si>
    <t>Higher</t>
  </si>
  <si>
    <t>PA1343</t>
  </si>
  <si>
    <t>no IPS match</t>
  </si>
  <si>
    <t>WP_003083094.1</t>
  </si>
  <si>
    <t>Lower</t>
  </si>
  <si>
    <t>PA1463</t>
  </si>
  <si>
    <t>NT</t>
  </si>
  <si>
    <t>CheW</t>
  </si>
  <si>
    <t>CheW-like domain</t>
  </si>
  <si>
    <t>P:GO:0006935; P:GO:0007165</t>
  </si>
  <si>
    <t>P:chemotaxis; P:signal transduction</t>
  </si>
  <si>
    <t>IPR014506 (PIRSF); IPR002545 (PFAM); IPR002545 (PROSITE_PROFILES); cd00588 (CDD); IPR036061 (SUPERFAMILY)</t>
  </si>
  <si>
    <t>WP_003083624.1</t>
  </si>
  <si>
    <t>PA0068</t>
  </si>
  <si>
    <t>DUF2387</t>
  </si>
  <si>
    <t>Probable metal-binding protein (DUF2387)</t>
  </si>
  <si>
    <t>F:GO:0003677</t>
  </si>
  <si>
    <t>F:DNA binding</t>
  </si>
  <si>
    <t>IPR012658 (PFAM); IPR012658 (TIGRFAM); mobidb-lite (MOBIDB_LITE); mobidb-lite (MOBIDB_LITE)</t>
  </si>
  <si>
    <t>WP_003083692.1</t>
  </si>
  <si>
    <t>MULTISPECIES: DUF1795 domain-containing protein [Pseudomonas]</t>
  </si>
  <si>
    <t>PA0094</t>
  </si>
  <si>
    <t>eagT6</t>
  </si>
  <si>
    <t>EagT6</t>
  </si>
  <si>
    <t>DcrB</t>
  </si>
  <si>
    <t>IPR014894 (PFAM); G3DSA:3.40.1000.10 (GENE3D); IPR016123 (SUPERFAMILY)</t>
  </si>
  <si>
    <t>WP_003084357.1</t>
  </si>
  <si>
    <t>PA0320</t>
  </si>
  <si>
    <t>carO</t>
  </si>
  <si>
    <t>calcium-regulated OB-fold protein CarO</t>
  </si>
  <si>
    <t>BOF</t>
  </si>
  <si>
    <t>Bacterial OB fold (BOF) protein</t>
  </si>
  <si>
    <t>P:GO:0046677; P:GO:0046686; P:GO:0046689</t>
  </si>
  <si>
    <t>P:response to antibiotic; P:response to cadmium ion; P:response to mercury ion</t>
  </si>
  <si>
    <t>IPR036700 (G3DSA:2.40.50.GENE3D); IPR005220 (PFAM); PTHR36571:SF1 (PANTHER); PTHR36571 (PANTHER); IPR036700 (SUPERFAMILY)</t>
  </si>
  <si>
    <t>WP_003084725.1</t>
  </si>
  <si>
    <t>MULTISPECIES: DUF2780 domain-containing protein [Pseudomonas]</t>
  </si>
  <si>
    <t>PA0460</t>
  </si>
  <si>
    <t>DUF2780</t>
  </si>
  <si>
    <t>Protein of unknown function VcgC/VcgE (DUF2780)</t>
  </si>
  <si>
    <t>IPR021302 (PFAM)</t>
  </si>
  <si>
    <t>WP_003084961.1</t>
  </si>
  <si>
    <t>PA0553</t>
  </si>
  <si>
    <t>mobidb-lite (MOBIDB_LITE); mobidb-lite (MOBIDB_LITE); PS51257 (PROSITE_PROFILES)</t>
  </si>
  <si>
    <t>WP_003085910.1</t>
  </si>
  <si>
    <t>PA0878</t>
  </si>
  <si>
    <t>MaoC_dehydrat_N</t>
  </si>
  <si>
    <t>N-terminal half of MaoC dehydratase</t>
  </si>
  <si>
    <t>F:GO:0019171</t>
  </si>
  <si>
    <t>F:3-hydroxyacyl-[acyl-carrier-protein] dehydratase activity</t>
  </si>
  <si>
    <t>EC:4.2.1.59</t>
  </si>
  <si>
    <t>3-hydroxyacyl-[acyl-carrier-protein] dehydratase</t>
  </si>
  <si>
    <t>G3DSA:3.10.129.10 (GENE3D); G3DSA:3.10.129.10 (GENE3D); IPR039569 (PFAM); PTHR28152:SF1 (PANTHER); PTHR28152 (PANTHER); IPR029069 (SUPERFAMILY); IPR029069 (SUPERFAMILY)</t>
  </si>
  <si>
    <t>WP_003086049.1</t>
  </si>
  <si>
    <t>MULTISPECIES: DUF2058 family protein [Pseudomonas]</t>
  </si>
  <si>
    <t>PA0937</t>
  </si>
  <si>
    <t>conserved hypothetical protein</t>
  </si>
  <si>
    <t>DUF2058</t>
  </si>
  <si>
    <t>Uncharacterized protein conserved in bacteria (DUF2058)</t>
  </si>
  <si>
    <t>Coil (COILS); Coil (COILS); IPR018636 (PFAM); mobidb-lite (MOBIDB_LITE); mobidb-lite (MOBIDB_LITE)</t>
  </si>
  <si>
    <t>WP_003086343.1</t>
  </si>
  <si>
    <t>PA1040</t>
  </si>
  <si>
    <t>IPR046199 (PFAM)</t>
  </si>
  <si>
    <t>WP_003086400.1</t>
  </si>
  <si>
    <t>MULTISPECIES: DUF2288 family protein [Pseudomonas]</t>
  </si>
  <si>
    <t>PA1075</t>
  </si>
  <si>
    <t>DUF2288</t>
  </si>
  <si>
    <t>Protein of unknown function (DUF2288)</t>
  </si>
  <si>
    <t>IPR018741 (PFAM)</t>
  </si>
  <si>
    <t>WP_003087328.1</t>
  </si>
  <si>
    <t>GM</t>
  </si>
  <si>
    <t>NAD_binding_4</t>
  </si>
  <si>
    <t>Male sterility protein</t>
  </si>
  <si>
    <t>IPR013120 (PFAM); G3DSA:3.40.50.720 (GENE3D); PTHR43000:SF1 (PANTHER); PTHR43000 (PANTHER); IPR036291 (SUPERFAMILY)</t>
  </si>
  <si>
    <t>WP_003087466.1</t>
  </si>
  <si>
    <t>MULTISPECIES: DUF3859 domain-containing protein [Pseudomonas]</t>
  </si>
  <si>
    <t>PA1606</t>
  </si>
  <si>
    <t>DUF3859</t>
  </si>
  <si>
    <t>Domain of unknown function (DUF3859)</t>
  </si>
  <si>
    <t>F:GO:0004386</t>
  </si>
  <si>
    <t>F:helicase activity</t>
  </si>
  <si>
    <t>IPR024331 (PFAM); G3DSA:2.60.40.2390 (GENE3D)</t>
  </si>
  <si>
    <t>WP_003087752.1</t>
  </si>
  <si>
    <t>PA1741</t>
  </si>
  <si>
    <t>O</t>
  </si>
  <si>
    <t>GST_N_3</t>
  </si>
  <si>
    <t>Glutathione S-transferase, N-terminal domain</t>
  </si>
  <si>
    <t>P:GO:0006749; P:GO:0022900; P:GO:0045454; F:GO:0005515; F:GO:0009055; F:GO:0015035</t>
  </si>
  <si>
    <t>P:glutathione metabolic process; P:electron transport chain; P:cell redox homeostasis; F:protein binding; F:electron transfer activity; F:protein-disulfide reductase activity</t>
  </si>
  <si>
    <t>EC:1.8</t>
  </si>
  <si>
    <t>Acting on a sulfur group of donors</t>
  </si>
  <si>
    <t>IPR004045 (PFAM); G3DSA:3.40.30.10 (GENE3D); PS51354 (PROSITE_PROFILES); IPR036249 (SUPERFAMILY)</t>
  </si>
  <si>
    <t>P:GO:0006749; F:GO:0005515</t>
  </si>
  <si>
    <t>P:glutathione metabolic process; F:protein binding</t>
  </si>
  <si>
    <t>WP_003087756.1</t>
  </si>
  <si>
    <t>PA1745</t>
  </si>
  <si>
    <t>F:GO:0005515</t>
  </si>
  <si>
    <t>F:protein binding</t>
  </si>
  <si>
    <t>IPR011990 (G3DSA:1.25.40.GENE3D); PS51257 (PROSITE_PROFILES)</t>
  </si>
  <si>
    <t>WP_003087830.1</t>
  </si>
  <si>
    <t>PA1775</t>
  </si>
  <si>
    <t>cmpX</t>
  </si>
  <si>
    <t>conserved cytoplasmic membrane protein, CmpX protein</t>
  </si>
  <si>
    <t>M</t>
  </si>
  <si>
    <t>TM_helix</t>
  </si>
  <si>
    <t>Conserved TM helix</t>
  </si>
  <si>
    <t>P:GO:0055085; F:GO:0008381; C:GO:0016021</t>
  </si>
  <si>
    <t>P:transmembrane transport; F:mechanosensitive ion channel activity; C:integral component of membrane</t>
  </si>
  <si>
    <t>EC:7</t>
  </si>
  <si>
    <t>Translocases</t>
  </si>
  <si>
    <t>G3DSA:1.10.287.1260 (GENE3D); IPR023408 (G3DSA:2.30.30.GENE3D); IPR008910 (PFAM); IPR006685 (PFAM); IPR045275 (PANTHER); IPR010920 (SUPERFAMILY)</t>
  </si>
  <si>
    <t>P:GO:0055085; F:GO:0008381; C:GO:0016020</t>
  </si>
  <si>
    <t>P:transmembrane transport; F:mechanosensitive ion channel activity; C:membrane</t>
  </si>
  <si>
    <t>WP_003087881.1</t>
  </si>
  <si>
    <t>PA1789</t>
  </si>
  <si>
    <t>T</t>
  </si>
  <si>
    <t>Usp</t>
  </si>
  <si>
    <t>Universal stress protein family</t>
  </si>
  <si>
    <t>G3DSA:3.40.50.12370 (GENE3D); IPR006016 (PFAM); PTHR47892 (PANTHER); cd00293 (CDD); cd00293 (CDD); SSF52402 (SUPERFAMILY); SSF52402 (SUPERFAMILY)</t>
  </si>
  <si>
    <t>WP_003088087.1</t>
  </si>
  <si>
    <t>PA1866a</t>
  </si>
  <si>
    <t>WP_003088555.1</t>
  </si>
  <si>
    <t>PA1994</t>
  </si>
  <si>
    <t>Glycolipid_bind</t>
  </si>
  <si>
    <t>Putative glycolipid-binding</t>
  </si>
  <si>
    <t>IPR009467 (PFAM); SSF159275 (SUPERFAMILY)</t>
  </si>
  <si>
    <t>WP_003089151.1</t>
  </si>
  <si>
    <t>IPR046252 (PFAM)</t>
  </si>
  <si>
    <t>WP_003089693.1</t>
  </si>
  <si>
    <t>PA2436</t>
  </si>
  <si>
    <t>WP_003089860.1</t>
  </si>
  <si>
    <t>MULTISPECIES: DUF2185 domain-containing protein [Pseudomonas]</t>
  </si>
  <si>
    <t>PA2504</t>
  </si>
  <si>
    <t>DUF2185</t>
  </si>
  <si>
    <t>Protein of unknown function (DUF2185)</t>
  </si>
  <si>
    <t>IPR018756 (PFAM); IPR018689 (PFAM); PTHR38743 (PANTHER)</t>
  </si>
  <si>
    <t>WP_003090028.1</t>
  </si>
  <si>
    <t>PA2562</t>
  </si>
  <si>
    <t>RcnB</t>
  </si>
  <si>
    <t>Nickel/cobalt transporter regulator</t>
  </si>
  <si>
    <t>G3DSA:3.10.450.160 (GENE3D); mobidb-lite (MOBIDB_LITE)</t>
  </si>
  <si>
    <t>WP_003090219.1</t>
  </si>
  <si>
    <t>MULTISPECIES: hypothetical protein [Proteobacteria]</t>
  </si>
  <si>
    <t>RES</t>
  </si>
  <si>
    <t>RES domain</t>
  </si>
  <si>
    <t>IPR014914 (PFAM)</t>
  </si>
  <si>
    <t>WP_003090497.1</t>
  </si>
  <si>
    <t>PA2659</t>
  </si>
  <si>
    <t>PepSY</t>
  </si>
  <si>
    <t>Peptidase propeptide and YPEB domain</t>
  </si>
  <si>
    <t>IPR025711 (PFAM); G3DSA:3.10.450.40 (GENE3D)</t>
  </si>
  <si>
    <t>WP_003090796.1</t>
  </si>
  <si>
    <t>MULTISPECIES: DUF3509 domain-containing protein [Pseudomonas]</t>
  </si>
  <si>
    <t>DUF3509</t>
  </si>
  <si>
    <t>Protein of unknown function (DUF3509)</t>
  </si>
  <si>
    <t>IPR021898 (PFAM)</t>
  </si>
  <si>
    <t>WP_003091144.1</t>
  </si>
  <si>
    <t>MULTISPECIES: DUF177 domain-containing protein [Pseudomonas]</t>
  </si>
  <si>
    <t>PA2971</t>
  </si>
  <si>
    <t>YceD</t>
  </si>
  <si>
    <t>Large ribosomal RNA subunit accumulation protein YceD</t>
  </si>
  <si>
    <t>C:GO:0005829</t>
  </si>
  <si>
    <t>C:cytosol</t>
  </si>
  <si>
    <t>IPR003772 (PFAM); IPR039255 (PANTHER)</t>
  </si>
  <si>
    <t>WP_003091262.1</t>
  </si>
  <si>
    <t>MULTISPECIES: DUF883 domain-containing protein [Pseudomonas]</t>
  </si>
  <si>
    <t>PA3040</t>
  </si>
  <si>
    <t>DUF883</t>
  </si>
  <si>
    <t>Bacterial protein of unknown function (DUF883)</t>
  </si>
  <si>
    <t>F:GO:0043022</t>
  </si>
  <si>
    <t>F:ribosome binding</t>
  </si>
  <si>
    <t>Coil (COILS); IPR043604 (PFAM); IPR043605 (PFAM); PTHR35893:SF3 (PANTHER); IPR010279 (PANTHER)</t>
  </si>
  <si>
    <t>WP_003091614.1</t>
  </si>
  <si>
    <t>PA3273</t>
  </si>
  <si>
    <t>WP_003091615.1</t>
  </si>
  <si>
    <t>PA3274</t>
  </si>
  <si>
    <t>Coil (COILS); mobidb-lite (MOBIDB_LITE); mobidb-lite (MOBIDB_LITE)</t>
  </si>
  <si>
    <t>WP_003091632.1</t>
  </si>
  <si>
    <t>PA3289</t>
  </si>
  <si>
    <t>PS51257 (PROSITE_PROFILES)</t>
  </si>
  <si>
    <t>WP_003092052.1</t>
  </si>
  <si>
    <t>PA3496</t>
  </si>
  <si>
    <t>F:GO:0004812</t>
  </si>
  <si>
    <t>F:aminoacyl-tRNA ligase activity</t>
  </si>
  <si>
    <t>EC:6.1.1</t>
  </si>
  <si>
    <t>Forming carbon-oxygen bonds</t>
  </si>
  <si>
    <t>mobidb-lite (MOBIDB_LITE)</t>
  </si>
  <si>
    <t>WP_003092248.1</t>
  </si>
  <si>
    <t>PA3611</t>
  </si>
  <si>
    <t>QSregVF</t>
  </si>
  <si>
    <t>Putative quorum-sensing-regulated virulence factor</t>
  </si>
  <si>
    <t>IPR025203 (PFAM); G3DSA:3.30.300.250 (GENE3D)</t>
  </si>
  <si>
    <t>WP_003092488.1</t>
  </si>
  <si>
    <t>PA3688</t>
  </si>
  <si>
    <t>WP_003092495.1</t>
  </si>
  <si>
    <t>MULTISPECIES: DUF4398 domain-containing protein [Pseudomonas]</t>
  </si>
  <si>
    <t>PA3691</t>
  </si>
  <si>
    <t>DUF4398</t>
  </si>
  <si>
    <t>Domain of unknown function (DUF4398)</t>
  </si>
  <si>
    <t>Coil (COILS); Coil (COILS); G3DSA:1.20.1270.390 (GENE3D); IPR025511 (PFAM); mobidb-lite (MOBIDB_LITE); mobidb-lite (MOBIDB_LITE); PS51257 (PROSITE_PROFILES)</t>
  </si>
  <si>
    <t>WP_003092499.1</t>
  </si>
  <si>
    <t>PA3692</t>
  </si>
  <si>
    <t>lptF</t>
  </si>
  <si>
    <t>Lipotoxon F, LptF</t>
  </si>
  <si>
    <t>OmpA</t>
  </si>
  <si>
    <t>OmpA family</t>
  </si>
  <si>
    <t>C:GO:0009279; C:GO:0016021</t>
  </si>
  <si>
    <t>C:cell outer membrane; C:integral component of membrane</t>
  </si>
  <si>
    <t>Coil (COILS); IPR006664 (PRINTS); IPR006665 (PFAM); IPR036737 (G3DSA:3.30.1330.GENE3D); IPR025511 (PFAM); PTHR30128 (PANTHER); PTHR30128:SF54 (PANTHER); IPR006690 (PROSITE_PATTERNS); IPR006665 (PROSITE_PROFILES); PS51257 (PROSITE_PROFILES); IPR006665 (CDD); IPR036737 (SUPERFAMILY)</t>
  </si>
  <si>
    <t>WP_003092973.1</t>
  </si>
  <si>
    <t>PA3881</t>
  </si>
  <si>
    <t>C:GO:0016021</t>
  </si>
  <si>
    <t>C:integral component of membrane</t>
  </si>
  <si>
    <t>WP_003093045.1</t>
  </si>
  <si>
    <t>MULTISPECIES: DUF1302 domain-containing protein [Pseudomonas]</t>
  </si>
  <si>
    <t>PA3923</t>
  </si>
  <si>
    <t>DUF1302</t>
  </si>
  <si>
    <t>Protein of unknown function (DUF1302)</t>
  </si>
  <si>
    <t>IPR010727 (PFAM)</t>
  </si>
  <si>
    <t>WP_003093982.1</t>
  </si>
  <si>
    <t>PA4357</t>
  </si>
  <si>
    <t>K</t>
  </si>
  <si>
    <t>FeoC</t>
  </si>
  <si>
    <t>FeoC like transcriptional regulator</t>
  </si>
  <si>
    <t>IPR036388 (G3DSA:1.10.10.GENE3D); IPR015102 (PFAM); IPR036390 (SUPERFAMILY)</t>
  </si>
  <si>
    <t>WP_003094304.1</t>
  </si>
  <si>
    <t>MULTISPECIES: DUF1043 family protein [Pseudomonas]</t>
  </si>
  <si>
    <t>PA4441</t>
  </si>
  <si>
    <t>DUF1043</t>
  </si>
  <si>
    <t>Protein of unknown function (DUF1043)</t>
  </si>
  <si>
    <t>C:GO:0005829; C:GO:0005887</t>
  </si>
  <si>
    <t>C:cytosol; C:integral component of plasma membrane</t>
  </si>
  <si>
    <t>IPR009386 (PIRSF); IPR009386 (PFAM); mobidb-lite (MOBIDB_LITE); mobidb-lite (MOBIDB_LITE); IPR009386 (PANTHER)</t>
  </si>
  <si>
    <t>WP_003095041.1</t>
  </si>
  <si>
    <t>PA4685</t>
  </si>
  <si>
    <t>IPR042038 (G3DSA:1.10.10.GENE3D); mobidb-lite (MOBIDB_LITE); mobidb-lite (MOBIDB_LITE)</t>
  </si>
  <si>
    <t>WP_003095076.1</t>
  </si>
  <si>
    <t>MULTISPECIES: DUF4124 domain-containing protein [Pseudomonas]</t>
  </si>
  <si>
    <t>PA4697</t>
  </si>
  <si>
    <t>DUF4124</t>
  </si>
  <si>
    <t>Domain of unknown function (DUF4124)</t>
  </si>
  <si>
    <t>F:GO:0016740</t>
  </si>
  <si>
    <t>F:transferase activity</t>
  </si>
  <si>
    <t>EC:2</t>
  </si>
  <si>
    <t>Transferases</t>
  </si>
  <si>
    <t>IPR025392 (PFAM); mobidb-lite (MOBIDB_LITE); mobidb-lite (MOBIDB_LITE); mobidb-lite (MOBIDB_LITE)</t>
  </si>
  <si>
    <t>WP_003095272.1</t>
  </si>
  <si>
    <t>PA4788</t>
  </si>
  <si>
    <t>I</t>
  </si>
  <si>
    <t>MaoC_dehydratas</t>
  </si>
  <si>
    <t>MaoC like domain</t>
  </si>
  <si>
    <t>P:GO:0006633; F:GO:0004312; C:GO:0005835</t>
  </si>
  <si>
    <t>P:fatty acid biosynthetic process; F:fatty acid synthase activity; C:fatty acid synthase complex</t>
  </si>
  <si>
    <t>EC:2.3.1.85</t>
  </si>
  <si>
    <t>Fatty-acid synthase system</t>
  </si>
  <si>
    <t>IPR003965 (PRINTS); IPR002539 (PFAM); G3DSA:3.10.129.10 (GENE3D); PTHR43841 (PANTHER); PTHR43841:SF1 (PANTHER); IPR029069 (SUPERFAMILY); IPR029069 (SUPERFAMILY)</t>
  </si>
  <si>
    <t>WP_003095282.1</t>
  </si>
  <si>
    <t>MULTISPECIES: DUF4136 domain-containing protein [Pseudomonas]</t>
  </si>
  <si>
    <t>PA4793</t>
  </si>
  <si>
    <t>DUF4136</t>
  </si>
  <si>
    <t>Domain of unknown function (DUF4136)</t>
  </si>
  <si>
    <t>IPR025411 (PFAM); G3DSA:3.30.160.670 (GENE3D); mobidb-lite (MOBIDB_LITE); PS51257 (PROSITE_PROFILES)</t>
  </si>
  <si>
    <t>WP_003095492.1</t>
  </si>
  <si>
    <t>PA4877</t>
  </si>
  <si>
    <t>Rho_N</t>
  </si>
  <si>
    <t>Rho termination factor, N-terminal domain</t>
  </si>
  <si>
    <t>P:GO:0006353</t>
  </si>
  <si>
    <t>P:DNA-templated transcription, termination</t>
  </si>
  <si>
    <t>IPR011112 (PFAM); G3DSA:1.10.720.10 (GENE3D); mobidb-lite (MOBIDB_LITE); mobidb-lite (MOBIDB_LITE); mobidb-lite (MOBIDB_LITE); mobidb-lite (MOBIDB_LITE); mobidb-lite (MOBIDB_LITE); IPR036269 (SUPERFAMILY)</t>
  </si>
  <si>
    <t>WP_003095513.1</t>
  </si>
  <si>
    <t>PA4884</t>
  </si>
  <si>
    <t>WP_003096075.1</t>
  </si>
  <si>
    <t>PA5137</t>
  </si>
  <si>
    <t>ET</t>
  </si>
  <si>
    <t>SBP_bac_3</t>
  </si>
  <si>
    <t>Bacterial extracellular solute-binding proteins, family 3</t>
  </si>
  <si>
    <t>G3DSA:3.40.190.10 (GENE3D); G3DSA:3.40.190.10 (GENE3D); IPR001638 (PFAM); PTHR38834 (PANTHER); SSF53850 (SUPERFAMILY)</t>
  </si>
  <si>
    <t>WP_003096590.1</t>
  </si>
  <si>
    <t>MULTISPECIES: DUF4870 domain-containing protein [Pseudomonas]</t>
  </si>
  <si>
    <t>PA5333</t>
  </si>
  <si>
    <t>DUF4870</t>
  </si>
  <si>
    <t>Domain of unknown function (DUF4870)</t>
  </si>
  <si>
    <t>F:GO:0016757; C:GO:0016021</t>
  </si>
  <si>
    <t>F:glycosyltransferase activity; C:integral component of membrane</t>
  </si>
  <si>
    <t>EC:2.4</t>
  </si>
  <si>
    <t>Glycosyltransferases</t>
  </si>
  <si>
    <t>IPR019109 (PFAM)</t>
  </si>
  <si>
    <t>WP_003096984.1</t>
  </si>
  <si>
    <t>MULTISPECIES: DUF2782 domain-containing protein [Pseudomonas]</t>
  </si>
  <si>
    <t>PA5494</t>
  </si>
  <si>
    <t>DUF2782</t>
  </si>
  <si>
    <t>Protein of unknown function (DUF2782)</t>
  </si>
  <si>
    <t>IPR021357 (PFAM); G3DSA:2.20.130.30 (GENE3D)</t>
  </si>
  <si>
    <t>WP_003097103.1</t>
  </si>
  <si>
    <t>PA5545</t>
  </si>
  <si>
    <t>putative glutamate/glutamine-binding protein</t>
  </si>
  <si>
    <t>NMT1_3</t>
  </si>
  <si>
    <t>NMT1-like family</t>
  </si>
  <si>
    <t>G3DSA:3.40.190.10 (GENE3D); G3DSA:3.40.190.10 (GENE3D); IPR011852 (PFAM); IPR011852 (TIGRFAM); IPR011852 (PANTHER); cd13567 (CDD); SSF53850 (SUPERFAMILY)</t>
  </si>
  <si>
    <t>WP_003097836.1</t>
  </si>
  <si>
    <t>PA1641</t>
  </si>
  <si>
    <t>WP_003098041.1</t>
  </si>
  <si>
    <t>MULTISPECIES: DUF1289 domain-containing protein [Pseudomonas]</t>
  </si>
  <si>
    <t>PA1788</t>
  </si>
  <si>
    <t>DUF1289</t>
  </si>
  <si>
    <t>Protein of unknown function (DUF1289)</t>
  </si>
  <si>
    <t>IPR010710 (PFAM); IPR010710 (PANTHER); PTHR35175:SF1 (PANTHER)</t>
  </si>
  <si>
    <t>WP_003098159.1</t>
  </si>
  <si>
    <t>PA1822</t>
  </si>
  <si>
    <t>fimL</t>
  </si>
  <si>
    <t>P:GO:0000160</t>
  </si>
  <si>
    <t>P:phosphorelay signal transduction system</t>
  </si>
  <si>
    <t>Coil (COILS); PTHR43395 (PANTHER); PTHR43395:SF8 (PANTHER); PTHR43395:SF8 (PANTHER); PTHR43395 (PANTHER); PTHR43395 (PANTHER); IPR036641 (SUPERFAMILY)</t>
  </si>
  <si>
    <t>WP_003098240.1</t>
  </si>
  <si>
    <t>PA5285</t>
  </si>
  <si>
    <t>sutA</t>
  </si>
  <si>
    <t>SutA</t>
  </si>
  <si>
    <t>Coil (COILS); mobidb-lite (MOBIDB_LITE); mobidb-lite (MOBIDB_LITE); mobidb-lite (MOBIDB_LITE); mobidb-lite (MOBIDB_LITE)</t>
  </si>
  <si>
    <t>WP_003098276.1</t>
  </si>
  <si>
    <t>MULTISPECIES: DUF1318 domain-containing protein [Pseudomonas]</t>
  </si>
  <si>
    <t>PA5305</t>
  </si>
  <si>
    <t>DUF1318</t>
  </si>
  <si>
    <t>Protein of unknown function (DUF1318)</t>
  </si>
  <si>
    <t>IPR008309 (PFAM); IPR008309 (PIRSF)</t>
  </si>
  <si>
    <t>WP_003098642.1</t>
  </si>
  <si>
    <t>PA3674</t>
  </si>
  <si>
    <t>YscW</t>
  </si>
  <si>
    <t>Type III secretion system lipoprotein chaperone (YscW)</t>
  </si>
  <si>
    <t>IPR039366 (PFAM); PTHR38013 (PANTHER); PS51257 (PROSITE_PROFILES)</t>
  </si>
  <si>
    <t>WP_003098644.1</t>
  </si>
  <si>
    <t>MULTISPECIES: DUF4197 domain-containing protein [Pseudomonas]</t>
  </si>
  <si>
    <t>PA3675</t>
  </si>
  <si>
    <t>DUF4197</t>
  </si>
  <si>
    <t>Protein of unknown function (DUF4197)</t>
  </si>
  <si>
    <t>IPR025245 (PFAM)</t>
  </si>
  <si>
    <t>WP_003098996.1</t>
  </si>
  <si>
    <t>MULTISPECIES: DUF305 domain-containing protein [Proteobacteria]</t>
  </si>
  <si>
    <t>DUF305</t>
  </si>
  <si>
    <t>Domain of unknown function (DUF305)</t>
  </si>
  <si>
    <t>IPR005183 (PFAM); IPR012347 (G3DSA:1.20.1260.GENE3D)</t>
  </si>
  <si>
    <t>WP_003099002.1</t>
  </si>
  <si>
    <t>PA2582</t>
  </si>
  <si>
    <t>ProQ</t>
  </si>
  <si>
    <t>ProQ/FINO family</t>
  </si>
  <si>
    <t>P:GO:0010608; F:GO:0033592; F:GO:0034057; C:GO:0005829</t>
  </si>
  <si>
    <t>P:posttranscriptional regulation of gene expression; F:RNA strand annealing activity; F:RNA strand-exchange activity; C:cytosol</t>
  </si>
  <si>
    <t>Coil (COILS); IPR016103 (PFAM); IPR036442 (G3DSA:1.10.1710.GENE3D); mobidb-lite (MOBIDB_LITE); mobidb-lite (MOBIDB_LITE); mobidb-lite (MOBIDB_LITE); IPR023529 (PANTHER); cd00236 (CDD); IPR036442 (SUPERFAMILY)</t>
  </si>
  <si>
    <t>P:GO:0010608; F:GO:0003723; F:GO:0033592; F:GO:0034057</t>
  </si>
  <si>
    <t>P:posttranscriptional regulation of gene expression; F:RNA binding; F:RNA strand annealing activity; F:RNA strand-exchange activity</t>
  </si>
  <si>
    <t>WP_003099343.1</t>
  </si>
  <si>
    <t>PA4642</t>
  </si>
  <si>
    <t>WP_003099685.1</t>
  </si>
  <si>
    <t>PA5528</t>
  </si>
  <si>
    <t>Tim44</t>
  </si>
  <si>
    <t>Tim44-like domain</t>
  </si>
  <si>
    <t>IPR007379 (PFAM); mobidb-lite (MOBIDB_LITE); mobidb-lite (MOBIDB_LITE); PTHR41542 (PANTHER); IPR032710 (SUPERFAMILY)</t>
  </si>
  <si>
    <t>WP_003100355.1</t>
  </si>
  <si>
    <t>MULTISPECIES: DUF1127 domain-containing protein [Pseudomonas]</t>
  </si>
  <si>
    <t>PA2031</t>
  </si>
  <si>
    <t>DUF1127</t>
  </si>
  <si>
    <t>Domain of unknown function (DUF1127)</t>
  </si>
  <si>
    <t>IPR009506 (PFAM)</t>
  </si>
  <si>
    <t>WP_003100541.1</t>
  </si>
  <si>
    <t>MULTISPECIES: DUF2845 domain-containing protein [Pseudomonas]</t>
  </si>
  <si>
    <t>PA4736</t>
  </si>
  <si>
    <t>DUF2845</t>
  </si>
  <si>
    <t>Protein of unknown function (DUF2845)</t>
  </si>
  <si>
    <t>IPR021268 (PFAM)</t>
  </si>
  <si>
    <t>WP_003100688.1</t>
  </si>
  <si>
    <t>PA3720</t>
  </si>
  <si>
    <t>WP_003101159.1</t>
  </si>
  <si>
    <t>PA4327</t>
  </si>
  <si>
    <t>TPR_6</t>
  </si>
  <si>
    <t>Tetratricopeptide repeat</t>
  </si>
  <si>
    <t>IPR011990 (G3DSA:1.25.40.GENE3D); PS51257 (PROSITE_PROFILES); SSF81901 (SUPERFAMILY)</t>
  </si>
  <si>
    <t>WP_003101228.1</t>
  </si>
  <si>
    <t>PA0127</t>
  </si>
  <si>
    <t>IPR004864 (PFAM); G3DSA:2.60.40.1820 (GENE3D); PS51257 (PROSITE_PROFILES); SSF117070 (SUPERFAMILY)</t>
  </si>
  <si>
    <t>WP_003101589.1</t>
  </si>
  <si>
    <t>MULTISPECIES: DUF1090 domain-containing protein [Pseudomonas]</t>
  </si>
  <si>
    <t>PA0542</t>
  </si>
  <si>
    <t>DUF1090</t>
  </si>
  <si>
    <t>Protein of unknown function (DUF1090)</t>
  </si>
  <si>
    <t>P:GO:0032259; F:GO:0008168</t>
  </si>
  <si>
    <t>P:methylation; F:methyltransferase activity</t>
  </si>
  <si>
    <t>EC:2.1.1</t>
  </si>
  <si>
    <t>Transferring one-carbon groups</t>
  </si>
  <si>
    <t>Coil (COILS); IPR009468 (PFAM); mobidb-lite (MOBIDB_LITE)</t>
  </si>
  <si>
    <t>WP_003102054.1</t>
  </si>
  <si>
    <t>PA4963</t>
  </si>
  <si>
    <t>ABC_trans_aux</t>
  </si>
  <si>
    <t>ABC-type transport auxiliary lipoprotein component</t>
  </si>
  <si>
    <t>IPR005586 (PFAM); G3DSA:3.40.50.10610 (GENE3D); mobidb-lite (MOBIDB_LITE); PS51257 (PROSITE_PROFILES); SSF159594 (SUPERFAMILY)</t>
  </si>
  <si>
    <t>WP_003102209.1</t>
  </si>
  <si>
    <t>PA0165</t>
  </si>
  <si>
    <t>Channel_Tsx</t>
  </si>
  <si>
    <t>Nucleoside-specific channel-forming protein, Tsx</t>
  </si>
  <si>
    <t>C:GO:0009279</t>
  </si>
  <si>
    <t>C:cell outer membrane</t>
  </si>
  <si>
    <t>IPR018013 (PFAM); IPR036777 (G3DSA:2.40.230.GENE3D); IPR036777 (SUPERFAMILY)</t>
  </si>
  <si>
    <t>WP_003102243.1</t>
  </si>
  <si>
    <t>PA4782</t>
  </si>
  <si>
    <t>WP_003102338.1</t>
  </si>
  <si>
    <t>MULTISPECIES: DUF1329 domain-containing protein [Pseudomonas]</t>
  </si>
  <si>
    <t>PA3421</t>
  </si>
  <si>
    <t>DUF1329</t>
  </si>
  <si>
    <t>Protein of unknown function (DUF1329)</t>
  </si>
  <si>
    <t>G3DSA:2.50.20.10 (GENE3D); IPR010752 (PFAM); cd16329 (CDD)</t>
  </si>
  <si>
    <t>WP_003102379.1</t>
  </si>
  <si>
    <t>PA0955</t>
  </si>
  <si>
    <t>Coil (COILS); PS51257 (PROSITE_PROFILES)</t>
  </si>
  <si>
    <t>WP_003102461.1</t>
  </si>
  <si>
    <t>PA2581</t>
  </si>
  <si>
    <t>WP_003102968.1</t>
  </si>
  <si>
    <t>PA2433</t>
  </si>
  <si>
    <t>C:GO:0005576</t>
  </si>
  <si>
    <t>C:extracellular region</t>
  </si>
  <si>
    <t>WP_003103009.1</t>
  </si>
  <si>
    <t>PA3922</t>
  </si>
  <si>
    <t>IPR010752 (PFAM); G3DSA:2.50.20.10 (GENE3D); cd16329 (CDD)</t>
  </si>
  <si>
    <t>WP_003103463.1</t>
  </si>
  <si>
    <t>PA5061</t>
  </si>
  <si>
    <t>Phasin</t>
  </si>
  <si>
    <t>Poly(hydroxyalcanoate) granule associated protein (phasin)</t>
  </si>
  <si>
    <t>Coil (COILS); IPR008769 (TIGRFAM); IPR008769 (PFAM); IPR008769 (PANTHER)</t>
  </si>
  <si>
    <t>WP_003103565.1</t>
  </si>
  <si>
    <t>PA2481</t>
  </si>
  <si>
    <t>C</t>
  </si>
  <si>
    <t>Cytochrome_CBB3</t>
  </si>
  <si>
    <t>Cytochrome C oxidase, cbb3-type, subunit III</t>
  </si>
  <si>
    <t>P:GO:0022900; F:GO:0009055; F:GO:0020037; F:GO:0046872; F:GO:0050338; C:GO:0009512</t>
  </si>
  <si>
    <t>P:electron transport chain; F:electron transfer activity; F:heme binding; F:metal ion binding; F:thiosulfate dehydrogenase activity; C:cytochrome b6f complex</t>
  </si>
  <si>
    <t>EC:1.8.2.2</t>
  </si>
  <si>
    <t>Thiosulfate dehydrogenase</t>
  </si>
  <si>
    <t>IPR036909 (G3DSA:1.10.760.GENE3D); IPR036909 (G3DSA:1.10.760.GENE3D); IPR009056 (PFAM); PTHR35008 (PANTHER); PTHR35008:SF4 (PANTHER); IPR009056 (PROSITE_PROFILES); IPR036909 (SUPERFAMILY); IPR036909 (SUPERFAMILY)</t>
  </si>
  <si>
    <t>F:GO:0009055; F:GO:0020037</t>
  </si>
  <si>
    <t>F:electron transfer activity; F:heme binding</t>
  </si>
  <si>
    <t>WP_003104390.1</t>
  </si>
  <si>
    <t>PA1579</t>
  </si>
  <si>
    <t>putative lipid binding protein</t>
  </si>
  <si>
    <t>START</t>
  </si>
  <si>
    <t>START domain</t>
  </si>
  <si>
    <t>F:GO:0008289</t>
  </si>
  <si>
    <t>F:lipid binding</t>
  </si>
  <si>
    <t>IPR023393 (G3DSA:3.30.530.GENE3D); IPR002913 (PFAM); IPR028347 (PIRSF); PTHR19308:SF14 (PANTHER); PTHR19308 (PANTHER); IPR002913 (PROSITE_PROFILES); IPR028347 (CDD); SSF55961 (SUPERFAMILY)</t>
  </si>
  <si>
    <t>WP_003104406.1</t>
  </si>
  <si>
    <t>PA1571</t>
  </si>
  <si>
    <t>WP_003104887.1</t>
  </si>
  <si>
    <t>MULTISPECIES: DUF465 domain-containing protein [Pseudomonas]</t>
  </si>
  <si>
    <t>PA4611</t>
  </si>
  <si>
    <t>DUF465</t>
  </si>
  <si>
    <t>Protein of unknown function (DUF465)</t>
  </si>
  <si>
    <t>Coil (COILS); IPR007420 (PFAM); IPR038444 (G3DSA:6.10.280.GENE3D)</t>
  </si>
  <si>
    <t>WP_003108612.1</t>
  </si>
  <si>
    <t>PA0998</t>
  </si>
  <si>
    <t>pqsC</t>
  </si>
  <si>
    <t>PqsC</t>
  </si>
  <si>
    <t>ACP_syn_III_C</t>
  </si>
  <si>
    <t>3-Oxoacyl-[acyl-carrier-protein (ACP)] synthase III C terminal</t>
  </si>
  <si>
    <t>P:GO:0006633; P:GO:0044550; F:GO:0004315; F:GO:0033818; C:GO:0005737</t>
  </si>
  <si>
    <t>P:fatty acid biosynthetic process; P:secondary metabolite biosynthetic process; F:3-oxoacyl-[acyl-carrier-protein] synthase activity; F:beta-ketoacyl-acyl-carrier-protein synthase III activity; C:cytoplasm</t>
  </si>
  <si>
    <t>EC:2.3.1.41; EC:2.3.1.85; EC:2.3.1.180</t>
  </si>
  <si>
    <t>Beta-ketoacyl-[acyl-carrier-protein] synthase I; Fatty-acid synthase system; Beta-ketoacyl-[acyl-carrier-protein] synthase III</t>
  </si>
  <si>
    <t>IPR013747 (PFAM); IPR016039 (G3DSA:3.40.47.GENE3D); IPR013751 (PFAM); IPR016039 (G3DSA:3.40.47.GENE3D); PTHR34069 (PANTHER); PTHR34069:SF2 (PANTHER); IPR016039 (SUPERFAMILY)</t>
  </si>
  <si>
    <t>P:GO:0006633; F:GO:0004315; F:GO:0016746</t>
  </si>
  <si>
    <t>P:fatty acid biosynthetic process; F:3-oxoacyl-[acyl-carrier-protein] synthase activity; F:acyltransferase activity</t>
  </si>
  <si>
    <t>WP_003109112.1</t>
  </si>
  <si>
    <t>PA1112b</t>
  </si>
  <si>
    <t>WP_003109769.1</t>
  </si>
  <si>
    <t>L</t>
  </si>
  <si>
    <t>WP_003110342.1</t>
  </si>
  <si>
    <t>PA4521</t>
  </si>
  <si>
    <t>ampE</t>
  </si>
  <si>
    <t>AmpE</t>
  </si>
  <si>
    <t>V</t>
  </si>
  <si>
    <t>Regulatory signalling modulator protein AmpE</t>
  </si>
  <si>
    <t>C:GO:0005886; C:GO:0016021</t>
  </si>
  <si>
    <t>C:plasma membrane; C:integral component of membrane</t>
  </si>
  <si>
    <t>IPR031347 (PFAM); PTHR38684 (PANTHER)</t>
  </si>
  <si>
    <t>WP_003111706.1</t>
  </si>
  <si>
    <t>PA0045</t>
  </si>
  <si>
    <t>CsgG</t>
  </si>
  <si>
    <t>Curli production assembly/transport component CsgG</t>
  </si>
  <si>
    <t>C:GO:0030288</t>
  </si>
  <si>
    <t>C:outer membrane-bounded periplasmic space</t>
  </si>
  <si>
    <t>G3DSA:3.40.50.10610 (GENE3D); IPR005534 (PFAM); PTHR41164 (PANTHER); PS51257 (PROSITE_PROFILES); SSF52964 (SUPERFAMILY)</t>
  </si>
  <si>
    <t>WP_003112622.1</t>
  </si>
  <si>
    <t>WP_003113134.1</t>
  </si>
  <si>
    <t>MULTISPECIES: DUF2064 domain-containing protein [Pseudomonas]</t>
  </si>
  <si>
    <t>PA3354</t>
  </si>
  <si>
    <t>DUF2064</t>
  </si>
  <si>
    <t>Uncharacterized protein conserved in bacteria (DUF2064)</t>
  </si>
  <si>
    <t>IPR029044 (G3DSA:3.90.550.GENE3D); IPR018641 (TIGRFAM); IPR018641 (PFAM); IPR018641 (PANTHER); IPR029044 (SUPERFAMILY)</t>
  </si>
  <si>
    <t>WP_003113135.1</t>
  </si>
  <si>
    <t>PA3352</t>
  </si>
  <si>
    <t>NOU</t>
  </si>
  <si>
    <t>FlgN</t>
  </si>
  <si>
    <t>FlgN protein</t>
  </si>
  <si>
    <t>P:GO:0044780; F:GO:0005515</t>
  </si>
  <si>
    <t>P:bacterial-type flagellum assembly; F:protein binding</t>
  </si>
  <si>
    <t>G3DSA:1.20.58.300 (GENE3D); IPR007809 (PFAM); mobidb-lite (MOBIDB_LITE); mobidb-lite (MOBIDB_LITE); IPR036679 (SUPERFAMILY)</t>
  </si>
  <si>
    <t>WP_003113385.1</t>
  </si>
  <si>
    <t>PA2660</t>
  </si>
  <si>
    <t>IPR016035 (SUPERFAMILY)</t>
  </si>
  <si>
    <t>WP_003113739.1</t>
  </si>
  <si>
    <t>PA2260</t>
  </si>
  <si>
    <t>G</t>
  </si>
  <si>
    <t>P:GO:0090305; F:GO:0004519; F:GO:0016853</t>
  </si>
  <si>
    <t>P:nucleic acid phosphodiester bond hydrolysis; F:endonuclease activity; F:isomerase activity</t>
  </si>
  <si>
    <t>EC:3.1; EC:5</t>
  </si>
  <si>
    <t>Acting on ester bonds; Isomerases</t>
  </si>
  <si>
    <t>G3DSA:3.20.20.150 (GENE3D); IPR036237 (SUPERFAMILY)</t>
  </si>
  <si>
    <t>WP_003114119.1</t>
  </si>
  <si>
    <t>PA5481</t>
  </si>
  <si>
    <t>Ivy</t>
  </si>
  <si>
    <t>Inhibitor of vertebrate lysozyme (Ivy)</t>
  </si>
  <si>
    <t>P:GO:0043086; P:GO:0061077; F:GO:0060241; C:GO:0030288</t>
  </si>
  <si>
    <t>P:negative regulation of catalytic activity; P:chaperone-mediated protein folding; F:lysozyme inhibitor activity; C:outer membrane-bounded periplasmic space</t>
  </si>
  <si>
    <t>IPR014453 (PIRSF); PF08816 (PFAM); IPR036501 (G3DSA:3.40.1420.GENE3D); IPR036501 (SUPERFAMILY)</t>
  </si>
  <si>
    <t>P:GO:0043086; C:GO:0042597</t>
  </si>
  <si>
    <t>P:negative regulation of catalytic activity; C:periplasmic space</t>
  </si>
  <si>
    <t>WP_003114413.1</t>
  </si>
  <si>
    <t>PA2750</t>
  </si>
  <si>
    <t>SNase</t>
  </si>
  <si>
    <t>Staphylococcal nuclease homologue</t>
  </si>
  <si>
    <t>IPR016071 (PFAM); IPR035437 (G3DSA:2.40.50.GENE3D); mobidb-lite (MOBIDB_LITE); mobidb-lite (MOBIDB_LITE); IPR016071 (PROSITE_PROFILES); IPR035437 (SUPERFAMILY)</t>
  </si>
  <si>
    <t>WP_003114425.1</t>
  </si>
  <si>
    <t>WP_003114474.1</t>
  </si>
  <si>
    <t>PA5123</t>
  </si>
  <si>
    <t>IPR025392 (PFAM)</t>
  </si>
  <si>
    <t>WP_003114542.1</t>
  </si>
  <si>
    <t>PA4993</t>
  </si>
  <si>
    <t>WP_003114660.1</t>
  </si>
  <si>
    <t>PA0064</t>
  </si>
  <si>
    <t>WP_003114667.1</t>
  </si>
  <si>
    <t>PA1550</t>
  </si>
  <si>
    <t>FixH</t>
  </si>
  <si>
    <t>IPR008620 (PFAM)</t>
  </si>
  <si>
    <t>WP_003114831.1</t>
  </si>
  <si>
    <t>PA3205</t>
  </si>
  <si>
    <t>NPTU</t>
  </si>
  <si>
    <t>LTXXQ</t>
  </si>
  <si>
    <t>LTXXQ motif family protein</t>
  </si>
  <si>
    <t>F:GO:0051082; C:GO:0030288</t>
  </si>
  <si>
    <t>F:unfolded protein binding; C:outer membrane-bounded periplasmic space</t>
  </si>
  <si>
    <t>Coil (COILS); IPR012899 (PIRSF); IPR012899 (PFAM); G3DSA:1.20.120.1490 (GENE3D); mobidb-lite (MOBIDB_LITE); mobidb-lite (MOBIDB_LITE); mobidb-lite (MOBIDB_LITE); PTHR38102:SF1 (PANTHER); PTHR38102 (PANTHER)</t>
  </si>
  <si>
    <t>C:GO:0042597</t>
  </si>
  <si>
    <t>C:periplasmic space</t>
  </si>
  <si>
    <t>WP_003114879.1</t>
  </si>
  <si>
    <t>MULTISPECIES: DUF3857 domain-containing protein [Pseudomonas]</t>
  </si>
  <si>
    <t>PA2044</t>
  </si>
  <si>
    <t>E</t>
  </si>
  <si>
    <t>DUF3857</t>
  </si>
  <si>
    <t>Domain of Unknown Function with PDB structure (DUF3857)</t>
  </si>
  <si>
    <t>P:GO:0006508; F:GO:0008233</t>
  </si>
  <si>
    <t>P:proteolysis; F:peptidase activity</t>
  </si>
  <si>
    <t>EC:3.4</t>
  </si>
  <si>
    <t>Acting on peptide bonds (peptidases)</t>
  </si>
  <si>
    <t>G3DSA:3.10.620.30 (GENE3D); IPR002931 (PFAM); IPR024618 (PFAM); G3DSA:2.60.40.3140 (GENE3D); mobidb-lite (MOBIDB_LITE); IPR038765 (SUPERFAMILY)</t>
  </si>
  <si>
    <t>WP_003116098.1</t>
  </si>
  <si>
    <t>PA4824</t>
  </si>
  <si>
    <t>IPR016934 (PIRSF)</t>
  </si>
  <si>
    <t>WP_003116142.1</t>
  </si>
  <si>
    <t>MULTISPECIES: DUF4442 domain-containing protein [Pseudomonas]</t>
  </si>
  <si>
    <t>PA5026</t>
  </si>
  <si>
    <t>Q</t>
  </si>
  <si>
    <t>DUF4442</t>
  </si>
  <si>
    <t>Domain of unknown function (DUF4442)</t>
  </si>
  <si>
    <t>IPR027961 (PFAM); G3DSA:3.10.129.10 (GENE3D); cd03443 (CDD); IPR029069 (SUPERFAMILY)</t>
  </si>
  <si>
    <t>WP_003117289.1</t>
  </si>
  <si>
    <t>IPR045792 (PFAM)</t>
  </si>
  <si>
    <t>WP_003117314.1</t>
  </si>
  <si>
    <t>hypothetical protein [Pseudomonas aeruginosa]</t>
  </si>
  <si>
    <t>IPR036390 (SUPERFAMILY)</t>
  </si>
  <si>
    <t>WP_003117492.1</t>
  </si>
  <si>
    <t>PA3613</t>
  </si>
  <si>
    <t>XFP</t>
  </si>
  <si>
    <t>D-xylulose 5-phosphate/D-fructose 6-phosphate phosphoketolase</t>
  </si>
  <si>
    <t>P:GO:0005975; F:GO:0050193</t>
  </si>
  <si>
    <t>P:carbohydrate metabolic process; F:phosphoketolase activity</t>
  </si>
  <si>
    <t>EC:4.1.2.9</t>
  </si>
  <si>
    <t>Phosphoketolase</t>
  </si>
  <si>
    <t>IPR005593 (PFAM); IPR018970 (PFAM); G3DSA:3.40.50.970 (GENE3D); G3DSA:3.40.50.970 (GENE3D); IPR005593 (PIRSF); PTHR31273:SF0 (PANTHER); IPR005593 (PANTHER); IPR029061 (SUPERFAMILY); IPR029061 (SUPERFAMILY)</t>
  </si>
  <si>
    <t>P:GO:0005975; F:GO:0016832</t>
  </si>
  <si>
    <t>P:carbohydrate metabolic process; F:aldehyde-lyase activity</t>
  </si>
  <si>
    <t>WP_003118206.1</t>
  </si>
  <si>
    <t>MULTISPECIES: DUF692 domain-containing protein [Pseudomonas]</t>
  </si>
  <si>
    <t>PA4106</t>
  </si>
  <si>
    <t>DUF692</t>
  </si>
  <si>
    <t>Protein of unknown function (DUF692)</t>
  </si>
  <si>
    <t>IPR007801 (PFAM); G3DSA:3.20.20.150 (GENE3D); IPR007801 (PANTHER); IPR007801 (HAMAP); IPR036237 (SUPERFAMILY)</t>
  </si>
  <si>
    <t>WP_003119510.1</t>
  </si>
  <si>
    <t>PA0110</t>
  </si>
  <si>
    <t>SURF1</t>
  </si>
  <si>
    <t>SURF1 family</t>
  </si>
  <si>
    <t>P:GO:0032259; P:GO:0051701; F:GO:0008168; C:GO:0005618; C:GO:0005886; C:GO:0016021</t>
  </si>
  <si>
    <t>P:methylation; P:biological process involved in interaction with host; F:methyltransferase activity; C:cell wall; C:plasma membrane; C:integral component of membrane</t>
  </si>
  <si>
    <t>IPR002994 (PFAM); PTHR23427:SF2 (PANTHER); IPR045214 (PANTHER); IPR002994 (PROSITE_PROFILES); IPR002994 (CDD)</t>
  </si>
  <si>
    <t>C:GO:0016020</t>
  </si>
  <si>
    <t>C:membrane</t>
  </si>
  <si>
    <t>WP_003119795.1</t>
  </si>
  <si>
    <t>PA3015</t>
  </si>
  <si>
    <t>WP_003119883.1</t>
  </si>
  <si>
    <t>PA2816</t>
  </si>
  <si>
    <t>Coil (COILS); Coil (COILS); mobidb-lite (MOBIDB_LITE); mobidb-lite (MOBIDB_LITE); mobidb-lite (MOBIDB_LITE); mobidb-lite (MOBIDB_LITE)</t>
  </si>
  <si>
    <t>WP_003120868.1</t>
  </si>
  <si>
    <t>PA4347</t>
  </si>
  <si>
    <t>Beta-lactamase</t>
  </si>
  <si>
    <t>F:GO:0016787</t>
  </si>
  <si>
    <t>F:hydrolase activity</t>
  </si>
  <si>
    <t>EC:3</t>
  </si>
  <si>
    <t>Hydrolases</t>
  </si>
  <si>
    <t>IPR012338 (G3DSA:3.40.710.GENE3D); IPR001466 (PFAM); PTHR43283 (PANTHER); PTHR43283:SF10 (PANTHER); IPR012338 (SUPERFAMILY)</t>
  </si>
  <si>
    <t>WP_003121315.1</t>
  </si>
  <si>
    <t>PA5359</t>
  </si>
  <si>
    <t>Lipoprotein_15</t>
  </si>
  <si>
    <t>Secreted repeat of unknown function</t>
  </si>
  <si>
    <t>P:GO:0043448</t>
  </si>
  <si>
    <t>P:alkane catabolic process</t>
  </si>
  <si>
    <t>IPR014558 (PIRSF); IPR005297 (PFAM); mobidb-lite (MOBIDB_LITE); PTHR39335 (PANTHER)</t>
  </si>
  <si>
    <t>WP_003121808.1</t>
  </si>
  <si>
    <t>MULTISPECIES: DUF4440 domain-containing protein [Pseudomonas]</t>
  </si>
  <si>
    <t>PA0557</t>
  </si>
  <si>
    <t>SnoaL_3</t>
  </si>
  <si>
    <t>SnoaL-like domain</t>
  </si>
  <si>
    <t>IPR037401 (PFAM); G3DSA:3.10.450.50 (GENE3D); mobidb-lite (MOBIDB_LITE); PTHR35174:SF1 (PANTHER); PTHR35174 (PANTHER); IPR032710 (SUPERFAMILY)</t>
  </si>
  <si>
    <t>WP_003123645.1</t>
  </si>
  <si>
    <t>PA5133</t>
  </si>
  <si>
    <t>D</t>
  </si>
  <si>
    <t>Peptidase_M23</t>
  </si>
  <si>
    <t>Peptidase family M23</t>
  </si>
  <si>
    <t>P:GO:0000920; P:GO:0001896; P:GO:0006508; P:GO:0009314; P:GO:0009410; P:GO:0051345; F:GO:0004222; C:GO:0005886; C:GO:0030288; C:GO:0032153</t>
  </si>
  <si>
    <t>P:septum digestion after cytokinesis; P:autolysis; P:proteolysis; P:response to radiation; P:response to xenobiotic stimulus; P:positive regulation of hydrolase activity; F:metalloendopeptidase activity; C:plasma membrane; C:outer membrane-bounded periplasmic space; C:cell division site</t>
  </si>
  <si>
    <t>EC:3.4.24</t>
  </si>
  <si>
    <t>Coil (COILS); Coil (COILS); Coil (COILS); G3DSA:6.10.250.3150 (GENE3D); IPR011055 (G3DSA:2.70.70.GENE3D); IPR016047 (PFAM); mobidb-lite (MOBIDB_LITE); mobidb-lite (MOBIDB_LITE); mobidb-lite (MOBIDB_LITE); mobidb-lite (MOBIDB_LITE); PTHR21666 (PANTHER); PTHR21666:SF265 (PANTHER); IPR011055 (SUPERFAMILY)</t>
  </si>
  <si>
    <t>WP_003129236.1</t>
  </si>
  <si>
    <t>C:GO:0016020; C:GO:0016021</t>
  </si>
  <si>
    <t>C:membrane; C:integral component of membrane</t>
  </si>
  <si>
    <t>Coil (COILS)</t>
  </si>
  <si>
    <t>WP_003143770.1</t>
  </si>
  <si>
    <t>PA2759</t>
  </si>
  <si>
    <t>WP_003144857.1</t>
  </si>
  <si>
    <t>PA1572</t>
  </si>
  <si>
    <t>NAD_kinase</t>
  </si>
  <si>
    <t>ATP-NAD kinase</t>
  </si>
  <si>
    <t>P:GO:0006741; P:GO:0016310; F:GO:0003951</t>
  </si>
  <si>
    <t>P:NADP biosynthetic process; P:phosphorylation; F:NAD+ kinase activity</t>
  </si>
  <si>
    <t>EC:2.7.1.23</t>
  </si>
  <si>
    <t>NAD(+) kinase</t>
  </si>
  <si>
    <t>PF20143 (PFAM); IPR011386 (PIRSF); IPR002504 (PFAM); IPR039065 (PANTHER); PTHR40697:SF2 (PANTHER); IPR016064 (SUPERFAMILY)</t>
  </si>
  <si>
    <t>P:GO:0006741; F:GO:0003951</t>
  </si>
  <si>
    <t>P:NADP biosynthetic process; F:NAD+ kinase activity</t>
  </si>
  <si>
    <t>WP_003158163.1</t>
  </si>
  <si>
    <t>WP_003158164.1</t>
  </si>
  <si>
    <t>WP_003159005.1</t>
  </si>
  <si>
    <t>WP_003161046.1</t>
  </si>
  <si>
    <t>PA0111</t>
  </si>
  <si>
    <t>WP_003449855.1</t>
  </si>
  <si>
    <t>PA1578</t>
  </si>
  <si>
    <t>F:GO:0042802; F:GO:0080176</t>
  </si>
  <si>
    <t>F:identical protein binding; F:xyloglucan 1,6-alpha-xylosidase activity</t>
  </si>
  <si>
    <t>EC:3.2.1</t>
  </si>
  <si>
    <t>Glycosylases</t>
  </si>
  <si>
    <t>WP_003455475.1</t>
  </si>
  <si>
    <t>DUF1513 domain-containing protein [Pseudomonas aeruginosa]</t>
  </si>
  <si>
    <t>PA4373</t>
  </si>
  <si>
    <t>DUF1513</t>
  </si>
  <si>
    <t>Protein of unknown function (DUF1513)</t>
  </si>
  <si>
    <t>IPR015943 (G3DSA:2.130.10.GENE3D); IPR008311 (PIRSF); IPR008311 (PFAM); IPR011044 (SUPERFAMILY)</t>
  </si>
  <si>
    <t>WP_009314848.1</t>
  </si>
  <si>
    <t>WP_010791819.1</t>
  </si>
  <si>
    <t>mobidb-lite (MOBIDB_LITE); PS51257 (PROSITE_PROFILES)</t>
  </si>
  <si>
    <t>WP_010792003.1</t>
  </si>
  <si>
    <t>PA4190</t>
  </si>
  <si>
    <t>pqsL</t>
  </si>
  <si>
    <t>probable FAD-dependent monooxygenase</t>
  </si>
  <si>
    <t>CH</t>
  </si>
  <si>
    <t>FAD_binding_3</t>
  </si>
  <si>
    <t>FAD binding domain</t>
  </si>
  <si>
    <t>P:GO:0019622; F:GO:0008688; F:GO:0071949</t>
  </si>
  <si>
    <t>P:3-(3-hydroxy)phenylpropionate catabolic process; F:3-(3-hydroxyphenyl)propionate hydroxylase activity; F:FAD binding</t>
  </si>
  <si>
    <t>EC:1.14.13.127</t>
  </si>
  <si>
    <t>3-(3-hydroxy-phenyl)propanoic acid hydroxylase</t>
  </si>
  <si>
    <t>PR00420 (PRINTS); IPR036188 (G3DSA:3.50.50.GENE3D); G3DSA:3.30.9.10 (GENE3D); IPR002938 (PFAM); mobidb-lite (MOBIDB_LITE); PTHR43476 (PANTHER); PTHR43476:SF3 (PANTHER); IPR036188 (SUPERFAMILY)</t>
  </si>
  <si>
    <t>F:GO:0071949</t>
  </si>
  <si>
    <t>F:FAD binding</t>
  </si>
  <si>
    <t>WP_012614000.1</t>
  </si>
  <si>
    <t>DUF1828 domain-containing protein [Pseudomonas aeruginosa]</t>
  </si>
  <si>
    <t>DUF1828</t>
  </si>
  <si>
    <t>Domain of unknown function DUF1828</t>
  </si>
  <si>
    <t>IPR014960 (PFAM)</t>
  </si>
  <si>
    <t>WP_015649754.1</t>
  </si>
  <si>
    <t>PA0435</t>
  </si>
  <si>
    <t>PepSY_TM</t>
  </si>
  <si>
    <t>PepSY-associated TM region</t>
  </si>
  <si>
    <t>IPR005625 (PFAM); IPR005625 (PANTHER); PTHR34219:SF6 (PANTHER)</t>
  </si>
  <si>
    <t>WP_016253642.1</t>
  </si>
  <si>
    <t>PA1401</t>
  </si>
  <si>
    <t>SnoaL</t>
  </si>
  <si>
    <t>SnoaL-like polyketide cyclase</t>
  </si>
  <si>
    <t>P:GO:0030638</t>
  </si>
  <si>
    <t>P:polyketide metabolic process</t>
  </si>
  <si>
    <t>G3DSA:3.10.450.50 (GENE3D); IPR009959 (PFAM); IPR009959 (PANTHER); IPR032710 (SUPERFAMILY)</t>
  </si>
  <si>
    <t>WP_016253944.1</t>
  </si>
  <si>
    <t>MULTISPECIES: DUF2493 domain-containing protein [Pseudomonas]</t>
  </si>
  <si>
    <t>WP_019395982.1</t>
  </si>
  <si>
    <t>PA5406</t>
  </si>
  <si>
    <t>WP_019725934.1</t>
  </si>
  <si>
    <t>PA1026</t>
  </si>
  <si>
    <t>P:GO:0006414; P:GO:0032784; F:GO:0003677; F:GO:0003746</t>
  </si>
  <si>
    <t>P:translational elongation; P:regulation of DNA-templated transcription, elongation; F:DNA binding; F:translation elongation factor activity</t>
  </si>
  <si>
    <t>IPR036953 (G3DSA:3.10.50.GENE3D); SSF54534 (SUPERFAMILY)</t>
  </si>
  <si>
    <t>P:GO:0032784; F:GO:0003677</t>
  </si>
  <si>
    <t>P:regulation of DNA-templated transcription, elongation; F:DNA binding</t>
  </si>
  <si>
    <t>WP_019727041.1</t>
  </si>
  <si>
    <t>PA5307</t>
  </si>
  <si>
    <t>DctA-YdbH</t>
  </si>
  <si>
    <t>Dicarboxylate transport</t>
  </si>
  <si>
    <t>IPR021730 (PFAM)</t>
  </si>
  <si>
    <t>WP_023084827.1</t>
  </si>
  <si>
    <t>WP_023085630.1</t>
  </si>
  <si>
    <t>DUF2063 domain-containing protein [Pseudomonas aeruginosa]</t>
  </si>
  <si>
    <t>PA4105</t>
  </si>
  <si>
    <t>DUF2063</t>
  </si>
  <si>
    <t>Putative DNA-binding domain</t>
  </si>
  <si>
    <t>IPR044922 (G3DSA:1.10.150.GENE3D); IPR018640 (PFAM); G3DSA:3.90.930.50 (GENE3D)</t>
  </si>
  <si>
    <t>WP_023096518.1</t>
  </si>
  <si>
    <t>PA3317</t>
  </si>
  <si>
    <t>WP_023099228.1</t>
  </si>
  <si>
    <t>DUF2076 domain-containing protein [Pseudomonas aeruginosa]</t>
  </si>
  <si>
    <t>PA3952 </t>
  </si>
  <si>
    <t>DUF2076</t>
  </si>
  <si>
    <t>Uncharacterized protein conserved in bacteria (DUF2076)</t>
  </si>
  <si>
    <t>Coil (COILS); IPR018648 (PFAM); mobidb-lite (MOBIDB_LITE); mobidb-lite (MOBIDB_LITE); mobidb-lite (MOBIDB_LITE)</t>
  </si>
  <si>
    <t>WP_023102258.1</t>
  </si>
  <si>
    <t>PA1513</t>
  </si>
  <si>
    <t>Urate_ox_N</t>
  </si>
  <si>
    <t>Urate oxidase N-terminal</t>
  </si>
  <si>
    <t>IPR010389 (PFAM)</t>
  </si>
  <si>
    <t>WP_023104541.1</t>
  </si>
  <si>
    <t>PA2913</t>
  </si>
  <si>
    <t>P</t>
  </si>
  <si>
    <t>Peripla_BP_2</t>
  </si>
  <si>
    <t>Periplasmic binding protein</t>
  </si>
  <si>
    <t>G3DSA:3.40.50.1980 (GENE3D); IPR002491 (PFAM); G3DSA:3.40.50.1980 (GENE3D); PTHR30535 (PANTHER); PTHR30535:SF7 (PANTHER); PS51257 (PROSITE_PROFILES); IPR002491 (PROSITE_PROFILES); cd01148 (CDD); SSF53807 (SUPERFAMILY)</t>
  </si>
  <si>
    <t>WP_023110062.1</t>
  </si>
  <si>
    <t>DUF3182 family protein [Pseudomonas aeruginosa]</t>
  </si>
  <si>
    <t>PA2167</t>
  </si>
  <si>
    <t>DUF3182</t>
  </si>
  <si>
    <t>Protein of unknown function (DUF3182)</t>
  </si>
  <si>
    <t>IPR021519 (PFAM); SSF56059 (SUPERFAMILY)</t>
  </si>
  <si>
    <t>WP_023114184.1</t>
  </si>
  <si>
    <t>WP_023464415.1</t>
  </si>
  <si>
    <t>MULTISPECIES: hypothetical protein, partial [Pseudomonas]</t>
  </si>
  <si>
    <t>PA5253</t>
  </si>
  <si>
    <t>algP</t>
  </si>
  <si>
    <t>alginate regulatory protein AlgP</t>
  </si>
  <si>
    <t>Coil (COILS); Coil (COILS); mobidb-lite (MOBIDB_LITE); mobidb-lite (MOBIDB_LITE); PTHR44826:SF3 (PANTHER); PTHR44826 (PANTHER)</t>
  </si>
  <si>
    <t>WP_023464588.1</t>
  </si>
  <si>
    <t>F:GO:0016874</t>
  </si>
  <si>
    <t>F:ligase activity</t>
  </si>
  <si>
    <t>EC:6</t>
  </si>
  <si>
    <t>Ligases</t>
  </si>
  <si>
    <t>IPR036420 (G3DSA:3.40.50.GENE3D); IPR001357 (PROSITE_PROFILES); cd17748 (CDD); IPR036420 (SUPERFAMILY)</t>
  </si>
  <si>
    <t>WP_023464848.1</t>
  </si>
  <si>
    <t>PA2777</t>
  </si>
  <si>
    <t>Form_Nir_trans</t>
  </si>
  <si>
    <t>Formate/nitrite transporter</t>
  </si>
  <si>
    <t>P:GO:0055085; F:GO:0022857; C:GO:0005886; C:GO:0016021</t>
  </si>
  <si>
    <t>P:transmembrane transport; F:transmembrane transporter activity; C:plasma membrane; C:integral component of membrane</t>
  </si>
  <si>
    <t>IPR023271 (G3DSA:1.20.1080.GENE3D); IPR000292 (PFAM); mobidb-lite (MOBIDB_LITE); mobidb-lite (MOBIDB_LITE); IPR000292 (PANTHER); PTHR30520:SF2 (PANTHER)</t>
  </si>
  <si>
    <t>P:GO:0055085; F:GO:0022857; C:GO:0016020</t>
  </si>
  <si>
    <t>P:transmembrane transport; F:transmembrane transporter activity; C:membrane</t>
  </si>
  <si>
    <t>WP_023464925.1</t>
  </si>
  <si>
    <t>DUF1302 domain-containing protein [Pseudomonas aeruginosa]</t>
  </si>
  <si>
    <t>PA3082</t>
  </si>
  <si>
    <t>gbt</t>
  </si>
  <si>
    <t>glycine betaine transmethylase</t>
  </si>
  <si>
    <t>IPR010727 (PFAM); mobidb-lite (MOBIDB_LITE); mobidb-lite (MOBIDB_LITE)</t>
  </si>
  <si>
    <t>WP_023465161.1</t>
  </si>
  <si>
    <t>PA4062</t>
  </si>
  <si>
    <t>WP_023465407.1</t>
  </si>
  <si>
    <t>PA5340</t>
  </si>
  <si>
    <t>WP_047925257.1</t>
  </si>
  <si>
    <t>WP_047925767.1</t>
  </si>
  <si>
    <t>IPR010982 (G3DSA:1.10.260.GENE3D); mobidb-lite (MOBIDB_LITE); mobidb-lite (MOBIDB_LITE)</t>
  </si>
  <si>
    <t>WP_049950173.1</t>
  </si>
  <si>
    <t>Methylase_S</t>
  </si>
  <si>
    <t>Type I restriction modification DNA specificity domain</t>
  </si>
  <si>
    <t>P:GO:0006304; F:GO:0003677</t>
  </si>
  <si>
    <t>P:DNA modification; F:DNA binding</t>
  </si>
  <si>
    <t>Coil (COILS); IPR044946 (G3DSA:3.90.220.GENE3D); IPR000055 (PFAM); mobidb-lite (MOBIDB_LITE); PTHR43140 (PANTHER); cd17252 (CDD); cd17253 (CDD); SSF116734 (SUPERFAMILY); SSF116734 (SUPERFAMILY)</t>
  </si>
  <si>
    <t>WP_110184026.1</t>
  </si>
  <si>
    <t>PA3726</t>
  </si>
  <si>
    <t>YaeQ</t>
  </si>
  <si>
    <t>YaeQ protein</t>
  </si>
  <si>
    <t>IPR009822 (PIRSF); IPR038590 (G3DSA:3.10.640.GENE3D); IPR009822 (PFAM); IPR009822 (PANTHER); IPR011335 (SUPERFAMILY)</t>
  </si>
  <si>
    <r>
      <rPr>
        <b/>
        <sz val="11"/>
        <color theme="1"/>
        <rFont val="Calibri"/>
        <family val="2"/>
        <scheme val="minor"/>
      </rPr>
      <t>Supplementary table 7.</t>
    </r>
    <r>
      <rPr>
        <sz val="11"/>
        <color theme="1"/>
        <rFont val="Calibri"/>
        <family val="2"/>
        <scheme val="minor"/>
      </rPr>
      <t xml:space="preserve"> List of proteins of </t>
    </r>
    <r>
      <rPr>
        <i/>
        <sz val="11"/>
        <color theme="1"/>
        <rFont val="Calibri"/>
        <family val="2"/>
        <scheme val="minor"/>
      </rPr>
      <t xml:space="preserve">Pseudomonas aeruginosa </t>
    </r>
    <r>
      <rPr>
        <sz val="11"/>
        <color theme="1"/>
        <rFont val="Calibri"/>
        <family val="2"/>
        <scheme val="minor"/>
      </rPr>
      <t xml:space="preserve">CCUG 70744 annotated as “hypothetical proteins” or as proteins with domain of unknown function in RefSeq that were differentially regulated in at least one sub-MIC. </t>
    </r>
  </si>
  <si>
    <t>ID</t>
  </si>
  <si>
    <r>
      <t>p</t>
    </r>
    <r>
      <rPr>
        <b/>
        <sz val="11"/>
        <color rgb="FF000000"/>
        <rFont val="Calibri"/>
        <family val="2"/>
      </rPr>
      <t>-value</t>
    </r>
  </si>
  <si>
    <r>
      <t>GEO dataset GSE167137 (</t>
    </r>
    <r>
      <rPr>
        <b/>
        <i/>
        <sz val="11"/>
        <color rgb="FF000000"/>
        <rFont val="Calibri"/>
        <family val="2"/>
      </rPr>
      <t>P. aeruginosa</t>
    </r>
    <r>
      <rPr>
        <b/>
        <sz val="11"/>
        <color rgb="FF000000"/>
        <rFont val="Calibri"/>
        <family val="2"/>
      </rPr>
      <t xml:space="preserve"> PAO1 biofilm treated with 5 µg/ml meropenem VS 0 µg/ml)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</si>
</sst>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BFBFBF"/>
      </bottom>
      <diagonal/>
    </border>
    <border>
      <left/>
      <right style="medium">
        <color indexed="64"/>
      </right>
      <top style="medium">
        <color indexed="64"/>
      </top>
      <bottom style="thin">
        <color rgb="FFBFBFBF"/>
      </bottom>
      <diagonal/>
    </border>
    <border>
      <left style="medium">
        <color indexed="64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/>
      <top style="thin">
        <color rgb="FFBFBFB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BFBFBF"/>
      </left>
      <right style="thin">
        <color rgb="FFBFBFBF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BFBFBF"/>
      </top>
      <bottom style="medium">
        <color indexed="64"/>
      </bottom>
      <diagonal/>
    </border>
    <border>
      <left style="thin">
        <color rgb="FFBFBFBF"/>
      </left>
      <right style="medium">
        <color indexed="64"/>
      </right>
      <top style="thin">
        <color rgb="FFBFBFBF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2" fontId="2" fillId="0" borderId="9" xfId="0" applyNumberFormat="1" applyFon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2" fontId="2" fillId="0" borderId="12" xfId="0" applyNumberFormat="1" applyFont="1" applyBorder="1"/>
    <xf numFmtId="2" fontId="2" fillId="0" borderId="11" xfId="0" applyNumberFormat="1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1" xfId="0" applyFont="1" applyBorder="1"/>
    <xf numFmtId="0" fontId="2" fillId="0" borderId="12" xfId="0" applyFont="1" applyBorder="1"/>
    <xf numFmtId="0" fontId="1" fillId="0" borderId="13" xfId="0" applyFont="1" applyBorder="1"/>
    <xf numFmtId="0" fontId="1" fillId="0" borderId="7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" fillId="0" borderId="9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5" xfId="0" applyBorder="1"/>
    <xf numFmtId="0" fontId="5" fillId="0" borderId="0" xfId="0" applyFont="1"/>
    <xf numFmtId="0" fontId="0" fillId="0" borderId="16" xfId="0" applyBorder="1"/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4" borderId="15" xfId="0" applyNumberForma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2" fontId="0" fillId="4" borderId="16" xfId="0" applyNumberFormat="1" applyFill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1" fillId="2" borderId="15" xfId="0" applyFont="1" applyFill="1" applyBorder="1"/>
    <xf numFmtId="2" fontId="0" fillId="3" borderId="15" xfId="0" applyNumberFormat="1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3" borderId="16" xfId="0" applyNumberFormat="1" applyFill="1" applyBorder="1" applyAlignment="1">
      <alignment horizontal="center"/>
    </xf>
    <xf numFmtId="0" fontId="0" fillId="4" borderId="16" xfId="0" applyFill="1" applyBorder="1"/>
    <xf numFmtId="0" fontId="0" fillId="3" borderId="16" xfId="0" applyFill="1" applyBorder="1"/>
    <xf numFmtId="2" fontId="5" fillId="0" borderId="0" xfId="0" applyNumberFormat="1" applyFont="1" applyAlignment="1">
      <alignment horizontal="center"/>
    </xf>
    <xf numFmtId="0" fontId="6" fillId="0" borderId="15" xfId="0" applyFont="1" applyBorder="1"/>
    <xf numFmtId="2" fontId="0" fillId="0" borderId="15" xfId="0" applyNumberFormat="1" applyBorder="1" applyAlignment="1">
      <alignment horizontal="left"/>
    </xf>
    <xf numFmtId="0" fontId="0" fillId="0" borderId="9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3" borderId="9" xfId="0" applyNumberFormat="1" applyFill="1" applyBorder="1" applyAlignment="1">
      <alignment horizontal="center"/>
    </xf>
    <xf numFmtId="2" fontId="0" fillId="3" borderId="11" xfId="0" applyNumberFormat="1" applyFill="1" applyBorder="1" applyAlignment="1">
      <alignment horizontal="center"/>
    </xf>
    <xf numFmtId="2" fontId="0" fillId="3" borderId="12" xfId="0" applyNumberForma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0" fillId="4" borderId="12" xfId="0" applyFill="1" applyBorder="1"/>
    <xf numFmtId="0" fontId="5" fillId="0" borderId="11" xfId="0" applyFont="1" applyBorder="1"/>
    <xf numFmtId="0" fontId="0" fillId="0" borderId="12" xfId="0" applyBorder="1"/>
    <xf numFmtId="2" fontId="0" fillId="0" borderId="0" xfId="0" applyNumberFormat="1"/>
    <xf numFmtId="2" fontId="2" fillId="0" borderId="9" xfId="0" applyNumberFormat="1" applyFont="1" applyBorder="1" applyAlignment="1">
      <alignment horizontal="left"/>
    </xf>
    <xf numFmtId="2" fontId="2" fillId="0" borderId="12" xfId="0" applyNumberFormat="1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8" fillId="0" borderId="0" xfId="0" applyFont="1"/>
    <xf numFmtId="2" fontId="0" fillId="4" borderId="0" xfId="0" applyNumberFormat="1" applyFill="1" applyBorder="1" applyAlignment="1">
      <alignment horizontal="center"/>
    </xf>
    <xf numFmtId="0" fontId="5" fillId="0" borderId="0" xfId="0" applyFont="1" applyBorder="1"/>
    <xf numFmtId="2" fontId="0" fillId="0" borderId="0" xfId="0" applyNumberFormat="1" applyBorder="1"/>
    <xf numFmtId="0" fontId="6" fillId="0" borderId="0" xfId="0" applyFont="1" applyBorder="1"/>
    <xf numFmtId="2" fontId="6" fillId="0" borderId="0" xfId="0" applyNumberFormat="1" applyFont="1" applyBorder="1" applyAlignment="1">
      <alignment horizontal="left"/>
    </xf>
    <xf numFmtId="0" fontId="2" fillId="0" borderId="16" xfId="0" applyFont="1" applyBorder="1"/>
    <xf numFmtId="0" fontId="8" fillId="0" borderId="15" xfId="0" applyFont="1" applyBorder="1"/>
    <xf numFmtId="2" fontId="6" fillId="0" borderId="15" xfId="0" applyNumberFormat="1" applyFont="1" applyBorder="1" applyAlignment="1">
      <alignment horizontal="left"/>
    </xf>
    <xf numFmtId="0" fontId="9" fillId="0" borderId="15" xfId="0" applyFont="1" applyBorder="1"/>
    <xf numFmtId="2" fontId="8" fillId="0" borderId="0" xfId="0" applyNumberFormat="1" applyFont="1" applyBorder="1" applyAlignment="1">
      <alignment horizontal="center"/>
    </xf>
    <xf numFmtId="2" fontId="8" fillId="0" borderId="16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6" fillId="0" borderId="0" xfId="0" applyFont="1"/>
    <xf numFmtId="0" fontId="8" fillId="0" borderId="9" xfId="0" applyFont="1" applyBorder="1"/>
    <xf numFmtId="2" fontId="8" fillId="0" borderId="11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1" fillId="2" borderId="9" xfId="0" applyFont="1" applyFill="1" applyBorder="1"/>
    <xf numFmtId="0" fontId="0" fillId="0" borderId="11" xfId="0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left"/>
    </xf>
    <xf numFmtId="2" fontId="3" fillId="0" borderId="16" xfId="0" applyNumberFormat="1" applyFont="1" applyBorder="1" applyAlignment="1">
      <alignment horizontal="left"/>
    </xf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24A02-72DA-494A-943C-147B4448B5C3}">
  <dimension ref="A1:AL225"/>
  <sheetViews>
    <sheetView tabSelected="1" workbookViewId="0">
      <selection sqref="A1:AL1"/>
    </sheetView>
  </sheetViews>
  <sheetFormatPr defaultRowHeight="15" x14ac:dyDescent="0.25"/>
  <cols>
    <col min="1" max="1" width="15.85546875" bestFit="1" customWidth="1"/>
    <col min="2" max="2" width="62" bestFit="1" customWidth="1"/>
    <col min="3" max="3" width="15" bestFit="1" customWidth="1"/>
    <col min="4" max="4" width="12.5703125" bestFit="1" customWidth="1"/>
    <col min="5" max="5" width="9.5703125" bestFit="1" customWidth="1"/>
    <col min="6" max="6" width="19.85546875" bestFit="1" customWidth="1"/>
    <col min="7" max="7" width="12.28515625" bestFit="1" customWidth="1"/>
    <col min="8" max="8" width="14.85546875" bestFit="1" customWidth="1"/>
    <col min="9" max="9" width="37.5703125" bestFit="1" customWidth="1"/>
    <col min="10" max="10" width="18" bestFit="1" customWidth="1"/>
    <col min="11" max="11" width="13.85546875" bestFit="1" customWidth="1"/>
    <col min="12" max="12" width="10.28515625" bestFit="1" customWidth="1"/>
    <col min="13" max="13" width="12.85546875" bestFit="1" customWidth="1"/>
    <col min="14" max="14" width="13.85546875" bestFit="1" customWidth="1"/>
    <col min="15" max="15" width="10.28515625" bestFit="1" customWidth="1"/>
    <col min="16" max="16" width="12.85546875" bestFit="1" customWidth="1"/>
    <col min="17" max="17" width="13.85546875" bestFit="1" customWidth="1"/>
    <col min="18" max="18" width="10.28515625" bestFit="1" customWidth="1"/>
    <col min="19" max="19" width="12.85546875" bestFit="1" customWidth="1"/>
    <col min="20" max="20" width="13.85546875" bestFit="1" customWidth="1"/>
    <col min="21" max="21" width="10.28515625" bestFit="1" customWidth="1"/>
    <col min="22" max="22" width="18.140625" bestFit="1" customWidth="1"/>
    <col min="23" max="23" width="16.42578125" bestFit="1" customWidth="1"/>
    <col min="24" max="24" width="13.5703125" bestFit="1" customWidth="1"/>
    <col min="25" max="25" width="52.7109375" bestFit="1" customWidth="1"/>
    <col min="26" max="26" width="8.5703125" bestFit="1" customWidth="1"/>
    <col min="27" max="27" width="16.140625" style="33" bestFit="1" customWidth="1"/>
    <col min="28" max="28" width="12.85546875" style="33" bestFit="1" customWidth="1"/>
    <col min="29" max="29" width="17" bestFit="1" customWidth="1"/>
    <col min="30" max="30" width="17.7109375" bestFit="1" customWidth="1"/>
    <col min="31" max="31" width="61.140625" bestFit="1" customWidth="1"/>
    <col min="32" max="32" width="134.140625" bestFit="1" customWidth="1"/>
    <col min="33" max="33" width="255.7109375" bestFit="1" customWidth="1"/>
    <col min="34" max="34" width="33" bestFit="1" customWidth="1"/>
    <col min="35" max="35" width="112.85546875" bestFit="1" customWidth="1"/>
    <col min="36" max="36" width="255.7109375" bestFit="1" customWidth="1"/>
    <col min="37" max="37" width="53" bestFit="1" customWidth="1"/>
    <col min="38" max="38" width="120.42578125" bestFit="1" customWidth="1"/>
  </cols>
  <sheetData>
    <row r="1" spans="1:38" ht="15.75" thickBot="1" x14ac:dyDescent="0.3">
      <c r="A1" s="95" t="s">
        <v>853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</row>
    <row r="2" spans="1:38" ht="4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98" t="s">
        <v>0</v>
      </c>
      <c r="L2" s="99"/>
      <c r="M2" s="100"/>
      <c r="N2" s="98" t="s">
        <v>1</v>
      </c>
      <c r="O2" s="99"/>
      <c r="P2" s="100"/>
      <c r="Q2" s="98" t="s">
        <v>2</v>
      </c>
      <c r="R2" s="99"/>
      <c r="S2" s="100"/>
      <c r="T2" s="98" t="s">
        <v>3</v>
      </c>
      <c r="U2" s="99"/>
      <c r="V2" s="100"/>
      <c r="W2" s="98" t="s">
        <v>4</v>
      </c>
      <c r="X2" s="99"/>
      <c r="Y2" s="100"/>
      <c r="Z2" s="101" t="s">
        <v>856</v>
      </c>
      <c r="AA2" s="102"/>
      <c r="AB2" s="103"/>
      <c r="AC2" s="3"/>
      <c r="AD2" s="96" t="s">
        <v>5</v>
      </c>
      <c r="AE2" s="97"/>
      <c r="AF2" s="4"/>
      <c r="AG2" s="5"/>
      <c r="AH2" s="5"/>
      <c r="AI2" s="5"/>
      <c r="AJ2" s="5"/>
      <c r="AK2" s="5"/>
      <c r="AL2" s="6"/>
    </row>
    <row r="3" spans="1:38" ht="15.75" thickBot="1" x14ac:dyDescent="0.3">
      <c r="A3" s="7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9" t="s">
        <v>15</v>
      </c>
      <c r="K3" s="10" t="s">
        <v>16</v>
      </c>
      <c r="L3" s="11" t="s">
        <v>17</v>
      </c>
      <c r="M3" s="12" t="s">
        <v>18</v>
      </c>
      <c r="N3" s="10" t="s">
        <v>16</v>
      </c>
      <c r="O3" s="11" t="s">
        <v>17</v>
      </c>
      <c r="P3" s="13" t="s">
        <v>18</v>
      </c>
      <c r="Q3" s="10" t="s">
        <v>16</v>
      </c>
      <c r="R3" s="11" t="s">
        <v>17</v>
      </c>
      <c r="S3" s="13" t="s">
        <v>18</v>
      </c>
      <c r="T3" s="65" t="s">
        <v>16</v>
      </c>
      <c r="U3" s="14" t="s">
        <v>17</v>
      </c>
      <c r="V3" s="66" t="s">
        <v>19</v>
      </c>
      <c r="W3" s="15" t="s">
        <v>20</v>
      </c>
      <c r="X3" s="16" t="s">
        <v>21</v>
      </c>
      <c r="Y3" s="17" t="s">
        <v>22</v>
      </c>
      <c r="Z3" s="78" t="s">
        <v>854</v>
      </c>
      <c r="AA3" s="104" t="s">
        <v>16</v>
      </c>
      <c r="AB3" s="105" t="s">
        <v>855</v>
      </c>
      <c r="AC3" s="18" t="s">
        <v>23</v>
      </c>
      <c r="AD3" s="19" t="s">
        <v>24</v>
      </c>
      <c r="AE3" s="20" t="s">
        <v>25</v>
      </c>
      <c r="AF3" s="21" t="s">
        <v>26</v>
      </c>
      <c r="AG3" s="16" t="s">
        <v>27</v>
      </c>
      <c r="AH3" s="16" t="s">
        <v>28</v>
      </c>
      <c r="AI3" s="16" t="s">
        <v>29</v>
      </c>
      <c r="AJ3" s="16" t="s">
        <v>30</v>
      </c>
      <c r="AK3" s="16" t="s">
        <v>31</v>
      </c>
      <c r="AL3" s="17" t="s">
        <v>32</v>
      </c>
    </row>
    <row r="4" spans="1:38" x14ac:dyDescent="0.25">
      <c r="A4" s="4" t="s">
        <v>207</v>
      </c>
      <c r="B4" s="5" t="s">
        <v>208</v>
      </c>
      <c r="C4" s="22">
        <v>40</v>
      </c>
      <c r="D4" s="22">
        <v>2</v>
      </c>
      <c r="E4" s="22">
        <v>6</v>
      </c>
      <c r="F4" s="22">
        <v>2</v>
      </c>
      <c r="G4" s="22">
        <v>8.5</v>
      </c>
      <c r="H4" s="22">
        <v>88</v>
      </c>
      <c r="I4" s="22">
        <v>2</v>
      </c>
      <c r="J4" s="23">
        <v>0</v>
      </c>
      <c r="K4" s="24">
        <v>-1.2138047138047139</v>
      </c>
      <c r="L4" s="25">
        <v>0.34257681228484754</v>
      </c>
      <c r="M4" s="26"/>
      <c r="N4" s="86">
        <v>2.3190013869625523</v>
      </c>
      <c r="O4" s="87">
        <v>5.5065803219536344E-3</v>
      </c>
      <c r="P4" s="88" t="s">
        <v>46</v>
      </c>
      <c r="Q4" s="86">
        <v>22.875173370319004</v>
      </c>
      <c r="R4" s="87">
        <v>1.1784609703033206E-4</v>
      </c>
      <c r="S4" s="88" t="s">
        <v>46</v>
      </c>
      <c r="T4" s="24"/>
      <c r="U4" s="25"/>
      <c r="V4" s="26"/>
      <c r="W4" s="32"/>
      <c r="X4" s="46"/>
      <c r="Y4" s="69"/>
      <c r="Z4" s="24"/>
      <c r="AA4" s="25"/>
      <c r="AB4" s="26"/>
      <c r="AC4" s="31"/>
      <c r="AD4" t="s">
        <v>209</v>
      </c>
      <c r="AE4" s="29" t="s">
        <v>210</v>
      </c>
      <c r="AF4" s="4"/>
      <c r="AG4" s="5"/>
      <c r="AH4" s="5"/>
      <c r="AI4" s="5"/>
      <c r="AJ4" s="5" t="s">
        <v>211</v>
      </c>
      <c r="AK4" s="5" t="s">
        <v>44</v>
      </c>
      <c r="AL4" s="6" t="s">
        <v>44</v>
      </c>
    </row>
    <row r="5" spans="1:38" x14ac:dyDescent="0.25">
      <c r="A5" s="40" t="s">
        <v>130</v>
      </c>
      <c r="B5" t="s">
        <v>131</v>
      </c>
      <c r="C5" s="30">
        <v>42</v>
      </c>
      <c r="D5" s="30">
        <v>5</v>
      </c>
      <c r="E5" s="30">
        <v>14</v>
      </c>
      <c r="F5" s="30">
        <v>5</v>
      </c>
      <c r="G5" s="30">
        <v>17.7</v>
      </c>
      <c r="H5" s="30">
        <v>590</v>
      </c>
      <c r="I5" s="30">
        <v>5</v>
      </c>
      <c r="J5" s="31">
        <v>0</v>
      </c>
      <c r="K5" s="32">
        <v>-1.2917505030181089</v>
      </c>
      <c r="L5" s="33">
        <v>2.2618055621491624E-2</v>
      </c>
      <c r="M5" s="34"/>
      <c r="N5" s="35">
        <v>7.1074766355140166</v>
      </c>
      <c r="O5" s="36">
        <v>5.8279087708932445E-6</v>
      </c>
      <c r="P5" s="37" t="s">
        <v>46</v>
      </c>
      <c r="Q5" s="35">
        <v>16.870716510903424</v>
      </c>
      <c r="R5" s="36">
        <v>8.7740370687703714E-7</v>
      </c>
      <c r="S5" s="37" t="s">
        <v>46</v>
      </c>
      <c r="T5" s="38">
        <v>3.3789473684210538</v>
      </c>
      <c r="U5" s="39">
        <v>2.9452035987034265E-2</v>
      </c>
      <c r="V5" s="44" t="s">
        <v>56</v>
      </c>
      <c r="W5" s="27" t="s">
        <v>132</v>
      </c>
      <c r="X5" s="28"/>
      <c r="Y5" s="67" t="s">
        <v>37</v>
      </c>
      <c r="Z5" s="79" t="s">
        <v>132</v>
      </c>
      <c r="AA5" s="82">
        <v>-1.4433311324308506</v>
      </c>
      <c r="AB5" s="83">
        <v>0.20891952</v>
      </c>
      <c r="AC5" s="31" t="s">
        <v>38</v>
      </c>
      <c r="AD5" t="s">
        <v>133</v>
      </c>
      <c r="AE5" s="29" t="s">
        <v>134</v>
      </c>
      <c r="AF5" s="27" t="s">
        <v>135</v>
      </c>
      <c r="AG5" t="s">
        <v>136</v>
      </c>
      <c r="AJ5" t="s">
        <v>137</v>
      </c>
      <c r="AK5" t="s">
        <v>44</v>
      </c>
      <c r="AL5" s="29" t="s">
        <v>44</v>
      </c>
    </row>
    <row r="6" spans="1:38" x14ac:dyDescent="0.25">
      <c r="A6" s="27" t="s">
        <v>59</v>
      </c>
      <c r="B6" t="s">
        <v>34</v>
      </c>
      <c r="C6" s="30">
        <v>11</v>
      </c>
      <c r="D6" s="30">
        <v>2</v>
      </c>
      <c r="E6" s="30">
        <v>4</v>
      </c>
      <c r="F6" s="30">
        <v>2</v>
      </c>
      <c r="G6" s="30">
        <v>32.299999999999997</v>
      </c>
      <c r="H6" s="30">
        <v>128</v>
      </c>
      <c r="I6" s="30">
        <v>2</v>
      </c>
      <c r="J6" s="31">
        <v>0</v>
      </c>
      <c r="K6" s="32">
        <v>1.0032715376226826</v>
      </c>
      <c r="L6" s="33">
        <v>0.98958419402599118</v>
      </c>
      <c r="M6" s="34"/>
      <c r="N6" s="35">
        <v>2.5888767720828789</v>
      </c>
      <c r="O6" s="36">
        <v>3.5262295521597481E-4</v>
      </c>
      <c r="P6" s="37" t="s">
        <v>46</v>
      </c>
      <c r="Q6" s="35">
        <v>15.683751363140678</v>
      </c>
      <c r="R6" s="36">
        <v>2.0950359536631079E-5</v>
      </c>
      <c r="S6" s="37" t="s">
        <v>46</v>
      </c>
      <c r="T6" s="32">
        <v>-2.5278080697928029</v>
      </c>
      <c r="U6" s="39">
        <v>1.7844181304699695E-3</v>
      </c>
      <c r="V6" s="45" t="s">
        <v>60</v>
      </c>
      <c r="W6" s="27" t="s">
        <v>61</v>
      </c>
      <c r="X6" s="28"/>
      <c r="Y6" s="67" t="s">
        <v>37</v>
      </c>
      <c r="Z6" s="79" t="s">
        <v>61</v>
      </c>
      <c r="AA6" s="82">
        <v>-1.1040351706484202</v>
      </c>
      <c r="AB6" s="83">
        <v>0.34357641840000003</v>
      </c>
      <c r="AC6" s="31" t="s">
        <v>62</v>
      </c>
      <c r="AD6" t="s">
        <v>63</v>
      </c>
      <c r="AE6" s="29" t="s">
        <v>64</v>
      </c>
      <c r="AF6" s="27" t="s">
        <v>65</v>
      </c>
      <c r="AG6" t="s">
        <v>66</v>
      </c>
      <c r="AJ6" t="s">
        <v>67</v>
      </c>
      <c r="AK6" t="s">
        <v>65</v>
      </c>
      <c r="AL6" s="29" t="s">
        <v>66</v>
      </c>
    </row>
    <row r="7" spans="1:38" x14ac:dyDescent="0.25">
      <c r="A7" s="27" t="s">
        <v>594</v>
      </c>
      <c r="B7" t="s">
        <v>34</v>
      </c>
      <c r="C7" s="30">
        <v>16</v>
      </c>
      <c r="D7" s="30">
        <v>3</v>
      </c>
      <c r="E7" s="30">
        <v>12</v>
      </c>
      <c r="F7" s="30">
        <v>3</v>
      </c>
      <c r="G7" s="30">
        <v>16.7</v>
      </c>
      <c r="H7" s="30">
        <v>197</v>
      </c>
      <c r="I7" s="30">
        <v>3</v>
      </c>
      <c r="J7" s="31">
        <v>0</v>
      </c>
      <c r="K7" s="32">
        <v>1.0145385587863465</v>
      </c>
      <c r="L7" s="33">
        <v>0.86446814738722921</v>
      </c>
      <c r="M7" s="34"/>
      <c r="N7" s="35">
        <v>4.1529709228824281</v>
      </c>
      <c r="O7" s="36">
        <v>6.5693239425167974E-6</v>
      </c>
      <c r="P7" s="37" t="s">
        <v>46</v>
      </c>
      <c r="Q7" s="35">
        <v>13.918457648546145</v>
      </c>
      <c r="R7" s="36">
        <v>4.1081124504939861E-5</v>
      </c>
      <c r="S7" s="37" t="s">
        <v>46</v>
      </c>
      <c r="T7" s="38">
        <v>1.3567753001715264</v>
      </c>
      <c r="U7" s="39">
        <v>7.4710128464107045E-2</v>
      </c>
      <c r="V7" s="29"/>
      <c r="W7" s="27" t="s">
        <v>595</v>
      </c>
      <c r="X7" s="28"/>
      <c r="Y7" s="67" t="s">
        <v>37</v>
      </c>
      <c r="Z7" s="79" t="s">
        <v>595</v>
      </c>
      <c r="AA7" s="82">
        <v>1.6456022786920628</v>
      </c>
      <c r="AB7" s="83">
        <v>2.8399999999999999E-5</v>
      </c>
      <c r="AC7" s="31" t="s">
        <v>596</v>
      </c>
      <c r="AD7" t="s">
        <v>597</v>
      </c>
      <c r="AE7" s="29" t="s">
        <v>598</v>
      </c>
      <c r="AF7" s="27" t="s">
        <v>599</v>
      </c>
      <c r="AG7" t="s">
        <v>600</v>
      </c>
      <c r="AJ7" t="s">
        <v>601</v>
      </c>
      <c r="AK7" t="s">
        <v>602</v>
      </c>
      <c r="AL7" s="29" t="s">
        <v>603</v>
      </c>
    </row>
    <row r="8" spans="1:38" x14ac:dyDescent="0.25">
      <c r="A8" s="40" t="s">
        <v>325</v>
      </c>
      <c r="B8" t="s">
        <v>34</v>
      </c>
      <c r="C8" s="30">
        <v>54</v>
      </c>
      <c r="D8" s="30">
        <v>8</v>
      </c>
      <c r="E8" s="30">
        <v>25</v>
      </c>
      <c r="F8" s="30">
        <v>8</v>
      </c>
      <c r="G8" s="30">
        <v>21.5</v>
      </c>
      <c r="H8" s="30">
        <v>595</v>
      </c>
      <c r="I8" s="30">
        <v>8</v>
      </c>
      <c r="J8" s="31">
        <v>0</v>
      </c>
      <c r="K8" s="32">
        <v>-1.056580565805658</v>
      </c>
      <c r="L8" s="33">
        <v>0.37515345590539778</v>
      </c>
      <c r="M8" s="34"/>
      <c r="N8" s="35">
        <v>10.40512223515716</v>
      </c>
      <c r="O8" s="36">
        <v>7.6862733604581541E-9</v>
      </c>
      <c r="P8" s="37" t="s">
        <v>46</v>
      </c>
      <c r="Q8" s="35">
        <v>7.5087310826542488</v>
      </c>
      <c r="R8" s="36">
        <v>1.221237874774574E-6</v>
      </c>
      <c r="S8" s="37" t="s">
        <v>46</v>
      </c>
      <c r="T8" s="38">
        <v>1.584870848708487</v>
      </c>
      <c r="U8" s="39">
        <v>6.8126319576543944E-4</v>
      </c>
      <c r="V8" s="44" t="s">
        <v>56</v>
      </c>
      <c r="W8" s="27" t="s">
        <v>326</v>
      </c>
      <c r="X8" s="28"/>
      <c r="Y8" s="67" t="s">
        <v>37</v>
      </c>
      <c r="Z8" s="79" t="s">
        <v>326</v>
      </c>
      <c r="AA8" s="82">
        <v>1.0234329140783684</v>
      </c>
      <c r="AB8" s="83">
        <v>0.87866000300000002</v>
      </c>
      <c r="AC8" s="31"/>
      <c r="AE8" s="29"/>
      <c r="AF8" s="27"/>
      <c r="AJ8" t="s">
        <v>242</v>
      </c>
      <c r="AK8" t="s">
        <v>44</v>
      </c>
      <c r="AL8" s="29" t="s">
        <v>44</v>
      </c>
    </row>
    <row r="9" spans="1:38" x14ac:dyDescent="0.25">
      <c r="A9" s="27" t="s">
        <v>125</v>
      </c>
      <c r="B9" t="s">
        <v>34</v>
      </c>
      <c r="C9" s="30">
        <v>7</v>
      </c>
      <c r="D9" s="30">
        <v>2</v>
      </c>
      <c r="E9" s="30">
        <v>3</v>
      </c>
      <c r="F9" s="30">
        <v>2</v>
      </c>
      <c r="G9" s="30">
        <v>42.3</v>
      </c>
      <c r="H9" s="30">
        <v>94</v>
      </c>
      <c r="I9" s="30">
        <v>2</v>
      </c>
      <c r="J9" s="31">
        <v>0</v>
      </c>
      <c r="K9" s="32">
        <v>1.0435967302452316</v>
      </c>
      <c r="L9" s="33">
        <v>0.57353189571811103</v>
      </c>
      <c r="M9" s="34"/>
      <c r="N9" s="32">
        <v>1.2963215258855587</v>
      </c>
      <c r="O9" s="33">
        <v>7.0229205142368122E-3</v>
      </c>
      <c r="P9" s="34"/>
      <c r="Q9" s="35">
        <v>4.9090599455040866</v>
      </c>
      <c r="R9" s="36">
        <v>5.1102284373629848E-5</v>
      </c>
      <c r="S9" s="37" t="s">
        <v>46</v>
      </c>
      <c r="T9" s="32"/>
      <c r="U9" s="33"/>
      <c r="V9" s="34"/>
      <c r="W9" s="32"/>
      <c r="X9" s="46"/>
      <c r="Y9" s="69"/>
      <c r="Z9" s="32"/>
      <c r="AA9" s="69"/>
      <c r="AB9" s="34"/>
      <c r="AC9" s="31" t="s">
        <v>126</v>
      </c>
      <c r="AD9" t="s">
        <v>127</v>
      </c>
      <c r="AE9" s="29" t="s">
        <v>128</v>
      </c>
      <c r="AF9" s="27"/>
      <c r="AJ9" t="s">
        <v>129</v>
      </c>
      <c r="AK9" t="s">
        <v>44</v>
      </c>
      <c r="AL9" s="29" t="s">
        <v>44</v>
      </c>
    </row>
    <row r="10" spans="1:38" x14ac:dyDescent="0.25">
      <c r="A10" s="27" t="s">
        <v>464</v>
      </c>
      <c r="B10" t="s">
        <v>34</v>
      </c>
      <c r="C10" s="30">
        <v>16</v>
      </c>
      <c r="D10" s="30">
        <v>4</v>
      </c>
      <c r="E10" s="30">
        <v>7</v>
      </c>
      <c r="F10" s="30">
        <v>4</v>
      </c>
      <c r="G10" s="30">
        <v>35.799999999999997</v>
      </c>
      <c r="H10" s="30">
        <v>349</v>
      </c>
      <c r="I10" s="30">
        <v>4</v>
      </c>
      <c r="J10" s="31">
        <v>0</v>
      </c>
      <c r="K10" s="32">
        <v>1.0450000000000002</v>
      </c>
      <c r="L10" s="33">
        <v>0.50534590942444735</v>
      </c>
      <c r="M10" s="34"/>
      <c r="N10" s="35">
        <v>2.6116666666666672</v>
      </c>
      <c r="O10" s="36">
        <v>1.4600599659872164E-6</v>
      </c>
      <c r="P10" s="37" t="s">
        <v>46</v>
      </c>
      <c r="Q10" s="35">
        <v>4.591111111111112</v>
      </c>
      <c r="R10" s="36">
        <v>3.1741118840771437E-6</v>
      </c>
      <c r="S10" s="37" t="s">
        <v>46</v>
      </c>
      <c r="T10" s="38">
        <v>0.85308056872037896</v>
      </c>
      <c r="U10" s="39">
        <v>9.5193850855939288E-2</v>
      </c>
      <c r="V10" s="29"/>
      <c r="W10" s="27" t="s">
        <v>465</v>
      </c>
      <c r="X10" s="28"/>
      <c r="Y10" s="67" t="s">
        <v>37</v>
      </c>
      <c r="Z10" s="79" t="s">
        <v>465</v>
      </c>
      <c r="AA10" s="82">
        <v>-1.0651110979442318</v>
      </c>
      <c r="AB10" s="83">
        <v>0.59745911169999999</v>
      </c>
      <c r="AC10" s="31"/>
      <c r="AE10" s="29"/>
      <c r="AF10" s="27"/>
      <c r="AJ10" t="s">
        <v>466</v>
      </c>
      <c r="AK10" t="s">
        <v>44</v>
      </c>
      <c r="AL10" s="29" t="s">
        <v>44</v>
      </c>
    </row>
    <row r="11" spans="1:38" x14ac:dyDescent="0.25">
      <c r="A11" s="40" t="s">
        <v>138</v>
      </c>
      <c r="B11" t="s">
        <v>34</v>
      </c>
      <c r="C11" s="30">
        <v>28</v>
      </c>
      <c r="D11" s="30">
        <v>4</v>
      </c>
      <c r="E11" s="30">
        <v>10</v>
      </c>
      <c r="F11" s="30">
        <v>4</v>
      </c>
      <c r="G11" s="30">
        <v>14</v>
      </c>
      <c r="H11" s="30">
        <v>187</v>
      </c>
      <c r="I11" s="30">
        <v>4</v>
      </c>
      <c r="J11" s="31">
        <v>0</v>
      </c>
      <c r="K11" s="32">
        <v>1.1014799154334038</v>
      </c>
      <c r="L11" s="33">
        <v>0.15992770565236014</v>
      </c>
      <c r="M11" s="34"/>
      <c r="N11" s="35">
        <v>1.8372093023255816</v>
      </c>
      <c r="O11" s="36">
        <v>1.1661646002211613E-4</v>
      </c>
      <c r="P11" s="37" t="s">
        <v>46</v>
      </c>
      <c r="Q11" s="35">
        <v>4.5502114164904865</v>
      </c>
      <c r="R11" s="36">
        <v>2.1689581183276942E-5</v>
      </c>
      <c r="S11" s="37" t="s">
        <v>46</v>
      </c>
      <c r="T11" s="38">
        <v>1.1255205234979178</v>
      </c>
      <c r="U11" s="39">
        <v>0.19373724167430165</v>
      </c>
      <c r="V11" s="29"/>
      <c r="W11" s="27" t="s">
        <v>139</v>
      </c>
      <c r="X11" s="28"/>
      <c r="Y11" s="67" t="s">
        <v>37</v>
      </c>
      <c r="Z11" s="79" t="s">
        <v>139</v>
      </c>
      <c r="AA11" s="82">
        <v>-1.066137061557439</v>
      </c>
      <c r="AB11" s="83">
        <v>0.52166348370000004</v>
      </c>
      <c r="AC11" s="31" t="s">
        <v>140</v>
      </c>
      <c r="AD11" t="s">
        <v>141</v>
      </c>
      <c r="AE11" s="29" t="s">
        <v>142</v>
      </c>
      <c r="AF11" s="27" t="s">
        <v>143</v>
      </c>
      <c r="AG11" t="s">
        <v>144</v>
      </c>
      <c r="AH11" t="s">
        <v>145</v>
      </c>
      <c r="AI11" t="s">
        <v>146</v>
      </c>
      <c r="AJ11" t="s">
        <v>147</v>
      </c>
      <c r="AK11" t="s">
        <v>148</v>
      </c>
      <c r="AL11" s="29" t="s">
        <v>149</v>
      </c>
    </row>
    <row r="12" spans="1:38" x14ac:dyDescent="0.25">
      <c r="A12" s="40" t="s">
        <v>236</v>
      </c>
      <c r="B12" t="s">
        <v>34</v>
      </c>
      <c r="C12" s="30">
        <v>31</v>
      </c>
      <c r="D12" s="30">
        <v>2</v>
      </c>
      <c r="E12" s="30">
        <v>6</v>
      </c>
      <c r="F12" s="30">
        <v>2</v>
      </c>
      <c r="G12" s="30">
        <v>6.9</v>
      </c>
      <c r="H12" s="30">
        <v>187</v>
      </c>
      <c r="I12" s="30">
        <v>2</v>
      </c>
      <c r="J12" s="31">
        <v>0</v>
      </c>
      <c r="K12" s="32">
        <v>1.0280373831775702</v>
      </c>
      <c r="L12" s="33">
        <v>0.7293324879430938</v>
      </c>
      <c r="M12" s="34"/>
      <c r="N12" s="35">
        <v>3.7088425593098489</v>
      </c>
      <c r="O12" s="36">
        <v>5.114648458199061E-8</v>
      </c>
      <c r="P12" s="37" t="s">
        <v>46</v>
      </c>
      <c r="Q12" s="35">
        <v>4.3148813803019408</v>
      </c>
      <c r="R12" s="36">
        <v>1.3696966426393633E-5</v>
      </c>
      <c r="S12" s="37" t="s">
        <v>46</v>
      </c>
      <c r="T12" s="38">
        <v>0.9978479196556671</v>
      </c>
      <c r="U12" s="39">
        <v>0.94511138067664802</v>
      </c>
      <c r="V12" s="29"/>
      <c r="W12" s="27" t="s">
        <v>237</v>
      </c>
      <c r="X12" s="28"/>
      <c r="Y12" s="67" t="s">
        <v>37</v>
      </c>
      <c r="Z12" s="79" t="s">
        <v>237</v>
      </c>
      <c r="AA12" s="82">
        <v>1.5502791999369199</v>
      </c>
      <c r="AB12" s="83">
        <v>8.8492857849999992E-3</v>
      </c>
      <c r="AC12" s="31"/>
      <c r="AE12" s="29"/>
      <c r="AF12" s="27" t="s">
        <v>238</v>
      </c>
      <c r="AG12" t="s">
        <v>239</v>
      </c>
      <c r="AH12" t="s">
        <v>240</v>
      </c>
      <c r="AI12" t="s">
        <v>241</v>
      </c>
      <c r="AJ12" t="s">
        <v>242</v>
      </c>
      <c r="AK12" t="s">
        <v>44</v>
      </c>
      <c r="AL12" s="29" t="s">
        <v>44</v>
      </c>
    </row>
    <row r="13" spans="1:38" x14ac:dyDescent="0.25">
      <c r="A13" s="27" t="s">
        <v>175</v>
      </c>
      <c r="B13" t="s">
        <v>34</v>
      </c>
      <c r="C13" s="30">
        <v>57</v>
      </c>
      <c r="D13" s="30">
        <v>2</v>
      </c>
      <c r="E13" s="30">
        <v>3</v>
      </c>
      <c r="F13" s="30">
        <v>2</v>
      </c>
      <c r="G13" s="30">
        <v>7.3</v>
      </c>
      <c r="H13" s="30">
        <v>46</v>
      </c>
      <c r="I13" s="30">
        <v>2</v>
      </c>
      <c r="J13" s="31">
        <v>0</v>
      </c>
      <c r="K13" s="32">
        <v>-1.0637278390033542</v>
      </c>
      <c r="L13" s="33">
        <v>0.73806869288688748</v>
      </c>
      <c r="M13" s="34"/>
      <c r="N13" s="35">
        <v>1.7959459459459459</v>
      </c>
      <c r="O13" s="36">
        <v>1.696854180374021E-2</v>
      </c>
      <c r="P13" s="37" t="s">
        <v>46</v>
      </c>
      <c r="Q13" s="35">
        <v>4.116216216216217</v>
      </c>
      <c r="R13" s="36">
        <v>3.2064702410935017E-4</v>
      </c>
      <c r="S13" s="37" t="s">
        <v>46</v>
      </c>
      <c r="T13" s="38">
        <v>0.9083469721767593</v>
      </c>
      <c r="U13" s="39">
        <v>0.54642317882047908</v>
      </c>
      <c r="V13" s="29"/>
      <c r="W13" s="47" t="s">
        <v>176</v>
      </c>
      <c r="X13" s="28"/>
      <c r="Y13" s="76" t="s">
        <v>37</v>
      </c>
      <c r="Z13" s="79" t="s">
        <v>176</v>
      </c>
      <c r="AA13" s="82">
        <v>-1.6451383078821902</v>
      </c>
      <c r="AB13" s="83">
        <v>2.0800000000000001E-7</v>
      </c>
      <c r="AC13" s="31"/>
      <c r="AE13" s="29"/>
      <c r="AF13" s="27"/>
      <c r="AJ13" t="s">
        <v>48</v>
      </c>
      <c r="AK13" t="s">
        <v>44</v>
      </c>
      <c r="AL13" s="29" t="s">
        <v>44</v>
      </c>
    </row>
    <row r="14" spans="1:38" x14ac:dyDescent="0.25">
      <c r="A14" s="27" t="s">
        <v>509</v>
      </c>
      <c r="B14" t="s">
        <v>34</v>
      </c>
      <c r="C14" s="30">
        <v>22</v>
      </c>
      <c r="D14" s="30">
        <v>6</v>
      </c>
      <c r="E14" s="30">
        <v>27</v>
      </c>
      <c r="F14" s="30">
        <v>6</v>
      </c>
      <c r="G14" s="30">
        <v>38.200000000000003</v>
      </c>
      <c r="H14" s="30">
        <v>693</v>
      </c>
      <c r="I14" s="30">
        <v>6</v>
      </c>
      <c r="J14" s="31">
        <v>0</v>
      </c>
      <c r="K14" s="32">
        <v>-1.0889044452222609</v>
      </c>
      <c r="L14" s="33">
        <v>6.4360808223779847E-2</v>
      </c>
      <c r="M14" s="34"/>
      <c r="N14" s="35">
        <v>1.759884281581485</v>
      </c>
      <c r="O14" s="36">
        <v>2.6896933551300019E-7</v>
      </c>
      <c r="P14" s="37" t="s">
        <v>46</v>
      </c>
      <c r="Q14" s="35">
        <v>4.0893603342976546</v>
      </c>
      <c r="R14" s="36">
        <v>6.2793654924657472E-9</v>
      </c>
      <c r="S14" s="37" t="s">
        <v>46</v>
      </c>
      <c r="T14" s="38">
        <v>1.9967907573812578</v>
      </c>
      <c r="U14" s="39">
        <v>2.9947215810520726E-5</v>
      </c>
      <c r="V14" s="44" t="s">
        <v>56</v>
      </c>
      <c r="W14" s="27" t="s">
        <v>510</v>
      </c>
      <c r="X14" s="28" t="s">
        <v>511</v>
      </c>
      <c r="Y14" s="67" t="s">
        <v>512</v>
      </c>
      <c r="Z14" s="81" t="s">
        <v>511</v>
      </c>
      <c r="AA14" s="82">
        <v>1.3996638854185171</v>
      </c>
      <c r="AB14" s="83">
        <v>1.477822908E-2</v>
      </c>
      <c r="AC14" s="31" t="s">
        <v>304</v>
      </c>
      <c r="AD14" t="s">
        <v>513</v>
      </c>
      <c r="AE14" s="29" t="s">
        <v>514</v>
      </c>
      <c r="AF14" s="27" t="s">
        <v>515</v>
      </c>
      <c r="AG14" t="s">
        <v>516</v>
      </c>
      <c r="AH14" t="s">
        <v>517</v>
      </c>
      <c r="AI14" t="s">
        <v>518</v>
      </c>
      <c r="AJ14" t="s">
        <v>519</v>
      </c>
      <c r="AK14" t="s">
        <v>520</v>
      </c>
      <c r="AL14" s="29" t="s">
        <v>521</v>
      </c>
    </row>
    <row r="15" spans="1:38" x14ac:dyDescent="0.25">
      <c r="A15" s="27" t="s">
        <v>761</v>
      </c>
      <c r="B15" t="s">
        <v>34</v>
      </c>
      <c r="C15" s="30">
        <v>16</v>
      </c>
      <c r="D15" s="30">
        <v>2</v>
      </c>
      <c r="E15" s="30">
        <v>3</v>
      </c>
      <c r="F15" s="30">
        <v>2</v>
      </c>
      <c r="G15" s="30">
        <v>12.4</v>
      </c>
      <c r="H15" s="30">
        <v>71</v>
      </c>
      <c r="I15" s="30">
        <v>2</v>
      </c>
      <c r="J15" s="31">
        <v>0</v>
      </c>
      <c r="K15" s="32">
        <v>-1.0855263157894737</v>
      </c>
      <c r="L15" s="33">
        <v>0.77995071031779717</v>
      </c>
      <c r="M15" s="34"/>
      <c r="N15" s="32">
        <v>1.0492424242424243</v>
      </c>
      <c r="O15" s="33">
        <v>0.95827304595708052</v>
      </c>
      <c r="P15" s="34"/>
      <c r="Q15" s="35">
        <v>3.4280303030303032</v>
      </c>
      <c r="R15" s="36">
        <v>1.4838198208111259E-2</v>
      </c>
      <c r="S15" s="37" t="s">
        <v>46</v>
      </c>
      <c r="T15" s="38">
        <v>0.93385214007782102</v>
      </c>
      <c r="U15" s="39">
        <v>0.8469065584819403</v>
      </c>
      <c r="V15" s="29"/>
      <c r="W15" s="27" t="s">
        <v>762</v>
      </c>
      <c r="X15" s="28"/>
      <c r="Y15" s="67" t="s">
        <v>37</v>
      </c>
      <c r="Z15" s="79" t="s">
        <v>762</v>
      </c>
      <c r="AA15" s="82">
        <v>-1.0256036476494224</v>
      </c>
      <c r="AB15" s="83">
        <v>0.80961528039999997</v>
      </c>
      <c r="AC15" s="31"/>
      <c r="AE15" s="29"/>
      <c r="AF15" s="27"/>
      <c r="AJ15" t="s">
        <v>694</v>
      </c>
      <c r="AK15" t="s">
        <v>44</v>
      </c>
      <c r="AL15" s="29" t="s">
        <v>44</v>
      </c>
    </row>
    <row r="16" spans="1:38" x14ac:dyDescent="0.25">
      <c r="A16" s="27" t="s">
        <v>776</v>
      </c>
      <c r="B16" t="s">
        <v>777</v>
      </c>
      <c r="C16" s="30">
        <v>36</v>
      </c>
      <c r="D16" s="30">
        <v>8</v>
      </c>
      <c r="E16" s="30">
        <v>14</v>
      </c>
      <c r="F16" s="30">
        <v>8</v>
      </c>
      <c r="G16" s="30">
        <v>28.7</v>
      </c>
      <c r="H16" s="30">
        <v>332</v>
      </c>
      <c r="I16" s="30">
        <v>8</v>
      </c>
      <c r="J16" s="31">
        <v>0</v>
      </c>
      <c r="K16" s="32">
        <v>-1.0196671709531013</v>
      </c>
      <c r="L16" s="33">
        <v>0.67929159262150374</v>
      </c>
      <c r="M16" s="34"/>
      <c r="N16" s="32">
        <v>1.2451780415430267</v>
      </c>
      <c r="O16" s="33">
        <v>4.6610217801917641E-3</v>
      </c>
      <c r="P16" s="34"/>
      <c r="Q16" s="35">
        <v>3.2414688427299705</v>
      </c>
      <c r="R16" s="36">
        <v>7.0080110255688966E-4</v>
      </c>
      <c r="S16" s="37" t="s">
        <v>46</v>
      </c>
      <c r="T16" s="38">
        <v>1.1918656056587091</v>
      </c>
      <c r="U16" s="39">
        <v>0.3673210912802754</v>
      </c>
      <c r="V16" s="29"/>
      <c r="W16" s="27" t="s">
        <v>778</v>
      </c>
      <c r="X16" s="28"/>
      <c r="Y16" s="67" t="s">
        <v>37</v>
      </c>
      <c r="Z16" s="79" t="s">
        <v>778</v>
      </c>
      <c r="AA16" s="82">
        <v>1.3196907810523153</v>
      </c>
      <c r="AB16" s="83">
        <v>5.1877844280000002E-2</v>
      </c>
      <c r="AC16" s="31" t="s">
        <v>38</v>
      </c>
      <c r="AD16" t="s">
        <v>779</v>
      </c>
      <c r="AE16" s="29" t="s">
        <v>780</v>
      </c>
      <c r="AF16" s="27"/>
      <c r="AJ16" t="s">
        <v>781</v>
      </c>
      <c r="AK16" t="s">
        <v>44</v>
      </c>
      <c r="AL16" s="29" t="s">
        <v>44</v>
      </c>
    </row>
    <row r="17" spans="1:38" x14ac:dyDescent="0.25">
      <c r="A17" s="27" t="s">
        <v>709</v>
      </c>
      <c r="B17" t="s">
        <v>34</v>
      </c>
      <c r="C17" s="30">
        <v>40</v>
      </c>
      <c r="D17" s="30">
        <v>3</v>
      </c>
      <c r="E17" s="30">
        <v>9</v>
      </c>
      <c r="F17" s="30">
        <v>3</v>
      </c>
      <c r="G17" s="30">
        <v>10.1</v>
      </c>
      <c r="H17" s="30">
        <v>297</v>
      </c>
      <c r="I17" s="30">
        <v>3</v>
      </c>
      <c r="J17" s="31">
        <v>0</v>
      </c>
      <c r="K17" s="32">
        <v>-1.1144338118022328</v>
      </c>
      <c r="L17" s="33">
        <v>0.32749280321966528</v>
      </c>
      <c r="M17" s="34"/>
      <c r="N17" s="32">
        <v>1.4661896243291592</v>
      </c>
      <c r="O17" s="33">
        <v>1.0954075241023689E-2</v>
      </c>
      <c r="P17" s="34"/>
      <c r="Q17" s="35">
        <v>3.1595706618962431</v>
      </c>
      <c r="R17" s="36">
        <v>6.7567390552971871E-4</v>
      </c>
      <c r="S17" s="37" t="s">
        <v>46</v>
      </c>
      <c r="T17" s="32"/>
      <c r="U17" s="33"/>
      <c r="V17" s="34"/>
      <c r="W17" s="32"/>
      <c r="X17" s="46"/>
      <c r="Y17" s="69"/>
      <c r="Z17" s="32"/>
      <c r="AA17" s="69"/>
      <c r="AB17" s="34"/>
      <c r="AC17" s="31"/>
      <c r="AE17" s="29"/>
      <c r="AF17" s="27"/>
      <c r="AJ17" t="s">
        <v>242</v>
      </c>
      <c r="AK17" t="s">
        <v>44</v>
      </c>
      <c r="AL17" s="29" t="s">
        <v>44</v>
      </c>
    </row>
    <row r="18" spans="1:38" x14ac:dyDescent="0.25">
      <c r="A18" s="27" t="s">
        <v>363</v>
      </c>
      <c r="B18" t="s">
        <v>34</v>
      </c>
      <c r="C18" s="30">
        <v>25</v>
      </c>
      <c r="D18" s="30">
        <v>9</v>
      </c>
      <c r="E18" s="30">
        <v>14</v>
      </c>
      <c r="F18" s="30">
        <v>9</v>
      </c>
      <c r="G18" s="30">
        <v>60.8</v>
      </c>
      <c r="H18" s="30">
        <v>275</v>
      </c>
      <c r="I18" s="30">
        <v>9</v>
      </c>
      <c r="J18" s="31">
        <v>0</v>
      </c>
      <c r="K18" s="32">
        <v>-1.0281214848143982</v>
      </c>
      <c r="L18" s="33">
        <v>0.35711401511617058</v>
      </c>
      <c r="M18" s="34"/>
      <c r="N18" s="32">
        <v>1.4744711889132018</v>
      </c>
      <c r="O18" s="33">
        <v>7.0231551803087841E-5</v>
      </c>
      <c r="P18" s="34"/>
      <c r="Q18" s="35">
        <v>3.1254558716265497</v>
      </c>
      <c r="R18" s="36">
        <v>2.6776694688884717E-8</v>
      </c>
      <c r="S18" s="37" t="s">
        <v>46</v>
      </c>
      <c r="T18" s="38">
        <v>1.3082061068702291</v>
      </c>
      <c r="U18" s="39">
        <v>1.7091584595723926E-3</v>
      </c>
      <c r="V18" s="29"/>
      <c r="W18" s="27" t="s">
        <v>364</v>
      </c>
      <c r="X18" s="28" t="s">
        <v>365</v>
      </c>
      <c r="Y18" s="67" t="s">
        <v>37</v>
      </c>
      <c r="Z18" s="81" t="s">
        <v>365</v>
      </c>
      <c r="AA18" s="82">
        <v>-1.0471241742980371</v>
      </c>
      <c r="AB18" s="83">
        <v>0.44657235610000001</v>
      </c>
      <c r="AC18" s="31" t="s">
        <v>171</v>
      </c>
      <c r="AE18" s="29"/>
      <c r="AF18" s="27" t="s">
        <v>366</v>
      </c>
      <c r="AG18" t="s">
        <v>367</v>
      </c>
      <c r="AJ18" t="s">
        <v>368</v>
      </c>
      <c r="AK18" t="s">
        <v>366</v>
      </c>
      <c r="AL18" s="29" t="s">
        <v>367</v>
      </c>
    </row>
    <row r="19" spans="1:38" x14ac:dyDescent="0.25">
      <c r="A19" s="27" t="s">
        <v>45</v>
      </c>
      <c r="B19" s="67" t="s">
        <v>34</v>
      </c>
      <c r="C19" s="68">
        <v>13</v>
      </c>
      <c r="D19" s="68">
        <v>2</v>
      </c>
      <c r="E19" s="68">
        <v>5</v>
      </c>
      <c r="F19" s="68">
        <v>2</v>
      </c>
      <c r="G19" s="68">
        <v>27.2</v>
      </c>
      <c r="H19" s="68">
        <v>338</v>
      </c>
      <c r="I19" s="68">
        <v>2</v>
      </c>
      <c r="J19" s="31">
        <v>0</v>
      </c>
      <c r="K19" s="32">
        <v>1.799922898997687</v>
      </c>
      <c r="L19" s="69">
        <v>0.29097268178957741</v>
      </c>
      <c r="M19" s="34"/>
      <c r="N19" s="32">
        <v>2.2023901310717036</v>
      </c>
      <c r="O19" s="69">
        <v>9.0234549233396175E-2</v>
      </c>
      <c r="P19" s="34"/>
      <c r="Q19" s="35">
        <v>3.0196607555898223</v>
      </c>
      <c r="R19" s="73">
        <v>4.3744250984613965E-3</v>
      </c>
      <c r="S19" s="37" t="s">
        <v>46</v>
      </c>
      <c r="T19" s="38">
        <v>0.40129950495049505</v>
      </c>
      <c r="U19" s="71">
        <v>0.43444841390393912</v>
      </c>
      <c r="V19" s="29"/>
      <c r="W19" s="27" t="s">
        <v>47</v>
      </c>
      <c r="X19" s="28"/>
      <c r="Y19" s="67" t="s">
        <v>37</v>
      </c>
      <c r="Z19" s="79" t="s">
        <v>47</v>
      </c>
      <c r="AA19" s="82">
        <v>1.0181869721992973</v>
      </c>
      <c r="AB19" s="83">
        <v>0.85724510740000004</v>
      </c>
      <c r="AC19" s="31"/>
      <c r="AE19" s="29"/>
      <c r="AF19" s="27"/>
      <c r="AG19" s="67"/>
      <c r="AH19" s="67"/>
      <c r="AI19" s="67"/>
      <c r="AJ19" s="67" t="s">
        <v>48</v>
      </c>
      <c r="AK19" s="67" t="s">
        <v>44</v>
      </c>
      <c r="AL19" s="29" t="s">
        <v>44</v>
      </c>
    </row>
    <row r="20" spans="1:38" x14ac:dyDescent="0.25">
      <c r="A20" s="27" t="s">
        <v>577</v>
      </c>
      <c r="B20" t="s">
        <v>34</v>
      </c>
      <c r="C20" s="30">
        <v>26</v>
      </c>
      <c r="D20" s="30">
        <v>4</v>
      </c>
      <c r="E20" s="30">
        <v>7</v>
      </c>
      <c r="F20" s="30">
        <v>4</v>
      </c>
      <c r="G20" s="30">
        <v>18.7</v>
      </c>
      <c r="H20" s="30">
        <v>173</v>
      </c>
      <c r="I20" s="30">
        <v>4</v>
      </c>
      <c r="J20" s="31">
        <v>0</v>
      </c>
      <c r="K20" s="32">
        <v>-1.0165002171081199</v>
      </c>
      <c r="L20" s="33">
        <v>0.74630830508108337</v>
      </c>
      <c r="M20" s="34"/>
      <c r="N20" s="35">
        <v>1.9325074754378468</v>
      </c>
      <c r="O20" s="36">
        <v>1.3582933329387081E-5</v>
      </c>
      <c r="P20" s="37" t="s">
        <v>46</v>
      </c>
      <c r="Q20" s="35">
        <v>2.8530542503203757</v>
      </c>
      <c r="R20" s="36">
        <v>1.6592868948355906E-6</v>
      </c>
      <c r="S20" s="37" t="s">
        <v>46</v>
      </c>
      <c r="T20" s="32">
        <v>-1.2648440837249038</v>
      </c>
      <c r="U20" s="39">
        <v>7.010813066672443E-3</v>
      </c>
      <c r="V20" s="29"/>
      <c r="W20" s="27" t="s">
        <v>578</v>
      </c>
      <c r="X20" s="28"/>
      <c r="Y20" s="67" t="s">
        <v>37</v>
      </c>
      <c r="Z20" s="79" t="s">
        <v>578</v>
      </c>
      <c r="AA20" s="82">
        <v>1.0652155952058369</v>
      </c>
      <c r="AB20" s="83">
        <v>0.35001368100000002</v>
      </c>
      <c r="AC20" s="31" t="s">
        <v>525</v>
      </c>
      <c r="AD20" t="s">
        <v>579</v>
      </c>
      <c r="AE20" s="29" t="s">
        <v>580</v>
      </c>
      <c r="AF20" s="27"/>
      <c r="AJ20" t="s">
        <v>581</v>
      </c>
      <c r="AK20" t="s">
        <v>44</v>
      </c>
      <c r="AL20" s="29" t="s">
        <v>44</v>
      </c>
    </row>
    <row r="21" spans="1:38" x14ac:dyDescent="0.25">
      <c r="A21" s="27" t="s">
        <v>583</v>
      </c>
      <c r="B21" t="s">
        <v>293</v>
      </c>
      <c r="C21" s="30">
        <v>18</v>
      </c>
      <c r="D21" s="30">
        <v>2</v>
      </c>
      <c r="E21" s="30">
        <v>3</v>
      </c>
      <c r="F21" s="30">
        <v>2</v>
      </c>
      <c r="G21" s="30">
        <v>20.3</v>
      </c>
      <c r="H21" s="30">
        <v>65</v>
      </c>
      <c r="I21" s="30">
        <v>2</v>
      </c>
      <c r="J21" s="31">
        <v>0</v>
      </c>
      <c r="K21" s="32">
        <v>-1.1463293650793651</v>
      </c>
      <c r="L21" s="33">
        <v>0.40379359115158081</v>
      </c>
      <c r="M21" s="34"/>
      <c r="N21" s="35">
        <v>1.9922111639982691</v>
      </c>
      <c r="O21" s="36">
        <v>3.2808603795876994E-3</v>
      </c>
      <c r="P21" s="37" t="s">
        <v>46</v>
      </c>
      <c r="Q21" s="35">
        <v>2.8087408048463867</v>
      </c>
      <c r="R21" s="36">
        <v>1.6355059704581221E-3</v>
      </c>
      <c r="S21" s="37" t="s">
        <v>46</v>
      </c>
      <c r="T21" s="32">
        <v>-1.6888792730419731</v>
      </c>
      <c r="U21" s="39">
        <v>1.3661908813085672E-2</v>
      </c>
      <c r="V21" s="45" t="s">
        <v>60</v>
      </c>
      <c r="W21" s="27" t="s">
        <v>584</v>
      </c>
      <c r="X21" s="28"/>
      <c r="Y21" s="67" t="s">
        <v>37</v>
      </c>
      <c r="Z21" s="79" t="s">
        <v>584</v>
      </c>
      <c r="AA21" s="82">
        <v>-1.149916795740606</v>
      </c>
      <c r="AB21" s="83">
        <v>0.1194567661</v>
      </c>
      <c r="AC21" s="31" t="s">
        <v>38</v>
      </c>
      <c r="AD21" t="s">
        <v>295</v>
      </c>
      <c r="AE21" s="29" t="s">
        <v>296</v>
      </c>
      <c r="AF21" s="27"/>
      <c r="AJ21" t="s">
        <v>585</v>
      </c>
      <c r="AK21" t="s">
        <v>44</v>
      </c>
      <c r="AL21" s="29" t="s">
        <v>44</v>
      </c>
    </row>
    <row r="22" spans="1:38" x14ac:dyDescent="0.25">
      <c r="A22" s="27" t="s">
        <v>726</v>
      </c>
      <c r="B22" t="s">
        <v>34</v>
      </c>
      <c r="C22" s="30">
        <v>34</v>
      </c>
      <c r="D22" s="30">
        <v>6</v>
      </c>
      <c r="E22" s="30">
        <v>14</v>
      </c>
      <c r="F22" s="30">
        <v>6</v>
      </c>
      <c r="G22" s="30">
        <v>18.600000000000001</v>
      </c>
      <c r="H22" s="30">
        <v>447</v>
      </c>
      <c r="I22" s="30">
        <v>6</v>
      </c>
      <c r="J22" s="31">
        <v>0</v>
      </c>
      <c r="K22" s="32">
        <v>-1.0633006782215524</v>
      </c>
      <c r="L22" s="33">
        <v>0.51436072389735632</v>
      </c>
      <c r="M22" s="34"/>
      <c r="N22" s="35">
        <v>2.0205527994330263</v>
      </c>
      <c r="O22" s="36">
        <v>3.6515607848703116E-4</v>
      </c>
      <c r="P22" s="37" t="s">
        <v>46</v>
      </c>
      <c r="Q22" s="35">
        <v>2.7909284195605952</v>
      </c>
      <c r="R22" s="36">
        <v>2.4111484015617601E-6</v>
      </c>
      <c r="S22" s="37" t="s">
        <v>46</v>
      </c>
      <c r="T22" s="32"/>
      <c r="U22" s="33"/>
      <c r="V22" s="34"/>
      <c r="W22" s="32"/>
      <c r="X22" s="46"/>
      <c r="Y22" s="69"/>
      <c r="Z22" s="32"/>
      <c r="AA22" s="69"/>
      <c r="AB22" s="34"/>
      <c r="AC22" s="31"/>
      <c r="AE22" s="29"/>
      <c r="AF22" s="27"/>
      <c r="AJ22" t="s">
        <v>727</v>
      </c>
      <c r="AK22" t="s">
        <v>44</v>
      </c>
      <c r="AL22" s="29" t="s">
        <v>44</v>
      </c>
    </row>
    <row r="23" spans="1:38" x14ac:dyDescent="0.25">
      <c r="A23" s="27" t="s">
        <v>275</v>
      </c>
      <c r="B23" t="s">
        <v>34</v>
      </c>
      <c r="C23" s="30">
        <v>34</v>
      </c>
      <c r="D23" s="30">
        <v>3</v>
      </c>
      <c r="E23" s="30">
        <v>13</v>
      </c>
      <c r="F23" s="30">
        <v>3</v>
      </c>
      <c r="G23" s="30">
        <v>8.5</v>
      </c>
      <c r="H23" s="30">
        <v>223</v>
      </c>
      <c r="I23" s="30">
        <v>3</v>
      </c>
      <c r="J23" s="31">
        <v>0</v>
      </c>
      <c r="K23" s="32">
        <v>-1.0051342812006319</v>
      </c>
      <c r="L23" s="33">
        <v>0.92668382040390029</v>
      </c>
      <c r="M23" s="34"/>
      <c r="N23" s="35">
        <v>2.1740667976424359</v>
      </c>
      <c r="O23" s="36">
        <v>4.6107523704121679E-5</v>
      </c>
      <c r="P23" s="37" t="s">
        <v>46</v>
      </c>
      <c r="Q23" s="35">
        <v>2.7005893909626719</v>
      </c>
      <c r="R23" s="36">
        <v>2.062654711702025E-5</v>
      </c>
      <c r="S23" s="37" t="s">
        <v>46</v>
      </c>
      <c r="T23" s="32"/>
      <c r="U23" s="33"/>
      <c r="V23" s="34"/>
      <c r="W23" s="27" t="s">
        <v>276</v>
      </c>
      <c r="X23" s="28"/>
      <c r="Y23" s="67" t="s">
        <v>112</v>
      </c>
      <c r="Z23" s="79" t="s">
        <v>276</v>
      </c>
      <c r="AA23" s="82">
        <v>1.9948001696344102</v>
      </c>
      <c r="AB23" s="83">
        <v>1.5771974689999999E-2</v>
      </c>
      <c r="AC23" s="31" t="s">
        <v>277</v>
      </c>
      <c r="AD23" t="s">
        <v>278</v>
      </c>
      <c r="AE23" s="29" t="s">
        <v>279</v>
      </c>
      <c r="AF23" s="27"/>
      <c r="AJ23" t="s">
        <v>280</v>
      </c>
      <c r="AK23" t="s">
        <v>44</v>
      </c>
      <c r="AL23" s="29" t="s">
        <v>44</v>
      </c>
    </row>
    <row r="24" spans="1:38" x14ac:dyDescent="0.25">
      <c r="A24" s="27" t="s">
        <v>184</v>
      </c>
      <c r="B24" t="s">
        <v>34</v>
      </c>
      <c r="C24" s="30">
        <v>13</v>
      </c>
      <c r="D24" s="30">
        <v>2</v>
      </c>
      <c r="E24" s="30">
        <v>3</v>
      </c>
      <c r="F24" s="30">
        <v>2</v>
      </c>
      <c r="G24" s="30">
        <v>15.6</v>
      </c>
      <c r="H24" s="30">
        <v>94</v>
      </c>
      <c r="I24" s="30">
        <v>2</v>
      </c>
      <c r="J24" s="31">
        <v>0</v>
      </c>
      <c r="K24" s="32">
        <v>1.0794254330376003</v>
      </c>
      <c r="L24" s="33">
        <v>0.48366709139385711</v>
      </c>
      <c r="M24" s="34"/>
      <c r="N24" s="35">
        <v>2.3299535276721586</v>
      </c>
      <c r="O24" s="36">
        <v>1.8568439353253286E-3</v>
      </c>
      <c r="P24" s="37" t="s">
        <v>46</v>
      </c>
      <c r="Q24" s="35">
        <v>2.6780735107731304</v>
      </c>
      <c r="R24" s="36">
        <v>2.1316146119707627E-3</v>
      </c>
      <c r="S24" s="37" t="s">
        <v>46</v>
      </c>
      <c r="T24" s="38">
        <v>1.126070409134158</v>
      </c>
      <c r="U24" s="39">
        <v>0.50002192891780517</v>
      </c>
      <c r="V24" s="29"/>
      <c r="W24" s="27" t="s">
        <v>185</v>
      </c>
      <c r="X24" s="28"/>
      <c r="Y24" s="67" t="s">
        <v>37</v>
      </c>
      <c r="Z24" s="79" t="s">
        <v>185</v>
      </c>
      <c r="AA24" s="82">
        <v>1.0516332885821931</v>
      </c>
      <c r="AB24" s="83">
        <v>0.73404841840000001</v>
      </c>
      <c r="AC24" s="31"/>
      <c r="AE24" s="29"/>
      <c r="AF24" s="27"/>
      <c r="AJ24" t="s">
        <v>58</v>
      </c>
      <c r="AK24" t="s">
        <v>58</v>
      </c>
      <c r="AL24" s="29" t="s">
        <v>58</v>
      </c>
    </row>
    <row r="25" spans="1:38" x14ac:dyDescent="0.25">
      <c r="A25" s="27" t="s">
        <v>535</v>
      </c>
      <c r="B25" s="67" t="s">
        <v>34</v>
      </c>
      <c r="C25" s="68">
        <v>29</v>
      </c>
      <c r="D25" s="68">
        <v>6</v>
      </c>
      <c r="E25" s="68">
        <v>9</v>
      </c>
      <c r="F25" s="68">
        <v>6</v>
      </c>
      <c r="G25" s="68">
        <v>24.4</v>
      </c>
      <c r="H25" s="68">
        <v>268</v>
      </c>
      <c r="I25" s="68">
        <v>6</v>
      </c>
      <c r="J25" s="31">
        <v>0</v>
      </c>
      <c r="K25" s="32">
        <v>-1.2604166666666667</v>
      </c>
      <c r="L25" s="69">
        <v>5.1764828826733186E-3</v>
      </c>
      <c r="M25" s="34"/>
      <c r="N25" s="32">
        <v>1.4304407713498624</v>
      </c>
      <c r="O25" s="69">
        <v>4.3979202133696501E-4</v>
      </c>
      <c r="P25" s="34"/>
      <c r="Q25" s="35">
        <v>2.6725206611570251</v>
      </c>
      <c r="R25" s="73">
        <v>8.2113674719877746E-9</v>
      </c>
      <c r="S25" s="37" t="s">
        <v>46</v>
      </c>
      <c r="T25" s="32">
        <v>-1.1380853994490359</v>
      </c>
      <c r="U25" s="71">
        <v>2.6055486155036237E-2</v>
      </c>
      <c r="V25" s="29"/>
      <c r="W25" s="27" t="s">
        <v>536</v>
      </c>
      <c r="X25" s="28"/>
      <c r="Y25" s="67" t="s">
        <v>37</v>
      </c>
      <c r="Z25" s="79" t="s">
        <v>536</v>
      </c>
      <c r="AA25" s="82">
        <v>1.7565297598495191</v>
      </c>
      <c r="AB25" s="83">
        <v>4.3836810330000003E-4</v>
      </c>
      <c r="AC25" s="31" t="s">
        <v>159</v>
      </c>
      <c r="AD25" t="s">
        <v>537</v>
      </c>
      <c r="AE25" s="29" t="s">
        <v>538</v>
      </c>
      <c r="AF25" s="27" t="s">
        <v>539</v>
      </c>
      <c r="AG25" s="67" t="s">
        <v>540</v>
      </c>
      <c r="AH25" s="67"/>
      <c r="AI25" s="67"/>
      <c r="AJ25" s="67" t="s">
        <v>541</v>
      </c>
      <c r="AK25" s="67" t="s">
        <v>539</v>
      </c>
      <c r="AL25" s="29" t="s">
        <v>540</v>
      </c>
    </row>
    <row r="26" spans="1:38" x14ac:dyDescent="0.25">
      <c r="A26" s="27" t="s">
        <v>250</v>
      </c>
      <c r="B26" t="s">
        <v>251</v>
      </c>
      <c r="C26" s="30">
        <v>15</v>
      </c>
      <c r="D26" s="30">
        <v>2</v>
      </c>
      <c r="E26" s="30">
        <v>12</v>
      </c>
      <c r="F26" s="30">
        <v>2</v>
      </c>
      <c r="G26" s="30">
        <v>14.4</v>
      </c>
      <c r="H26" s="30">
        <v>518</v>
      </c>
      <c r="I26" s="30">
        <v>2</v>
      </c>
      <c r="J26" s="31">
        <v>0</v>
      </c>
      <c r="K26" s="32">
        <v>1.1609414758269718</v>
      </c>
      <c r="L26" s="33">
        <v>0.19002927699256558</v>
      </c>
      <c r="M26" s="34"/>
      <c r="N26" s="35">
        <v>2.5992366412213741</v>
      </c>
      <c r="O26" s="36">
        <v>2.3639375298183452E-5</v>
      </c>
      <c r="P26" s="37" t="s">
        <v>46</v>
      </c>
      <c r="Q26" s="35">
        <v>2.6666666666666661</v>
      </c>
      <c r="R26" s="36">
        <v>5.1170858123216229E-5</v>
      </c>
      <c r="S26" s="37" t="s">
        <v>46</v>
      </c>
      <c r="T26" s="32">
        <v>-3.3358778625954195</v>
      </c>
      <c r="U26" s="39">
        <v>9.8213931952323086E-6</v>
      </c>
      <c r="V26" s="45" t="s">
        <v>60</v>
      </c>
      <c r="W26" s="27" t="s">
        <v>252</v>
      </c>
      <c r="X26" s="28"/>
      <c r="Y26" s="67" t="s">
        <v>37</v>
      </c>
      <c r="Z26" s="79" t="s">
        <v>252</v>
      </c>
      <c r="AA26" s="82">
        <v>-1.1403563518389235</v>
      </c>
      <c r="AB26" s="83">
        <v>0.64303375549999997</v>
      </c>
      <c r="AC26" s="31" t="s">
        <v>159</v>
      </c>
      <c r="AD26" t="s">
        <v>253</v>
      </c>
      <c r="AE26" s="29" t="s">
        <v>254</v>
      </c>
      <c r="AF26" s="27"/>
      <c r="AJ26" t="s">
        <v>255</v>
      </c>
      <c r="AK26" t="s">
        <v>44</v>
      </c>
      <c r="AL26" s="29" t="s">
        <v>44</v>
      </c>
    </row>
    <row r="27" spans="1:38" x14ac:dyDescent="0.25">
      <c r="A27" s="27" t="s">
        <v>407</v>
      </c>
      <c r="B27" t="s">
        <v>34</v>
      </c>
      <c r="C27" s="30">
        <v>33</v>
      </c>
      <c r="D27" s="30">
        <v>6</v>
      </c>
      <c r="E27" s="30">
        <v>36</v>
      </c>
      <c r="F27" s="30">
        <v>6</v>
      </c>
      <c r="G27" s="30">
        <v>30.4</v>
      </c>
      <c r="H27" s="30">
        <v>1576</v>
      </c>
      <c r="I27" s="30">
        <v>6</v>
      </c>
      <c r="J27" s="31">
        <v>0</v>
      </c>
      <c r="K27" s="32">
        <v>-1.0208751505419509</v>
      </c>
      <c r="L27" s="33">
        <v>0.82583507164710834</v>
      </c>
      <c r="M27" s="34"/>
      <c r="N27" s="35">
        <v>1.6995674400314589</v>
      </c>
      <c r="O27" s="36">
        <v>8.8009885689366524E-4</v>
      </c>
      <c r="P27" s="37" t="s">
        <v>46</v>
      </c>
      <c r="Q27" s="35">
        <v>2.6059771922925683</v>
      </c>
      <c r="R27" s="36">
        <v>3.3231564997171499E-5</v>
      </c>
      <c r="S27" s="37" t="s">
        <v>46</v>
      </c>
      <c r="T27" s="38">
        <v>1.210952380952381</v>
      </c>
      <c r="U27" s="39">
        <v>5.7763544626953406E-2</v>
      </c>
      <c r="V27" s="29"/>
      <c r="W27" s="27" t="s">
        <v>408</v>
      </c>
      <c r="X27" s="28"/>
      <c r="Y27" s="67" t="s">
        <v>37</v>
      </c>
      <c r="Z27" s="79" t="s">
        <v>408</v>
      </c>
      <c r="AA27" s="82">
        <v>1.1341719010578071</v>
      </c>
      <c r="AB27" s="83">
        <v>0.38057655930000001</v>
      </c>
      <c r="AC27" s="31" t="s">
        <v>38</v>
      </c>
      <c r="AD27" t="s">
        <v>409</v>
      </c>
      <c r="AE27" s="29" t="s">
        <v>410</v>
      </c>
      <c r="AF27" s="27" t="s">
        <v>267</v>
      </c>
      <c r="AG27" t="s">
        <v>268</v>
      </c>
      <c r="AJ27" t="s">
        <v>411</v>
      </c>
      <c r="AK27" t="s">
        <v>44</v>
      </c>
      <c r="AL27" s="29" t="s">
        <v>44</v>
      </c>
    </row>
    <row r="28" spans="1:38" x14ac:dyDescent="0.25">
      <c r="A28" s="27" t="s">
        <v>795</v>
      </c>
      <c r="B28" t="s">
        <v>34</v>
      </c>
      <c r="C28" s="30">
        <v>27</v>
      </c>
      <c r="D28" s="30">
        <v>6</v>
      </c>
      <c r="E28" s="30">
        <v>9</v>
      </c>
      <c r="F28" s="30">
        <v>6</v>
      </c>
      <c r="G28" s="30">
        <v>35.4</v>
      </c>
      <c r="H28" s="30">
        <v>250</v>
      </c>
      <c r="I28" s="30">
        <v>6</v>
      </c>
      <c r="J28" s="31">
        <v>0</v>
      </c>
      <c r="K28" s="32">
        <v>-1.1695957820738137</v>
      </c>
      <c r="L28" s="33">
        <v>2.4962408827303932E-2</v>
      </c>
      <c r="M28" s="34"/>
      <c r="N28" s="32">
        <v>1.447032306536439</v>
      </c>
      <c r="O28" s="33">
        <v>8.0675187831218153E-4</v>
      </c>
      <c r="P28" s="34"/>
      <c r="Q28" s="35">
        <v>2.5244177310293017</v>
      </c>
      <c r="R28" s="36">
        <v>3.9703484819189263E-7</v>
      </c>
      <c r="S28" s="37" t="s">
        <v>46</v>
      </c>
      <c r="T28" s="32">
        <v>-2.0691209616829451</v>
      </c>
      <c r="U28" s="39">
        <v>1.6428339954550995E-6</v>
      </c>
      <c r="V28" s="45" t="s">
        <v>60</v>
      </c>
      <c r="W28" s="27" t="s">
        <v>796</v>
      </c>
      <c r="X28" s="28"/>
      <c r="Y28" s="67" t="s">
        <v>37</v>
      </c>
      <c r="Z28" s="79" t="s">
        <v>796</v>
      </c>
      <c r="AA28" s="82">
        <v>1.1328900127377743</v>
      </c>
      <c r="AB28" s="83">
        <v>0.38658440960000001</v>
      </c>
      <c r="AC28" s="31" t="s">
        <v>797</v>
      </c>
      <c r="AD28" t="s">
        <v>798</v>
      </c>
      <c r="AE28" s="29" t="s">
        <v>799</v>
      </c>
      <c r="AF28" s="27"/>
      <c r="AJ28" t="s">
        <v>800</v>
      </c>
      <c r="AK28" t="s">
        <v>44</v>
      </c>
      <c r="AL28" s="29" t="s">
        <v>44</v>
      </c>
    </row>
    <row r="29" spans="1:38" x14ac:dyDescent="0.25">
      <c r="A29" s="27" t="s">
        <v>522</v>
      </c>
      <c r="B29" t="s">
        <v>34</v>
      </c>
      <c r="C29" s="30">
        <v>35</v>
      </c>
      <c r="D29" s="30">
        <v>2</v>
      </c>
      <c r="E29" s="30">
        <v>3</v>
      </c>
      <c r="F29" s="30">
        <v>2</v>
      </c>
      <c r="G29" s="30">
        <v>6.6</v>
      </c>
      <c r="H29" s="30">
        <v>56</v>
      </c>
      <c r="I29" s="30">
        <v>2</v>
      </c>
      <c r="J29" s="31">
        <v>0</v>
      </c>
      <c r="K29" s="32">
        <v>1.1227272727272728</v>
      </c>
      <c r="L29" s="33">
        <v>8.9186166051387877E-2</v>
      </c>
      <c r="M29" s="34"/>
      <c r="N29" s="32">
        <v>-1.4630091438071489</v>
      </c>
      <c r="O29" s="33">
        <v>5.5865906481123604E-3</v>
      </c>
      <c r="P29" s="34"/>
      <c r="Q29" s="35">
        <v>2.4798295454545456</v>
      </c>
      <c r="R29" s="36">
        <v>3.7709211287243046E-5</v>
      </c>
      <c r="S29" s="37" t="s">
        <v>46</v>
      </c>
      <c r="T29" s="32">
        <v>-1.809375</v>
      </c>
      <c r="U29" s="39">
        <v>8.6687639510838108E-7</v>
      </c>
      <c r="V29" s="45" t="s">
        <v>60</v>
      </c>
      <c r="W29" s="47" t="s">
        <v>523</v>
      </c>
      <c r="X29" s="28"/>
      <c r="Y29" s="67" t="s">
        <v>37</v>
      </c>
      <c r="Z29" s="27"/>
      <c r="AA29" s="69"/>
      <c r="AB29" s="34"/>
      <c r="AC29" s="31"/>
      <c r="AE29" s="29"/>
      <c r="AF29" s="27"/>
      <c r="AJ29" t="s">
        <v>58</v>
      </c>
      <c r="AK29" t="s">
        <v>58</v>
      </c>
      <c r="AL29" s="29" t="s">
        <v>58</v>
      </c>
    </row>
    <row r="30" spans="1:38" x14ac:dyDescent="0.25">
      <c r="A30" s="27" t="s">
        <v>256</v>
      </c>
      <c r="B30" t="s">
        <v>251</v>
      </c>
      <c r="C30" s="30">
        <v>52</v>
      </c>
      <c r="D30" s="30">
        <v>11</v>
      </c>
      <c r="E30" s="30">
        <v>40</v>
      </c>
      <c r="F30" s="30">
        <v>11</v>
      </c>
      <c r="G30" s="30">
        <v>28.5</v>
      </c>
      <c r="H30" s="30">
        <v>1269</v>
      </c>
      <c r="I30" s="30">
        <v>11</v>
      </c>
      <c r="J30" s="31">
        <v>0</v>
      </c>
      <c r="K30" s="32">
        <v>1.2758865248226949</v>
      </c>
      <c r="L30" s="33">
        <v>1.4436284386668281E-4</v>
      </c>
      <c r="M30" s="34"/>
      <c r="N30" s="35">
        <v>2.5985815602836873</v>
      </c>
      <c r="O30" s="36">
        <v>1.0493414346875498E-6</v>
      </c>
      <c r="P30" s="37" t="s">
        <v>46</v>
      </c>
      <c r="Q30" s="35">
        <v>2.4773049645390066</v>
      </c>
      <c r="R30" s="36">
        <v>7.1048559411651585E-8</v>
      </c>
      <c r="S30" s="37" t="s">
        <v>46</v>
      </c>
      <c r="T30" s="32">
        <v>-6.2992907801418427</v>
      </c>
      <c r="U30" s="39">
        <v>1.2161820417094552E-6</v>
      </c>
      <c r="V30" s="45" t="s">
        <v>60</v>
      </c>
      <c r="W30" s="27" t="s">
        <v>257</v>
      </c>
      <c r="X30" s="28" t="s">
        <v>258</v>
      </c>
      <c r="Y30" s="67" t="s">
        <v>259</v>
      </c>
      <c r="Z30" s="81" t="s">
        <v>258</v>
      </c>
      <c r="AA30" s="82">
        <v>-1.0784464776580351</v>
      </c>
      <c r="AB30" s="83">
        <v>0.77944683169999995</v>
      </c>
      <c r="AC30" s="31" t="s">
        <v>159</v>
      </c>
      <c r="AD30" t="s">
        <v>260</v>
      </c>
      <c r="AE30" s="29" t="s">
        <v>261</v>
      </c>
      <c r="AF30" s="27" t="s">
        <v>262</v>
      </c>
      <c r="AG30" t="s">
        <v>263</v>
      </c>
      <c r="AJ30" t="s">
        <v>264</v>
      </c>
      <c r="AK30" t="s">
        <v>262</v>
      </c>
      <c r="AL30" s="29" t="s">
        <v>263</v>
      </c>
    </row>
    <row r="31" spans="1:38" x14ac:dyDescent="0.25">
      <c r="A31" s="27" t="s">
        <v>385</v>
      </c>
      <c r="B31" t="s">
        <v>386</v>
      </c>
      <c r="C31" s="30">
        <v>50</v>
      </c>
      <c r="D31" s="30">
        <v>8</v>
      </c>
      <c r="E31" s="30">
        <v>21</v>
      </c>
      <c r="F31" s="30">
        <v>8</v>
      </c>
      <c r="G31" s="30">
        <v>23.6</v>
      </c>
      <c r="H31" s="30">
        <v>998</v>
      </c>
      <c r="I31" s="30">
        <v>8</v>
      </c>
      <c r="J31" s="31">
        <v>0</v>
      </c>
      <c r="K31" s="32">
        <v>-1.0402488108305892</v>
      </c>
      <c r="L31" s="33">
        <v>0.19898802778305452</v>
      </c>
      <c r="M31" s="34"/>
      <c r="N31" s="35">
        <v>1.6341892367217727</v>
      </c>
      <c r="O31" s="36">
        <v>1.7048338168655334E-5</v>
      </c>
      <c r="P31" s="37" t="s">
        <v>46</v>
      </c>
      <c r="Q31" s="35">
        <v>2.4625395708758355</v>
      </c>
      <c r="R31" s="36">
        <v>6.9233317617328948E-8</v>
      </c>
      <c r="S31" s="37" t="s">
        <v>46</v>
      </c>
      <c r="T31" s="32">
        <v>-1.1438621174815335</v>
      </c>
      <c r="U31" s="39">
        <v>1.0493441497894412E-2</v>
      </c>
      <c r="V31" s="29"/>
      <c r="W31" s="27" t="s">
        <v>387</v>
      </c>
      <c r="X31" s="28"/>
      <c r="Y31" s="67" t="s">
        <v>37</v>
      </c>
      <c r="Z31" s="79" t="s">
        <v>387</v>
      </c>
      <c r="AA31" s="82">
        <v>-1.3257705972060674</v>
      </c>
      <c r="AB31" s="83">
        <v>2.2776342589999999E-4</v>
      </c>
      <c r="AC31" s="31" t="s">
        <v>38</v>
      </c>
      <c r="AD31" t="s">
        <v>388</v>
      </c>
      <c r="AE31" s="29" t="s">
        <v>389</v>
      </c>
      <c r="AF31" s="27"/>
      <c r="AJ31" t="s">
        <v>390</v>
      </c>
      <c r="AK31" t="s">
        <v>44</v>
      </c>
      <c r="AL31" s="29" t="s">
        <v>44</v>
      </c>
    </row>
    <row r="32" spans="1:38" x14ac:dyDescent="0.25">
      <c r="A32" s="27" t="s">
        <v>719</v>
      </c>
      <c r="B32" t="s">
        <v>720</v>
      </c>
      <c r="C32" s="30">
        <v>19</v>
      </c>
      <c r="D32" s="30">
        <v>5</v>
      </c>
      <c r="E32" s="30">
        <v>14</v>
      </c>
      <c r="F32" s="30">
        <v>5</v>
      </c>
      <c r="G32" s="30">
        <v>39.9</v>
      </c>
      <c r="H32" s="30">
        <v>329</v>
      </c>
      <c r="I32" s="30">
        <v>5</v>
      </c>
      <c r="J32" s="31">
        <v>0</v>
      </c>
      <c r="K32" s="32">
        <v>-1.0547858942065491</v>
      </c>
      <c r="L32" s="33">
        <v>0.3707605392834048</v>
      </c>
      <c r="M32" s="34"/>
      <c r="N32" s="32">
        <v>1.2752238805970146</v>
      </c>
      <c r="O32" s="33">
        <v>4.7411920924689795E-3</v>
      </c>
      <c r="P32" s="34"/>
      <c r="Q32" s="35">
        <v>2.4528358208955221</v>
      </c>
      <c r="R32" s="36">
        <v>2.5968306965293708E-5</v>
      </c>
      <c r="S32" s="37" t="s">
        <v>46</v>
      </c>
      <c r="T32" s="38">
        <v>1.4291808873720138</v>
      </c>
      <c r="U32" s="39">
        <v>6.9011352496060354E-4</v>
      </c>
      <c r="V32" s="29"/>
      <c r="W32" s="27" t="s">
        <v>721</v>
      </c>
      <c r="X32" s="28"/>
      <c r="Y32" s="67" t="s">
        <v>37</v>
      </c>
      <c r="Z32" s="79" t="s">
        <v>721</v>
      </c>
      <c r="AA32" s="82">
        <v>1.4684417727837979</v>
      </c>
      <c r="AB32" s="83">
        <v>2.820163434E-2</v>
      </c>
      <c r="AC32" s="31" t="s">
        <v>38</v>
      </c>
      <c r="AD32" t="s">
        <v>722</v>
      </c>
      <c r="AE32" s="29" t="s">
        <v>723</v>
      </c>
      <c r="AF32" s="27" t="s">
        <v>152</v>
      </c>
      <c r="AG32" t="s">
        <v>153</v>
      </c>
      <c r="AJ32" t="s">
        <v>724</v>
      </c>
      <c r="AK32" t="s">
        <v>152</v>
      </c>
      <c r="AL32" s="29" t="s">
        <v>153</v>
      </c>
    </row>
    <row r="33" spans="1:38" x14ac:dyDescent="0.25">
      <c r="A33" s="27" t="s">
        <v>501</v>
      </c>
      <c r="B33" t="s">
        <v>34</v>
      </c>
      <c r="C33" s="30">
        <v>64</v>
      </c>
      <c r="D33" s="30">
        <v>3</v>
      </c>
      <c r="E33" s="30">
        <v>6</v>
      </c>
      <c r="F33" s="30">
        <v>3</v>
      </c>
      <c r="G33" s="30">
        <v>6.7</v>
      </c>
      <c r="H33" s="30">
        <v>241</v>
      </c>
      <c r="I33" s="30">
        <v>3</v>
      </c>
      <c r="J33" s="31">
        <v>0</v>
      </c>
      <c r="K33" s="32">
        <v>1.0570221752903906</v>
      </c>
      <c r="L33" s="33">
        <v>0.85009583261416766</v>
      </c>
      <c r="M33" s="34"/>
      <c r="N33" s="35">
        <v>2.53220696937698</v>
      </c>
      <c r="O33" s="36">
        <v>2.3782665187998705E-2</v>
      </c>
      <c r="P33" s="37" t="s">
        <v>46</v>
      </c>
      <c r="Q33" s="32">
        <v>2.3431890179514259</v>
      </c>
      <c r="R33" s="33">
        <v>0.13089604522861484</v>
      </c>
      <c r="S33" s="34"/>
      <c r="T33" s="38">
        <v>1.1957070707070707</v>
      </c>
      <c r="U33" s="39">
        <v>0.66560681955967371</v>
      </c>
      <c r="V33" s="29"/>
      <c r="W33" s="27" t="s">
        <v>502</v>
      </c>
      <c r="X33" s="28"/>
      <c r="Y33" s="67" t="s">
        <v>37</v>
      </c>
      <c r="Z33" s="79" t="s">
        <v>502</v>
      </c>
      <c r="AA33" s="82">
        <v>1.0124114578650936</v>
      </c>
      <c r="AB33" s="83">
        <v>0.93347690230000002</v>
      </c>
      <c r="AC33" s="31"/>
      <c r="AE33" s="29"/>
      <c r="AF33" s="27"/>
      <c r="AJ33" t="s">
        <v>58</v>
      </c>
      <c r="AK33" t="s">
        <v>58</v>
      </c>
      <c r="AL33" s="29" t="s">
        <v>58</v>
      </c>
    </row>
    <row r="34" spans="1:38" x14ac:dyDescent="0.25">
      <c r="A34" s="27" t="s">
        <v>691</v>
      </c>
      <c r="B34" t="s">
        <v>628</v>
      </c>
      <c r="C34" s="30">
        <v>40</v>
      </c>
      <c r="D34" s="30">
        <v>6</v>
      </c>
      <c r="E34" s="30">
        <v>11</v>
      </c>
      <c r="F34" s="30">
        <v>6</v>
      </c>
      <c r="G34" s="30">
        <v>26.8</v>
      </c>
      <c r="H34" s="30">
        <v>275</v>
      </c>
      <c r="I34" s="30">
        <v>6</v>
      </c>
      <c r="J34" s="31">
        <v>0</v>
      </c>
      <c r="K34" s="32">
        <v>-1.0058823529411764</v>
      </c>
      <c r="L34" s="33">
        <v>0.78836591955452384</v>
      </c>
      <c r="M34" s="34"/>
      <c r="N34" s="32">
        <v>1.0807017543859649</v>
      </c>
      <c r="O34" s="33">
        <v>2.1247607450654585E-2</v>
      </c>
      <c r="P34" s="34"/>
      <c r="Q34" s="35">
        <v>2.3359649122807018</v>
      </c>
      <c r="R34" s="36">
        <v>3.4217501302555379E-7</v>
      </c>
      <c r="S34" s="37" t="s">
        <v>46</v>
      </c>
      <c r="T34" s="32"/>
      <c r="U34" s="33"/>
      <c r="V34" s="34"/>
      <c r="W34" s="32"/>
      <c r="X34" s="46"/>
      <c r="Y34" s="69"/>
      <c r="Z34" s="32"/>
      <c r="AA34" s="69"/>
      <c r="AB34" s="34"/>
      <c r="AC34" s="31"/>
      <c r="AE34" s="29"/>
      <c r="AF34" s="27" t="s">
        <v>692</v>
      </c>
      <c r="AG34" t="s">
        <v>693</v>
      </c>
      <c r="AJ34" t="s">
        <v>694</v>
      </c>
      <c r="AK34" t="s">
        <v>44</v>
      </c>
      <c r="AL34" s="29" t="s">
        <v>44</v>
      </c>
    </row>
    <row r="35" spans="1:38" x14ac:dyDescent="0.25">
      <c r="A35" s="27" t="s">
        <v>424</v>
      </c>
      <c r="B35" t="s">
        <v>34</v>
      </c>
      <c r="C35" s="30">
        <v>28</v>
      </c>
      <c r="D35" s="30">
        <v>3</v>
      </c>
      <c r="E35" s="30">
        <v>10</v>
      </c>
      <c r="F35" s="30">
        <v>3</v>
      </c>
      <c r="G35" s="30">
        <v>15.6</v>
      </c>
      <c r="H35" s="30">
        <v>239</v>
      </c>
      <c r="I35" s="30">
        <v>3</v>
      </c>
      <c r="J35" s="31">
        <v>0</v>
      </c>
      <c r="K35" s="32">
        <v>1.0228551336146274</v>
      </c>
      <c r="L35" s="33">
        <v>0.39431677597688575</v>
      </c>
      <c r="M35" s="34"/>
      <c r="N35" s="35">
        <v>1.8829113924050636</v>
      </c>
      <c r="O35" s="36">
        <v>2.2630446152437347E-7</v>
      </c>
      <c r="P35" s="37" t="s">
        <v>46</v>
      </c>
      <c r="Q35" s="35">
        <v>2.2004219409282708</v>
      </c>
      <c r="R35" s="36">
        <v>5.9177988417559177E-9</v>
      </c>
      <c r="S35" s="37" t="s">
        <v>46</v>
      </c>
      <c r="T35" s="38">
        <v>1.3562231759656649</v>
      </c>
      <c r="U35" s="39">
        <v>1.990696424586522E-5</v>
      </c>
      <c r="V35" s="29"/>
      <c r="W35" s="27" t="s">
        <v>425</v>
      </c>
      <c r="X35" s="28"/>
      <c r="Y35" s="67" t="s">
        <v>37</v>
      </c>
      <c r="Z35" s="79" t="s">
        <v>425</v>
      </c>
      <c r="AA35" s="82">
        <v>-1.9064859926212341</v>
      </c>
      <c r="AB35" s="83">
        <v>1.15E-8</v>
      </c>
      <c r="AC35" s="31"/>
      <c r="AE35" s="29"/>
      <c r="AF35" s="27"/>
      <c r="AJ35" t="s">
        <v>58</v>
      </c>
      <c r="AK35" t="s">
        <v>58</v>
      </c>
      <c r="AL35" s="29" t="s">
        <v>58</v>
      </c>
    </row>
    <row r="36" spans="1:38" x14ac:dyDescent="0.25">
      <c r="A36" s="27" t="s">
        <v>837</v>
      </c>
      <c r="B36" t="s">
        <v>628</v>
      </c>
      <c r="C36" s="30">
        <v>16</v>
      </c>
      <c r="D36" s="30">
        <v>3</v>
      </c>
      <c r="E36" s="30">
        <v>8</v>
      </c>
      <c r="F36" s="30">
        <v>3</v>
      </c>
      <c r="G36" s="30">
        <v>26.2</v>
      </c>
      <c r="H36" s="30">
        <v>231</v>
      </c>
      <c r="I36" s="30">
        <v>3</v>
      </c>
      <c r="J36" s="31">
        <v>0</v>
      </c>
      <c r="K36" s="32">
        <v>1.0824742268041239</v>
      </c>
      <c r="L36" s="33">
        <v>0.22423769754163014</v>
      </c>
      <c r="M36" s="34"/>
      <c r="N36" s="35">
        <v>1.6860356138706654</v>
      </c>
      <c r="O36" s="36">
        <v>5.3583311173119514E-4</v>
      </c>
      <c r="P36" s="37" t="s">
        <v>46</v>
      </c>
      <c r="Q36" s="35">
        <v>2.1883786316776006</v>
      </c>
      <c r="R36" s="36">
        <v>1.3367937333163519E-5</v>
      </c>
      <c r="S36" s="37" t="s">
        <v>46</v>
      </c>
      <c r="T36" s="32">
        <v>-2.2005623242736649</v>
      </c>
      <c r="U36" s="39">
        <v>5.8919191762046859E-6</v>
      </c>
      <c r="V36" s="45" t="s">
        <v>60</v>
      </c>
      <c r="W36" s="27" t="s">
        <v>838</v>
      </c>
      <c r="X36" s="28"/>
      <c r="Y36" s="67" t="s">
        <v>37</v>
      </c>
      <c r="Z36" s="79" t="s">
        <v>838</v>
      </c>
      <c r="AA36" s="82">
        <v>1.3783250113804375</v>
      </c>
      <c r="AB36" s="83">
        <v>0.1149900831</v>
      </c>
      <c r="AC36" s="31"/>
      <c r="AE36" s="29"/>
      <c r="AF36" s="27"/>
      <c r="AJ36" t="s">
        <v>727</v>
      </c>
      <c r="AK36" t="s">
        <v>44</v>
      </c>
      <c r="AL36" s="29" t="s">
        <v>44</v>
      </c>
    </row>
    <row r="37" spans="1:38" x14ac:dyDescent="0.25">
      <c r="A37" s="27" t="s">
        <v>641</v>
      </c>
      <c r="B37" t="s">
        <v>642</v>
      </c>
      <c r="C37" s="30">
        <v>20</v>
      </c>
      <c r="D37" s="30">
        <v>5</v>
      </c>
      <c r="E37" s="30">
        <v>13</v>
      </c>
      <c r="F37" s="30">
        <v>5</v>
      </c>
      <c r="G37" s="30">
        <v>30.8</v>
      </c>
      <c r="H37" s="30">
        <v>437</v>
      </c>
      <c r="I37" s="30">
        <v>5</v>
      </c>
      <c r="J37" s="31">
        <v>0</v>
      </c>
      <c r="K37" s="32">
        <v>1.0352877307274702</v>
      </c>
      <c r="L37" s="33">
        <v>0.22393576839775192</v>
      </c>
      <c r="M37" s="34"/>
      <c r="N37" s="32">
        <v>1.2136264929424538</v>
      </c>
      <c r="O37" s="33">
        <v>3.0677343716141964E-3</v>
      </c>
      <c r="P37" s="34"/>
      <c r="Q37" s="35">
        <v>2.1726384364820848</v>
      </c>
      <c r="R37" s="36">
        <v>1.7208060959577651E-7</v>
      </c>
      <c r="S37" s="37" t="s">
        <v>46</v>
      </c>
      <c r="T37" s="38">
        <v>6.0294599018003279</v>
      </c>
      <c r="U37" s="39">
        <v>2.7617170869717256E-2</v>
      </c>
      <c r="V37" s="44" t="s">
        <v>56</v>
      </c>
      <c r="W37" s="27" t="s">
        <v>643</v>
      </c>
      <c r="X37" s="28"/>
      <c r="Y37" s="67" t="s">
        <v>112</v>
      </c>
      <c r="Z37" s="79" t="s">
        <v>643</v>
      </c>
      <c r="AA37" s="82">
        <v>1.4206907766340053</v>
      </c>
      <c r="AB37" s="83">
        <v>8.4395987999999998E-3</v>
      </c>
      <c r="AC37" s="31" t="s">
        <v>38</v>
      </c>
      <c r="AD37" t="s">
        <v>644</v>
      </c>
      <c r="AE37" s="29" t="s">
        <v>645</v>
      </c>
      <c r="AF37" s="27"/>
      <c r="AJ37" t="s">
        <v>646</v>
      </c>
      <c r="AK37" t="s">
        <v>44</v>
      </c>
      <c r="AL37" s="29" t="s">
        <v>44</v>
      </c>
    </row>
    <row r="38" spans="1:38" x14ac:dyDescent="0.25">
      <c r="A38" s="27" t="s">
        <v>586</v>
      </c>
      <c r="B38" t="s">
        <v>34</v>
      </c>
      <c r="C38" s="30">
        <v>11</v>
      </c>
      <c r="D38" s="30">
        <v>3</v>
      </c>
      <c r="E38" s="30">
        <v>10</v>
      </c>
      <c r="F38" s="30">
        <v>3</v>
      </c>
      <c r="G38" s="30">
        <v>34.700000000000003</v>
      </c>
      <c r="H38" s="30">
        <v>251</v>
      </c>
      <c r="I38" s="30">
        <v>3</v>
      </c>
      <c r="J38" s="31">
        <v>0</v>
      </c>
      <c r="K38" s="32">
        <v>-1.0849021779254338</v>
      </c>
      <c r="L38" s="33">
        <v>4.538820583774688E-2</v>
      </c>
      <c r="M38" s="34"/>
      <c r="N38" s="32">
        <v>-1.0381490639350055</v>
      </c>
      <c r="O38" s="33">
        <v>0.43303175091219676</v>
      </c>
      <c r="P38" s="34"/>
      <c r="Q38" s="35">
        <v>2.1340592038108199</v>
      </c>
      <c r="R38" s="36">
        <v>1.3310594867146301E-5</v>
      </c>
      <c r="S38" s="37" t="s">
        <v>46</v>
      </c>
      <c r="T38" s="32">
        <v>-1.5212657366451174</v>
      </c>
      <c r="U38" s="39">
        <v>6.8660561694367745E-5</v>
      </c>
      <c r="V38" s="45" t="s">
        <v>60</v>
      </c>
      <c r="W38" s="27" t="s">
        <v>587</v>
      </c>
      <c r="X38" s="28"/>
      <c r="Y38" s="67" t="s">
        <v>37</v>
      </c>
      <c r="Z38" s="79" t="s">
        <v>587</v>
      </c>
      <c r="AA38" s="82">
        <v>-1.4304645056728611</v>
      </c>
      <c r="AB38" s="83">
        <v>2.5382380219999998E-4</v>
      </c>
      <c r="AC38" s="31" t="s">
        <v>38</v>
      </c>
      <c r="AE38" s="29"/>
      <c r="AF38" s="27"/>
      <c r="AJ38" t="s">
        <v>58</v>
      </c>
      <c r="AK38" t="s">
        <v>58</v>
      </c>
      <c r="AL38" s="29" t="s">
        <v>58</v>
      </c>
    </row>
    <row r="39" spans="1:38" x14ac:dyDescent="0.25">
      <c r="A39" s="27" t="s">
        <v>582</v>
      </c>
      <c r="B39" t="s">
        <v>34</v>
      </c>
      <c r="C39" s="30">
        <v>33</v>
      </c>
      <c r="D39" s="30">
        <v>3</v>
      </c>
      <c r="E39" s="30">
        <v>5</v>
      </c>
      <c r="F39" s="30">
        <v>3</v>
      </c>
      <c r="G39" s="30">
        <v>9</v>
      </c>
      <c r="H39" s="30">
        <v>115</v>
      </c>
      <c r="I39" s="30">
        <v>3</v>
      </c>
      <c r="J39" s="31">
        <v>0</v>
      </c>
      <c r="K39" s="32">
        <v>1.0081473609635139</v>
      </c>
      <c r="L39" s="33">
        <v>0.92051932772987755</v>
      </c>
      <c r="M39" s="34"/>
      <c r="N39" s="32">
        <v>1.1448813319164008</v>
      </c>
      <c r="O39" s="33">
        <v>2.4840669180456562E-2</v>
      </c>
      <c r="P39" s="34"/>
      <c r="Q39" s="35">
        <v>2.1310662415869639</v>
      </c>
      <c r="R39" s="36">
        <v>6.0127704304124206E-5</v>
      </c>
      <c r="S39" s="37" t="s">
        <v>46</v>
      </c>
      <c r="T39" s="32"/>
      <c r="U39" s="33"/>
      <c r="V39" s="34"/>
      <c r="W39" s="32"/>
      <c r="X39" s="46"/>
      <c r="Y39" s="69"/>
      <c r="Z39" s="32"/>
      <c r="AA39" s="69"/>
      <c r="AB39" s="34"/>
      <c r="AC39" s="31"/>
      <c r="AE39" s="29"/>
      <c r="AF39" s="27"/>
      <c r="AJ39" t="s">
        <v>58</v>
      </c>
      <c r="AK39" t="s">
        <v>58</v>
      </c>
      <c r="AL39" s="29" t="s">
        <v>58</v>
      </c>
    </row>
    <row r="40" spans="1:38" x14ac:dyDescent="0.25">
      <c r="A40" s="27" t="s">
        <v>784</v>
      </c>
      <c r="B40" t="s">
        <v>785</v>
      </c>
      <c r="C40" s="30">
        <v>45</v>
      </c>
      <c r="D40" s="30">
        <v>6</v>
      </c>
      <c r="E40" s="30">
        <v>28</v>
      </c>
      <c r="F40" s="30">
        <v>6</v>
      </c>
      <c r="G40" s="30">
        <v>25</v>
      </c>
      <c r="H40" s="30">
        <v>1183</v>
      </c>
      <c r="I40" s="30">
        <v>6</v>
      </c>
      <c r="J40" s="31">
        <v>0</v>
      </c>
      <c r="K40" s="32">
        <v>1.0335526315789474</v>
      </c>
      <c r="L40" s="33">
        <v>9.5858329991368812E-2</v>
      </c>
      <c r="M40" s="34"/>
      <c r="N40" s="35">
        <v>1.5858552631578948</v>
      </c>
      <c r="O40" s="36">
        <v>6.491916005210478E-8</v>
      </c>
      <c r="P40" s="37" t="s">
        <v>46</v>
      </c>
      <c r="Q40" s="35">
        <v>2.0348684210526318</v>
      </c>
      <c r="R40" s="36">
        <v>7.3285758025036938E-8</v>
      </c>
      <c r="S40" s="37" t="s">
        <v>46</v>
      </c>
      <c r="T40" s="32"/>
      <c r="U40" s="33"/>
      <c r="V40" s="34"/>
      <c r="W40" s="48" t="s">
        <v>786</v>
      </c>
      <c r="X40" s="46"/>
      <c r="Y40" s="77" t="s">
        <v>37</v>
      </c>
      <c r="Z40" s="80"/>
      <c r="AA40" s="84"/>
      <c r="AB40" s="85"/>
      <c r="AC40" s="31" t="s">
        <v>38</v>
      </c>
      <c r="AD40" t="s">
        <v>787</v>
      </c>
      <c r="AE40" s="29" t="s">
        <v>788</v>
      </c>
      <c r="AF40" s="27"/>
      <c r="AJ40" t="s">
        <v>789</v>
      </c>
      <c r="AK40" t="s">
        <v>44</v>
      </c>
      <c r="AL40" s="29" t="s">
        <v>44</v>
      </c>
    </row>
    <row r="41" spans="1:38" x14ac:dyDescent="0.25">
      <c r="A41" s="27" t="s">
        <v>405</v>
      </c>
      <c r="B41" t="s">
        <v>34</v>
      </c>
      <c r="C41" s="30">
        <v>67</v>
      </c>
      <c r="D41" s="30">
        <v>5</v>
      </c>
      <c r="E41" s="30">
        <v>13</v>
      </c>
      <c r="F41" s="30">
        <v>5</v>
      </c>
      <c r="G41" s="30">
        <v>10.8</v>
      </c>
      <c r="H41" s="30">
        <v>512</v>
      </c>
      <c r="I41" s="30">
        <v>5</v>
      </c>
      <c r="J41" s="31">
        <v>0</v>
      </c>
      <c r="K41" s="32">
        <v>-1.013816280806572</v>
      </c>
      <c r="L41" s="33">
        <v>0.76180373770089937</v>
      </c>
      <c r="M41" s="34"/>
      <c r="N41" s="35">
        <v>1.7819521178637201</v>
      </c>
      <c r="O41" s="36">
        <v>4.2242034821388509E-5</v>
      </c>
      <c r="P41" s="37" t="s">
        <v>46</v>
      </c>
      <c r="Q41" s="35">
        <v>2.0169429097605893</v>
      </c>
      <c r="R41" s="36">
        <v>1.7758585735511449E-4</v>
      </c>
      <c r="S41" s="37" t="s">
        <v>46</v>
      </c>
      <c r="T41" s="32"/>
      <c r="U41" s="33"/>
      <c r="V41" s="34"/>
      <c r="W41" s="27" t="s">
        <v>406</v>
      </c>
      <c r="X41" s="28"/>
      <c r="Y41" s="67" t="s">
        <v>37</v>
      </c>
      <c r="Z41" s="79" t="s">
        <v>406</v>
      </c>
      <c r="AA41" s="82">
        <v>-1.0049174535536136</v>
      </c>
      <c r="AB41" s="83">
        <v>0.93198595179999999</v>
      </c>
      <c r="AC41" s="31" t="s">
        <v>38</v>
      </c>
      <c r="AE41" s="29"/>
      <c r="AF41" s="27"/>
      <c r="AJ41" t="s">
        <v>58</v>
      </c>
      <c r="AK41" t="s">
        <v>58</v>
      </c>
      <c r="AL41" s="29" t="s">
        <v>58</v>
      </c>
    </row>
    <row r="42" spans="1:38" x14ac:dyDescent="0.25">
      <c r="A42" s="27" t="s">
        <v>842</v>
      </c>
      <c r="B42" t="s">
        <v>628</v>
      </c>
      <c r="C42" s="30">
        <v>15</v>
      </c>
      <c r="D42" s="30">
        <v>7</v>
      </c>
      <c r="E42" s="30">
        <v>16</v>
      </c>
      <c r="F42" s="30">
        <v>7</v>
      </c>
      <c r="G42" s="30">
        <v>65.400000000000006</v>
      </c>
      <c r="H42" s="30">
        <v>480</v>
      </c>
      <c r="I42" s="30">
        <v>7</v>
      </c>
      <c r="J42" s="31">
        <v>0</v>
      </c>
      <c r="K42" s="32">
        <v>1.106045254981425</v>
      </c>
      <c r="L42" s="33">
        <v>2.2569634386573879E-2</v>
      </c>
      <c r="M42" s="34"/>
      <c r="N42" s="35">
        <v>2.1398176291793312</v>
      </c>
      <c r="O42" s="36">
        <v>5.1524089219307372E-6</v>
      </c>
      <c r="P42" s="37" t="s">
        <v>46</v>
      </c>
      <c r="Q42" s="35">
        <v>1.9810874704491725</v>
      </c>
      <c r="R42" s="36">
        <v>4.4996339013192104E-6</v>
      </c>
      <c r="S42" s="37" t="s">
        <v>46</v>
      </c>
      <c r="T42" s="32"/>
      <c r="U42" s="33"/>
      <c r="V42" s="34"/>
      <c r="W42" s="32"/>
      <c r="X42" s="46"/>
      <c r="Y42" s="69"/>
      <c r="Z42" s="32"/>
      <c r="AA42" s="69"/>
      <c r="AB42" s="34"/>
      <c r="AC42" s="31" t="s">
        <v>525</v>
      </c>
      <c r="AD42" t="s">
        <v>843</v>
      </c>
      <c r="AE42" s="29" t="s">
        <v>844</v>
      </c>
      <c r="AF42" s="27" t="s">
        <v>845</v>
      </c>
      <c r="AG42" t="s">
        <v>846</v>
      </c>
      <c r="AJ42" t="s">
        <v>847</v>
      </c>
      <c r="AK42" t="s">
        <v>72</v>
      </c>
      <c r="AL42" s="29" t="s">
        <v>73</v>
      </c>
    </row>
    <row r="43" spans="1:38" x14ac:dyDescent="0.25">
      <c r="A43" s="40" t="s">
        <v>289</v>
      </c>
      <c r="B43" t="s">
        <v>34</v>
      </c>
      <c r="C43" s="30">
        <v>26</v>
      </c>
      <c r="D43" s="30">
        <v>5</v>
      </c>
      <c r="E43" s="30">
        <v>9</v>
      </c>
      <c r="F43" s="30">
        <v>5</v>
      </c>
      <c r="G43" s="30">
        <v>26.3</v>
      </c>
      <c r="H43" s="30">
        <v>346</v>
      </c>
      <c r="I43" s="30">
        <v>5</v>
      </c>
      <c r="J43" s="31">
        <v>0</v>
      </c>
      <c r="K43" s="32">
        <v>1.0163566388710712</v>
      </c>
      <c r="L43" s="33">
        <v>0.82726524499144083</v>
      </c>
      <c r="M43" s="34"/>
      <c r="N43" s="32">
        <v>1.3383579217447081</v>
      </c>
      <c r="O43" s="33">
        <v>5.0438239725658805E-3</v>
      </c>
      <c r="P43" s="34"/>
      <c r="Q43" s="35">
        <v>1.898652982681206</v>
      </c>
      <c r="R43" s="36">
        <v>1.1438211301805695E-4</v>
      </c>
      <c r="S43" s="37" t="s">
        <v>46</v>
      </c>
      <c r="T43" s="38">
        <v>1.1978486361890128</v>
      </c>
      <c r="U43" s="39">
        <v>3.7925372405450804E-2</v>
      </c>
      <c r="V43" s="29"/>
      <c r="W43" s="27" t="s">
        <v>290</v>
      </c>
      <c r="X43" s="28"/>
      <c r="Y43" s="67" t="s">
        <v>37</v>
      </c>
      <c r="Z43" s="79" t="s">
        <v>290</v>
      </c>
      <c r="AA43" s="82">
        <v>-1.0641658924737483</v>
      </c>
      <c r="AB43" s="83">
        <v>0.55087079510000003</v>
      </c>
      <c r="AC43" s="31" t="s">
        <v>38</v>
      </c>
      <c r="AE43" s="29"/>
      <c r="AF43" s="27"/>
      <c r="AJ43" t="s">
        <v>291</v>
      </c>
      <c r="AK43" t="s">
        <v>44</v>
      </c>
      <c r="AL43" s="29" t="s">
        <v>44</v>
      </c>
    </row>
    <row r="44" spans="1:38" x14ac:dyDescent="0.25">
      <c r="A44" s="40" t="s">
        <v>212</v>
      </c>
      <c r="B44" t="s">
        <v>213</v>
      </c>
      <c r="C44" s="30">
        <v>21</v>
      </c>
      <c r="D44" s="30">
        <v>3</v>
      </c>
      <c r="E44" s="30">
        <v>16</v>
      </c>
      <c r="F44" s="30">
        <v>3</v>
      </c>
      <c r="G44" s="30">
        <v>19.600000000000001</v>
      </c>
      <c r="H44" s="30">
        <v>560</v>
      </c>
      <c r="I44" s="30">
        <v>3</v>
      </c>
      <c r="J44" s="31">
        <v>0</v>
      </c>
      <c r="K44" s="32">
        <v>1.0187207488299532</v>
      </c>
      <c r="L44" s="33">
        <v>0.5643471768272732</v>
      </c>
      <c r="M44" s="34"/>
      <c r="N44" s="35">
        <v>1.5163806552262089</v>
      </c>
      <c r="O44" s="36">
        <v>3.8578507488909005E-5</v>
      </c>
      <c r="P44" s="37" t="s">
        <v>46</v>
      </c>
      <c r="Q44" s="35">
        <v>1.8982839313572542</v>
      </c>
      <c r="R44" s="36">
        <v>4.2473539133786239E-6</v>
      </c>
      <c r="S44" s="37" t="s">
        <v>46</v>
      </c>
      <c r="T44" s="38">
        <v>1.3472047078604457</v>
      </c>
      <c r="U44" s="39">
        <v>1.4449495737907596E-2</v>
      </c>
      <c r="V44" s="29"/>
      <c r="W44" s="27" t="s">
        <v>214</v>
      </c>
      <c r="X44" s="28"/>
      <c r="Y44" s="67" t="s">
        <v>112</v>
      </c>
      <c r="Z44" s="79" t="s">
        <v>214</v>
      </c>
      <c r="AA44" s="82">
        <v>1.0422333278281233</v>
      </c>
      <c r="AB44" s="83">
        <v>0.81535452689999999</v>
      </c>
      <c r="AC44" s="31" t="s">
        <v>38</v>
      </c>
      <c r="AD44" t="s">
        <v>215</v>
      </c>
      <c r="AE44" s="29" t="s">
        <v>216</v>
      </c>
      <c r="AF44" s="27" t="s">
        <v>217</v>
      </c>
      <c r="AG44" t="s">
        <v>218</v>
      </c>
      <c r="AJ44" t="s">
        <v>219</v>
      </c>
      <c r="AK44" t="s">
        <v>44</v>
      </c>
      <c r="AL44" s="29" t="s">
        <v>44</v>
      </c>
    </row>
    <row r="45" spans="1:38" x14ac:dyDescent="0.25">
      <c r="A45" s="40" t="s">
        <v>109</v>
      </c>
      <c r="B45" t="s">
        <v>110</v>
      </c>
      <c r="C45" s="30">
        <v>26</v>
      </c>
      <c r="D45" s="30">
        <v>5</v>
      </c>
      <c r="E45" s="30">
        <v>18</v>
      </c>
      <c r="F45" s="30">
        <v>5</v>
      </c>
      <c r="G45" s="30">
        <v>20.8</v>
      </c>
      <c r="H45" s="30">
        <v>422</v>
      </c>
      <c r="I45" s="30">
        <v>5</v>
      </c>
      <c r="J45" s="31">
        <v>0</v>
      </c>
      <c r="K45" s="32">
        <v>-1.0727542687453597</v>
      </c>
      <c r="L45" s="33">
        <v>9.9015072249787145E-2</v>
      </c>
      <c r="M45" s="34"/>
      <c r="N45" s="35">
        <v>1.6020761245674742</v>
      </c>
      <c r="O45" s="36">
        <v>3.6250701445233217E-5</v>
      </c>
      <c r="P45" s="37" t="s">
        <v>46</v>
      </c>
      <c r="Q45" s="35">
        <v>1.8844290657439451</v>
      </c>
      <c r="R45" s="36">
        <v>9.3775021558284938E-6</v>
      </c>
      <c r="S45" s="37" t="s">
        <v>46</v>
      </c>
      <c r="T45" s="38">
        <v>1.0570592538405266</v>
      </c>
      <c r="U45" s="39">
        <v>0.15066961836361542</v>
      </c>
      <c r="V45" s="29"/>
      <c r="W45" s="27" t="s">
        <v>111</v>
      </c>
      <c r="X45" s="28"/>
      <c r="Y45" s="67" t="s">
        <v>112</v>
      </c>
      <c r="Z45" s="79" t="s">
        <v>111</v>
      </c>
      <c r="AA45" s="82">
        <v>1.3273548447748198</v>
      </c>
      <c r="AB45" s="83">
        <v>6.3788848910000001E-2</v>
      </c>
      <c r="AC45" s="31" t="s">
        <v>38</v>
      </c>
      <c r="AD45" t="s">
        <v>113</v>
      </c>
      <c r="AE45" s="29" t="s">
        <v>114</v>
      </c>
      <c r="AF45" s="27"/>
      <c r="AJ45" t="s">
        <v>115</v>
      </c>
      <c r="AK45" t="s">
        <v>44</v>
      </c>
      <c r="AL45" s="29" t="s">
        <v>44</v>
      </c>
    </row>
    <row r="46" spans="1:38" x14ac:dyDescent="0.25">
      <c r="A46" s="27" t="s">
        <v>604</v>
      </c>
      <c r="B46" t="s">
        <v>605</v>
      </c>
      <c r="C46" s="30">
        <v>39</v>
      </c>
      <c r="D46" s="30">
        <v>21</v>
      </c>
      <c r="E46" s="30">
        <v>41</v>
      </c>
      <c r="F46" s="30">
        <v>21</v>
      </c>
      <c r="G46" s="30">
        <v>70</v>
      </c>
      <c r="H46" s="30">
        <v>1051</v>
      </c>
      <c r="I46" s="30">
        <v>21</v>
      </c>
      <c r="J46" s="31">
        <v>0</v>
      </c>
      <c r="K46" s="32">
        <v>-1.0406189555125724</v>
      </c>
      <c r="L46" s="33">
        <v>0.30576483090392531</v>
      </c>
      <c r="M46" s="34"/>
      <c r="N46" s="35">
        <v>1.505576208178439</v>
      </c>
      <c r="O46" s="36">
        <v>3.2876623237991531E-5</v>
      </c>
      <c r="P46" s="37" t="s">
        <v>46</v>
      </c>
      <c r="Q46" s="35">
        <v>1.8807311028500624</v>
      </c>
      <c r="R46" s="36">
        <v>3.0402020907205075E-7</v>
      </c>
      <c r="S46" s="37" t="s">
        <v>46</v>
      </c>
      <c r="T46" s="38">
        <v>1.1463068181818181</v>
      </c>
      <c r="U46" s="39">
        <v>7.9000167131588091E-3</v>
      </c>
      <c r="V46" s="29"/>
      <c r="W46" s="27" t="s">
        <v>606</v>
      </c>
      <c r="X46" s="28"/>
      <c r="Y46" s="67" t="s">
        <v>37</v>
      </c>
      <c r="Z46" s="79" t="s">
        <v>606</v>
      </c>
      <c r="AA46" s="82">
        <v>1.0734052166462671</v>
      </c>
      <c r="AB46" s="83">
        <v>0.3297924639</v>
      </c>
      <c r="AC46" s="31" t="s">
        <v>607</v>
      </c>
      <c r="AD46" t="s">
        <v>608</v>
      </c>
      <c r="AE46" s="29" t="s">
        <v>609</v>
      </c>
      <c r="AF46" s="27" t="s">
        <v>610</v>
      </c>
      <c r="AG46" t="s">
        <v>611</v>
      </c>
      <c r="AH46" t="s">
        <v>612</v>
      </c>
      <c r="AI46" t="s">
        <v>613</v>
      </c>
      <c r="AJ46" t="s">
        <v>614</v>
      </c>
      <c r="AK46" t="s">
        <v>44</v>
      </c>
      <c r="AL46" s="29" t="s">
        <v>44</v>
      </c>
    </row>
    <row r="47" spans="1:38" x14ac:dyDescent="0.25">
      <c r="A47" s="27" t="s">
        <v>396</v>
      </c>
      <c r="B47" t="s">
        <v>34</v>
      </c>
      <c r="C47" s="30">
        <v>56</v>
      </c>
      <c r="D47" s="30">
        <v>8</v>
      </c>
      <c r="E47" s="30">
        <v>22</v>
      </c>
      <c r="F47" s="30">
        <v>8</v>
      </c>
      <c r="G47" s="30">
        <v>19.399999999999999</v>
      </c>
      <c r="H47" s="30">
        <v>394</v>
      </c>
      <c r="I47" s="30">
        <v>8</v>
      </c>
      <c r="J47" s="31">
        <v>0</v>
      </c>
      <c r="K47" s="32">
        <v>-1.0094423133667749</v>
      </c>
      <c r="L47" s="33">
        <v>0.81878368823785619</v>
      </c>
      <c r="M47" s="34"/>
      <c r="N47" s="32">
        <v>1.4223911137094414</v>
      </c>
      <c r="O47" s="33">
        <v>1.6167500518245183E-3</v>
      </c>
      <c r="P47" s="34"/>
      <c r="Q47" s="35">
        <v>1.8705057000876937</v>
      </c>
      <c r="R47" s="36">
        <v>9.2477397378435169E-6</v>
      </c>
      <c r="S47" s="37" t="s">
        <v>46</v>
      </c>
      <c r="T47" s="38">
        <v>1.0601177564301207</v>
      </c>
      <c r="U47" s="39">
        <v>0.1828914334455588</v>
      </c>
      <c r="V47" s="29"/>
      <c r="W47" s="27" t="s">
        <v>397</v>
      </c>
      <c r="X47" s="28"/>
      <c r="Y47" s="67" t="s">
        <v>37</v>
      </c>
      <c r="Z47" s="79" t="s">
        <v>397</v>
      </c>
      <c r="AA47" s="82">
        <v>1.0986735256297198</v>
      </c>
      <c r="AB47" s="83">
        <v>0.31303382600000002</v>
      </c>
      <c r="AC47" s="31" t="s">
        <v>171</v>
      </c>
      <c r="AD47" t="s">
        <v>398</v>
      </c>
      <c r="AE47" s="29" t="s">
        <v>399</v>
      </c>
      <c r="AF47" s="27" t="s">
        <v>400</v>
      </c>
      <c r="AG47" t="s">
        <v>401</v>
      </c>
      <c r="AJ47" t="s">
        <v>402</v>
      </c>
      <c r="AK47" t="s">
        <v>403</v>
      </c>
      <c r="AL47" s="29" t="s">
        <v>404</v>
      </c>
    </row>
    <row r="48" spans="1:38" x14ac:dyDescent="0.25">
      <c r="A48" s="27" t="s">
        <v>119</v>
      </c>
      <c r="B48" t="s">
        <v>120</v>
      </c>
      <c r="C48" s="30">
        <v>21</v>
      </c>
      <c r="D48" s="30">
        <v>2</v>
      </c>
      <c r="E48" s="30">
        <v>3</v>
      </c>
      <c r="F48" s="30">
        <v>2</v>
      </c>
      <c r="G48" s="30">
        <v>11.3</v>
      </c>
      <c r="H48" s="30">
        <v>99</v>
      </c>
      <c r="I48" s="30">
        <v>2</v>
      </c>
      <c r="J48" s="31">
        <v>0</v>
      </c>
      <c r="K48" s="32">
        <v>-1.0182821662642292</v>
      </c>
      <c r="L48" s="33">
        <v>0.89450734156028178</v>
      </c>
      <c r="M48" s="34"/>
      <c r="N48" s="32">
        <v>1.4525745257452576</v>
      </c>
      <c r="O48" s="33">
        <v>1.3090360712830873E-2</v>
      </c>
      <c r="P48" s="34"/>
      <c r="Q48" s="35">
        <v>1.8329945799457994</v>
      </c>
      <c r="R48" s="36">
        <v>2.1040116657962946E-3</v>
      </c>
      <c r="S48" s="37" t="s">
        <v>46</v>
      </c>
      <c r="T48" s="38">
        <v>1.105204043429427</v>
      </c>
      <c r="U48" s="39">
        <v>0.48954756377208541</v>
      </c>
      <c r="V48" s="29"/>
      <c r="W48" s="27" t="s">
        <v>121</v>
      </c>
      <c r="X48" s="28"/>
      <c r="Y48" s="67" t="s">
        <v>37</v>
      </c>
      <c r="Z48" s="79" t="s">
        <v>121</v>
      </c>
      <c r="AA48" s="82">
        <v>1.111531137054282</v>
      </c>
      <c r="AB48" s="83">
        <v>0.55203474080000003</v>
      </c>
      <c r="AC48" s="31" t="s">
        <v>38</v>
      </c>
      <c r="AD48" t="s">
        <v>122</v>
      </c>
      <c r="AE48" s="29" t="s">
        <v>123</v>
      </c>
      <c r="AF48" s="27"/>
      <c r="AJ48" t="s">
        <v>124</v>
      </c>
      <c r="AK48" t="s">
        <v>44</v>
      </c>
      <c r="AL48" s="29" t="s">
        <v>44</v>
      </c>
    </row>
    <row r="49" spans="1:38" x14ac:dyDescent="0.25">
      <c r="A49" s="27" t="s">
        <v>840</v>
      </c>
      <c r="B49" t="s">
        <v>34</v>
      </c>
      <c r="C49" s="30">
        <v>46</v>
      </c>
      <c r="D49" s="30">
        <v>5</v>
      </c>
      <c r="E49" s="30">
        <v>10</v>
      </c>
      <c r="F49" s="30">
        <v>5</v>
      </c>
      <c r="G49" s="30">
        <v>10.1</v>
      </c>
      <c r="H49" s="30">
        <v>156</v>
      </c>
      <c r="I49" s="30">
        <v>5</v>
      </c>
      <c r="J49" s="31">
        <v>0</v>
      </c>
      <c r="K49" s="32">
        <v>1.0271416454622564</v>
      </c>
      <c r="L49" s="33">
        <v>0.42396603156899293</v>
      </c>
      <c r="M49" s="34"/>
      <c r="N49" s="35">
        <v>1.6358495900480634</v>
      </c>
      <c r="O49" s="36">
        <v>2.1340428405974902E-5</v>
      </c>
      <c r="P49" s="37" t="s">
        <v>46</v>
      </c>
      <c r="Q49" s="35">
        <v>1.8148148148148153</v>
      </c>
      <c r="R49" s="36">
        <v>3.0825508529673317E-5</v>
      </c>
      <c r="S49" s="37" t="s">
        <v>46</v>
      </c>
      <c r="T49" s="32"/>
      <c r="U49" s="33"/>
      <c r="V49" s="34"/>
      <c r="W49" s="32"/>
      <c r="X49" s="46"/>
      <c r="Y49" s="69"/>
      <c r="Z49" s="32"/>
      <c r="AA49" s="69"/>
      <c r="AB49" s="34"/>
      <c r="AC49" s="31"/>
      <c r="AE49" s="29"/>
      <c r="AF49" s="27" t="s">
        <v>72</v>
      </c>
      <c r="AG49" t="s">
        <v>73</v>
      </c>
      <c r="AJ49" t="s">
        <v>841</v>
      </c>
      <c r="AK49" t="s">
        <v>72</v>
      </c>
      <c r="AL49" s="29" t="s">
        <v>73</v>
      </c>
    </row>
    <row r="50" spans="1:38" x14ac:dyDescent="0.25">
      <c r="A50" s="27" t="s">
        <v>549</v>
      </c>
      <c r="B50" t="s">
        <v>34</v>
      </c>
      <c r="C50" s="30">
        <v>34</v>
      </c>
      <c r="D50" s="30">
        <v>5</v>
      </c>
      <c r="E50" s="30">
        <v>10</v>
      </c>
      <c r="F50" s="30">
        <v>5</v>
      </c>
      <c r="G50" s="30">
        <v>17.2</v>
      </c>
      <c r="H50" s="30">
        <v>477</v>
      </c>
      <c r="I50" s="30">
        <v>5</v>
      </c>
      <c r="J50" s="31">
        <v>0</v>
      </c>
      <c r="K50" s="32">
        <v>-1.0640619500175994</v>
      </c>
      <c r="L50" s="33">
        <v>0.35139320525623829</v>
      </c>
      <c r="M50" s="34"/>
      <c r="N50" s="32">
        <v>1.3635461462123717</v>
      </c>
      <c r="O50" s="33">
        <v>2.0091730811087399E-3</v>
      </c>
      <c r="P50" s="34"/>
      <c r="Q50" s="35">
        <v>1.8074760172014557</v>
      </c>
      <c r="R50" s="36">
        <v>4.4907330475342446E-4</v>
      </c>
      <c r="S50" s="37" t="s">
        <v>46</v>
      </c>
      <c r="T50" s="32">
        <v>-1.2034402911015547</v>
      </c>
      <c r="U50" s="39">
        <v>1.7063436901437076E-2</v>
      </c>
      <c r="V50" s="29"/>
      <c r="W50" s="27" t="s">
        <v>550</v>
      </c>
      <c r="X50" s="28"/>
      <c r="Y50" s="67" t="s">
        <v>37</v>
      </c>
      <c r="Z50" s="79" t="s">
        <v>550</v>
      </c>
      <c r="AA50" s="82">
        <v>-1.3040926866132412</v>
      </c>
      <c r="AB50" s="83">
        <v>1.4663409369999999E-3</v>
      </c>
      <c r="AC50" s="31" t="s">
        <v>551</v>
      </c>
      <c r="AD50" t="s">
        <v>552</v>
      </c>
      <c r="AE50" s="29" t="s">
        <v>553</v>
      </c>
      <c r="AF50" s="27" t="s">
        <v>554</v>
      </c>
      <c r="AG50" t="s">
        <v>555</v>
      </c>
      <c r="AJ50" t="s">
        <v>556</v>
      </c>
      <c r="AK50" t="s">
        <v>554</v>
      </c>
      <c r="AL50" s="29" t="s">
        <v>555</v>
      </c>
    </row>
    <row r="51" spans="1:38" x14ac:dyDescent="0.25">
      <c r="A51" s="27" t="s">
        <v>68</v>
      </c>
      <c r="B51" t="s">
        <v>34</v>
      </c>
      <c r="C51" s="30">
        <v>25</v>
      </c>
      <c r="D51" s="30">
        <v>2</v>
      </c>
      <c r="E51" s="30">
        <v>4</v>
      </c>
      <c r="F51" s="30">
        <v>2</v>
      </c>
      <c r="G51" s="30">
        <v>10</v>
      </c>
      <c r="H51" s="30">
        <v>92</v>
      </c>
      <c r="I51" s="30">
        <v>2</v>
      </c>
      <c r="J51" s="31">
        <v>0</v>
      </c>
      <c r="K51" s="32">
        <v>-1.0183486238532109</v>
      </c>
      <c r="L51" s="33">
        <v>0.78793617697259588</v>
      </c>
      <c r="M51" s="34"/>
      <c r="N51" s="35">
        <v>1.7058994478349316</v>
      </c>
      <c r="O51" s="36">
        <v>2.486618672952533E-3</v>
      </c>
      <c r="P51" s="37" t="s">
        <v>46</v>
      </c>
      <c r="Q51" s="35">
        <v>1.7634408602150538</v>
      </c>
      <c r="R51" s="36">
        <v>1.4996968244077812E-3</v>
      </c>
      <c r="S51" s="37" t="s">
        <v>46</v>
      </c>
      <c r="T51" s="38">
        <v>0.92375838926174492</v>
      </c>
      <c r="U51" s="39">
        <v>0.39314072887175755</v>
      </c>
      <c r="V51" s="29"/>
      <c r="W51" s="27" t="s">
        <v>69</v>
      </c>
      <c r="X51" s="28"/>
      <c r="Y51" s="67" t="s">
        <v>37</v>
      </c>
      <c r="Z51" s="79" t="s">
        <v>69</v>
      </c>
      <c r="AA51" s="82">
        <v>1.3316920514294008</v>
      </c>
      <c r="AB51" s="83">
        <v>0.14381714170000001</v>
      </c>
      <c r="AC51" s="31" t="s">
        <v>38</v>
      </c>
      <c r="AD51" t="s">
        <v>70</v>
      </c>
      <c r="AE51" s="29" t="s">
        <v>71</v>
      </c>
      <c r="AF51" s="27" t="s">
        <v>72</v>
      </c>
      <c r="AG51" t="s">
        <v>73</v>
      </c>
      <c r="AJ51" t="s">
        <v>74</v>
      </c>
      <c r="AK51" t="s">
        <v>44</v>
      </c>
      <c r="AL51" s="29" t="s">
        <v>44</v>
      </c>
    </row>
    <row r="52" spans="1:38" x14ac:dyDescent="0.25">
      <c r="A52" s="27" t="s">
        <v>807</v>
      </c>
      <c r="B52" t="s">
        <v>34</v>
      </c>
      <c r="C52" s="30">
        <v>25</v>
      </c>
      <c r="D52" s="30">
        <v>4</v>
      </c>
      <c r="E52" s="30">
        <v>9</v>
      </c>
      <c r="F52" s="30">
        <v>4</v>
      </c>
      <c r="G52" s="30">
        <v>22</v>
      </c>
      <c r="H52" s="30">
        <v>372</v>
      </c>
      <c r="I52" s="30">
        <v>4</v>
      </c>
      <c r="J52" s="31">
        <v>0</v>
      </c>
      <c r="K52" s="32">
        <v>-1.1521322472448492</v>
      </c>
      <c r="L52" s="33">
        <v>1.6749980139042379E-2</v>
      </c>
      <c r="M52" s="34"/>
      <c r="N52" s="32">
        <v>-1.1836081713019935</v>
      </c>
      <c r="O52" s="33">
        <v>8.3672811665598569E-3</v>
      </c>
      <c r="P52" s="34"/>
      <c r="Q52" s="35">
        <v>1.7548346849656893</v>
      </c>
      <c r="R52" s="36">
        <v>4.3622494798172836E-4</v>
      </c>
      <c r="S52" s="37" t="s">
        <v>46</v>
      </c>
      <c r="T52" s="32"/>
      <c r="U52" s="33"/>
      <c r="V52" s="34"/>
      <c r="W52" s="32"/>
      <c r="X52" s="46"/>
      <c r="Y52" s="69"/>
      <c r="Z52" s="32"/>
      <c r="AA52" s="69"/>
      <c r="AB52" s="34"/>
      <c r="AC52" s="31"/>
      <c r="AE52" s="29"/>
      <c r="AF52" s="27" t="s">
        <v>267</v>
      </c>
      <c r="AG52" t="s">
        <v>268</v>
      </c>
      <c r="AJ52" t="s">
        <v>48</v>
      </c>
      <c r="AK52" t="s">
        <v>44</v>
      </c>
      <c r="AL52" s="29" t="s">
        <v>44</v>
      </c>
    </row>
    <row r="53" spans="1:38" x14ac:dyDescent="0.25">
      <c r="A53" s="27" t="s">
        <v>542</v>
      </c>
      <c r="B53" t="s">
        <v>34</v>
      </c>
      <c r="C53" s="30">
        <v>46</v>
      </c>
      <c r="D53" s="30">
        <v>4</v>
      </c>
      <c r="E53" s="30">
        <v>7</v>
      </c>
      <c r="F53" s="30">
        <v>4</v>
      </c>
      <c r="G53" s="30">
        <v>8.1</v>
      </c>
      <c r="H53" s="30">
        <v>175</v>
      </c>
      <c r="I53" s="30">
        <v>4</v>
      </c>
      <c r="J53" s="31">
        <v>0</v>
      </c>
      <c r="K53" s="32">
        <v>-1.0264247055078</v>
      </c>
      <c r="L53" s="33">
        <v>0.59506821320361181</v>
      </c>
      <c r="M53" s="34"/>
      <c r="N53" s="35">
        <v>1.5344292803970225</v>
      </c>
      <c r="O53" s="36">
        <v>2.2611407609384989E-4</v>
      </c>
      <c r="P53" s="37" t="s">
        <v>46</v>
      </c>
      <c r="Q53" s="35">
        <v>1.741935483870968</v>
      </c>
      <c r="R53" s="36">
        <v>2.2105222445193939E-4</v>
      </c>
      <c r="S53" s="37" t="s">
        <v>46</v>
      </c>
      <c r="T53" s="32"/>
      <c r="U53" s="33"/>
      <c r="V53" s="34"/>
      <c r="W53" s="32"/>
      <c r="X53" s="46"/>
      <c r="Y53" s="69"/>
      <c r="Z53" s="32"/>
      <c r="AA53" s="69"/>
      <c r="AB53" s="34"/>
      <c r="AC53" s="31"/>
      <c r="AE53" s="29"/>
      <c r="AF53" s="27"/>
      <c r="AJ53" t="s">
        <v>58</v>
      </c>
      <c r="AK53" t="s">
        <v>58</v>
      </c>
      <c r="AL53" s="29" t="s">
        <v>58</v>
      </c>
    </row>
    <row r="54" spans="1:38" x14ac:dyDescent="0.25">
      <c r="A54" s="27" t="s">
        <v>369</v>
      </c>
      <c r="B54" t="s">
        <v>34</v>
      </c>
      <c r="C54" s="30">
        <v>74</v>
      </c>
      <c r="D54" s="30">
        <v>4</v>
      </c>
      <c r="E54" s="30">
        <v>13</v>
      </c>
      <c r="F54" s="30">
        <v>4</v>
      </c>
      <c r="G54" s="30">
        <v>11.2</v>
      </c>
      <c r="H54" s="30">
        <v>365</v>
      </c>
      <c r="I54" s="30">
        <v>4</v>
      </c>
      <c r="J54" s="31">
        <v>0</v>
      </c>
      <c r="K54" s="32">
        <v>1.0238931834153198</v>
      </c>
      <c r="L54" s="33">
        <v>0.64186986303257332</v>
      </c>
      <c r="M54" s="34"/>
      <c r="N54" s="35">
        <v>1.802529866479269</v>
      </c>
      <c r="O54" s="36">
        <v>1.1563359302047519E-5</v>
      </c>
      <c r="P54" s="37" t="s">
        <v>46</v>
      </c>
      <c r="Q54" s="35">
        <v>1.7090653548840478</v>
      </c>
      <c r="R54" s="36">
        <v>8.7900638798426179E-4</v>
      </c>
      <c r="S54" s="37" t="s">
        <v>46</v>
      </c>
      <c r="T54" s="38">
        <v>1.3735521235521235</v>
      </c>
      <c r="U54" s="39">
        <v>7.2134452359317088E-3</v>
      </c>
      <c r="V54" s="29"/>
      <c r="W54" s="27" t="s">
        <v>370</v>
      </c>
      <c r="X54" s="28" t="s">
        <v>371</v>
      </c>
      <c r="Y54" s="67" t="s">
        <v>372</v>
      </c>
      <c r="Z54" s="79" t="s">
        <v>370</v>
      </c>
      <c r="AA54" s="82">
        <v>1.8097025309002583</v>
      </c>
      <c r="AB54" s="83">
        <v>5.8999999999999998E-5</v>
      </c>
      <c r="AC54" s="31"/>
      <c r="AE54" s="29"/>
      <c r="AF54" s="27"/>
      <c r="AJ54" t="s">
        <v>373</v>
      </c>
      <c r="AK54" t="s">
        <v>44</v>
      </c>
      <c r="AL54" s="29" t="s">
        <v>44</v>
      </c>
    </row>
    <row r="55" spans="1:38" x14ac:dyDescent="0.25">
      <c r="A55" s="40" t="s">
        <v>91</v>
      </c>
      <c r="B55" t="s">
        <v>92</v>
      </c>
      <c r="C55" s="30">
        <v>23</v>
      </c>
      <c r="D55" s="30">
        <v>3</v>
      </c>
      <c r="E55" s="30">
        <v>15</v>
      </c>
      <c r="F55" s="30">
        <v>3</v>
      </c>
      <c r="G55" s="30">
        <v>18.7</v>
      </c>
      <c r="H55" s="30">
        <v>963</v>
      </c>
      <c r="I55" s="30">
        <v>3</v>
      </c>
      <c r="J55" s="31">
        <v>0</v>
      </c>
      <c r="K55" s="32">
        <v>1.0223080223080223</v>
      </c>
      <c r="L55" s="33">
        <v>0.63903602171280571</v>
      </c>
      <c r="M55" s="34"/>
      <c r="N55" s="35">
        <v>1.6138996138996138</v>
      </c>
      <c r="O55" s="36">
        <v>9.1785349000455559E-5</v>
      </c>
      <c r="P55" s="37" t="s">
        <v>46</v>
      </c>
      <c r="Q55" s="35">
        <v>1.6881166881166882</v>
      </c>
      <c r="R55" s="36">
        <v>4.7880263519985525E-5</v>
      </c>
      <c r="S55" s="37" t="s">
        <v>46</v>
      </c>
      <c r="T55" s="32">
        <v>-1.7434577434577434</v>
      </c>
      <c r="U55" s="39">
        <v>3.8658374727079594E-4</v>
      </c>
      <c r="V55" s="45" t="s">
        <v>60</v>
      </c>
      <c r="W55" s="27" t="s">
        <v>93</v>
      </c>
      <c r="X55" s="28"/>
      <c r="Y55" s="67" t="s">
        <v>37</v>
      </c>
      <c r="Z55" s="79" t="s">
        <v>93</v>
      </c>
      <c r="AA55" s="82">
        <v>1.2301372144971758</v>
      </c>
      <c r="AB55" s="83">
        <v>0.1075986181</v>
      </c>
      <c r="AC55" s="31" t="s">
        <v>38</v>
      </c>
      <c r="AD55" t="s">
        <v>94</v>
      </c>
      <c r="AE55" s="29" t="s">
        <v>95</v>
      </c>
      <c r="AF55" s="27"/>
      <c r="AJ55" t="s">
        <v>96</v>
      </c>
      <c r="AK55" t="s">
        <v>44</v>
      </c>
      <c r="AL55" s="29" t="s">
        <v>44</v>
      </c>
    </row>
    <row r="56" spans="1:38" x14ac:dyDescent="0.25">
      <c r="A56" s="27" t="s">
        <v>560</v>
      </c>
      <c r="B56" t="s">
        <v>34</v>
      </c>
      <c r="C56" s="30">
        <v>26</v>
      </c>
      <c r="D56" s="30">
        <v>5</v>
      </c>
      <c r="E56" s="30">
        <v>9</v>
      </c>
      <c r="F56" s="30">
        <v>5</v>
      </c>
      <c r="G56" s="30">
        <v>29</v>
      </c>
      <c r="H56" s="30">
        <v>317</v>
      </c>
      <c r="I56" s="30">
        <v>5</v>
      </c>
      <c r="J56" s="31">
        <v>0</v>
      </c>
      <c r="K56" s="32">
        <v>-1.1208791208791211</v>
      </c>
      <c r="L56" s="33">
        <v>8.0476080784325055E-2</v>
      </c>
      <c r="M56" s="34"/>
      <c r="N56" s="35">
        <v>1.5820261437908492</v>
      </c>
      <c r="O56" s="36">
        <v>2.0008533524331233E-5</v>
      </c>
      <c r="P56" s="37" t="s">
        <v>46</v>
      </c>
      <c r="Q56" s="35">
        <v>1.6702614379084963</v>
      </c>
      <c r="R56" s="36">
        <v>2.497886927943432E-5</v>
      </c>
      <c r="S56" s="37" t="s">
        <v>46</v>
      </c>
      <c r="T56" s="32">
        <v>-1.2999999999999998</v>
      </c>
      <c r="U56" s="39">
        <v>2.4042633186359182E-3</v>
      </c>
      <c r="V56" s="29"/>
      <c r="W56" s="27" t="s">
        <v>561</v>
      </c>
      <c r="X56" s="28"/>
      <c r="Y56" s="67" t="s">
        <v>37</v>
      </c>
      <c r="Z56" s="79" t="s">
        <v>561</v>
      </c>
      <c r="AA56" s="82">
        <v>1.5497307598394594</v>
      </c>
      <c r="AB56" s="83">
        <v>2.7345075829999999E-2</v>
      </c>
      <c r="AC56" s="31" t="s">
        <v>562</v>
      </c>
      <c r="AE56" s="29"/>
      <c r="AF56" s="27" t="s">
        <v>563</v>
      </c>
      <c r="AG56" t="s">
        <v>564</v>
      </c>
      <c r="AH56" t="s">
        <v>565</v>
      </c>
      <c r="AI56" t="s">
        <v>566</v>
      </c>
      <c r="AJ56" t="s">
        <v>567</v>
      </c>
      <c r="AK56" t="s">
        <v>44</v>
      </c>
      <c r="AL56" s="29" t="s">
        <v>44</v>
      </c>
    </row>
    <row r="57" spans="1:38" x14ac:dyDescent="0.25">
      <c r="A57" s="27" t="s">
        <v>412</v>
      </c>
      <c r="B57" t="s">
        <v>413</v>
      </c>
      <c r="C57" s="30">
        <v>39</v>
      </c>
      <c r="D57" s="30">
        <v>3</v>
      </c>
      <c r="E57" s="30">
        <v>7</v>
      </c>
      <c r="F57" s="30">
        <v>3</v>
      </c>
      <c r="G57" s="30">
        <v>9.4</v>
      </c>
      <c r="H57" s="30">
        <v>171</v>
      </c>
      <c r="I57" s="30">
        <v>3</v>
      </c>
      <c r="J57" s="31">
        <v>0</v>
      </c>
      <c r="K57" s="32">
        <v>1.1612032394909373</v>
      </c>
      <c r="L57" s="33">
        <v>0.12964906205954432</v>
      </c>
      <c r="M57" s="34"/>
      <c r="N57" s="35">
        <v>2.0582337061318934</v>
      </c>
      <c r="O57" s="36">
        <v>2.6798593684151904E-3</v>
      </c>
      <c r="P57" s="37" t="s">
        <v>46</v>
      </c>
      <c r="Q57" s="35">
        <v>1.6698804473582722</v>
      </c>
      <c r="R57" s="36">
        <v>4.3815026608205656E-4</v>
      </c>
      <c r="S57" s="37" t="s">
        <v>46</v>
      </c>
      <c r="T57" s="38">
        <v>0.96286669142220571</v>
      </c>
      <c r="U57" s="39">
        <v>0.45263233349278892</v>
      </c>
      <c r="V57" s="29"/>
      <c r="W57" s="27" t="s">
        <v>414</v>
      </c>
      <c r="X57" s="28"/>
      <c r="Y57" s="67" t="s">
        <v>37</v>
      </c>
      <c r="Z57" s="79" t="s">
        <v>414</v>
      </c>
      <c r="AA57" s="82">
        <v>-1.1147965896386589</v>
      </c>
      <c r="AB57" s="83">
        <v>0.59046387789999999</v>
      </c>
      <c r="AC57" s="31"/>
      <c r="AD57" t="s">
        <v>415</v>
      </c>
      <c r="AE57" s="29" t="s">
        <v>416</v>
      </c>
      <c r="AF57" s="27"/>
      <c r="AJ57" t="s">
        <v>417</v>
      </c>
      <c r="AK57" t="s">
        <v>44</v>
      </c>
      <c r="AL57" s="29" t="s">
        <v>44</v>
      </c>
    </row>
    <row r="58" spans="1:38" x14ac:dyDescent="0.25">
      <c r="A58" s="27" t="s">
        <v>357</v>
      </c>
      <c r="B58" t="s">
        <v>358</v>
      </c>
      <c r="C58" s="30">
        <v>13</v>
      </c>
      <c r="D58" s="30">
        <v>2</v>
      </c>
      <c r="E58" s="30">
        <v>6</v>
      </c>
      <c r="F58" s="30">
        <v>2</v>
      </c>
      <c r="G58" s="30">
        <v>18.2</v>
      </c>
      <c r="H58" s="30">
        <v>174</v>
      </c>
      <c r="I58" s="30">
        <v>2</v>
      </c>
      <c r="J58" s="31">
        <v>0</v>
      </c>
      <c r="K58" s="32">
        <v>-1.0114355231143553</v>
      </c>
      <c r="L58" s="33">
        <v>0.98833778304579023</v>
      </c>
      <c r="M58" s="34"/>
      <c r="N58" s="32">
        <v>1.097426028385855</v>
      </c>
      <c r="O58" s="33">
        <v>0.35369620711574351</v>
      </c>
      <c r="P58" s="34"/>
      <c r="Q58" s="35">
        <v>1.6442145778205437</v>
      </c>
      <c r="R58" s="36">
        <v>1.2566639779051749E-2</v>
      </c>
      <c r="S58" s="37" t="s">
        <v>46</v>
      </c>
      <c r="T58" s="38">
        <v>1.7415165479681609</v>
      </c>
      <c r="U58" s="39">
        <v>8.1444952492236728E-3</v>
      </c>
      <c r="V58" s="44" t="s">
        <v>56</v>
      </c>
      <c r="W58" s="27" t="s">
        <v>359</v>
      </c>
      <c r="X58" s="28"/>
      <c r="Y58" s="67" t="s">
        <v>37</v>
      </c>
      <c r="Z58" s="79" t="s">
        <v>359</v>
      </c>
      <c r="AA58" s="82">
        <v>-1.1548869945975813</v>
      </c>
      <c r="AB58" s="83">
        <v>4.7385094330000002E-2</v>
      </c>
      <c r="AC58" s="31" t="s">
        <v>38</v>
      </c>
      <c r="AD58" t="s">
        <v>360</v>
      </c>
      <c r="AE58" s="29" t="s">
        <v>361</v>
      </c>
      <c r="AF58" s="27"/>
      <c r="AJ58" t="s">
        <v>362</v>
      </c>
      <c r="AK58" t="s">
        <v>44</v>
      </c>
      <c r="AL58" s="29" t="s">
        <v>44</v>
      </c>
    </row>
    <row r="59" spans="1:38" x14ac:dyDescent="0.25">
      <c r="A59" s="40" t="s">
        <v>248</v>
      </c>
      <c r="B59" t="s">
        <v>34</v>
      </c>
      <c r="C59" s="30">
        <v>35</v>
      </c>
      <c r="D59" s="30">
        <v>3</v>
      </c>
      <c r="E59" s="30">
        <v>10</v>
      </c>
      <c r="F59" s="30">
        <v>3</v>
      </c>
      <c r="G59" s="30">
        <v>12.9</v>
      </c>
      <c r="H59" s="30">
        <v>216</v>
      </c>
      <c r="I59" s="30">
        <v>3</v>
      </c>
      <c r="J59" s="31">
        <v>0</v>
      </c>
      <c r="K59" s="32">
        <v>1.0024673951357068</v>
      </c>
      <c r="L59" s="33">
        <v>0.94138205697608901</v>
      </c>
      <c r="M59" s="34"/>
      <c r="N59" s="35">
        <v>2.5139231582657735</v>
      </c>
      <c r="O59" s="36">
        <v>7.0197539624203356E-6</v>
      </c>
      <c r="P59" s="37" t="s">
        <v>46</v>
      </c>
      <c r="Q59" s="35">
        <v>1.5812477969686287</v>
      </c>
      <c r="R59" s="36">
        <v>2.7289973310899897E-4</v>
      </c>
      <c r="S59" s="37" t="s">
        <v>46</v>
      </c>
      <c r="T59" s="38">
        <v>1.0566108007448789</v>
      </c>
      <c r="U59" s="39">
        <v>0.45400365673015475</v>
      </c>
      <c r="V59" s="29"/>
      <c r="W59" s="27" t="s">
        <v>249</v>
      </c>
      <c r="X59" s="28"/>
      <c r="Y59" s="67" t="s">
        <v>37</v>
      </c>
      <c r="Z59" s="79" t="s">
        <v>249</v>
      </c>
      <c r="AA59" s="82">
        <v>1.1519918943345977</v>
      </c>
      <c r="AB59" s="83">
        <v>0.1359249367</v>
      </c>
      <c r="AC59" s="31" t="s">
        <v>38</v>
      </c>
      <c r="AE59" s="29"/>
      <c r="AF59" s="27"/>
      <c r="AJ59" t="s">
        <v>58</v>
      </c>
      <c r="AK59" t="s">
        <v>58</v>
      </c>
      <c r="AL59" s="29" t="s">
        <v>58</v>
      </c>
    </row>
    <row r="60" spans="1:38" x14ac:dyDescent="0.25">
      <c r="A60" s="27" t="s">
        <v>627</v>
      </c>
      <c r="B60" t="s">
        <v>628</v>
      </c>
      <c r="C60" s="30">
        <v>30</v>
      </c>
      <c r="D60" s="30">
        <v>3</v>
      </c>
      <c r="E60" s="30">
        <v>5</v>
      </c>
      <c r="F60" s="30">
        <v>3</v>
      </c>
      <c r="G60" s="30">
        <v>11.1</v>
      </c>
      <c r="H60" s="30">
        <v>189</v>
      </c>
      <c r="I60" s="30">
        <v>3</v>
      </c>
      <c r="J60" s="31">
        <v>0</v>
      </c>
      <c r="K60" s="32">
        <v>1.131549295774648</v>
      </c>
      <c r="L60" s="33">
        <v>6.6085001547348934E-2</v>
      </c>
      <c r="M60" s="34"/>
      <c r="N60" s="32">
        <v>1.4245070422535213</v>
      </c>
      <c r="O60" s="33">
        <v>3.6785422186636158E-3</v>
      </c>
      <c r="P60" s="34"/>
      <c r="Q60" s="35">
        <v>1.5760563380281689</v>
      </c>
      <c r="R60" s="36">
        <v>3.4427766806555176E-4</v>
      </c>
      <c r="S60" s="37" t="s">
        <v>46</v>
      </c>
      <c r="T60" s="32"/>
      <c r="U60" s="33"/>
      <c r="V60" s="34"/>
      <c r="W60" s="32"/>
      <c r="X60" s="46"/>
      <c r="Y60" s="69"/>
      <c r="Z60" s="32"/>
      <c r="AA60" s="69"/>
      <c r="AB60" s="34"/>
      <c r="AC60" s="31" t="s">
        <v>38</v>
      </c>
      <c r="AE60" s="29"/>
      <c r="AF60" s="27"/>
      <c r="AJ60" t="s">
        <v>629</v>
      </c>
      <c r="AK60" t="s">
        <v>44</v>
      </c>
      <c r="AL60" s="29" t="s">
        <v>44</v>
      </c>
    </row>
    <row r="61" spans="1:38" x14ac:dyDescent="0.25">
      <c r="A61" s="27" t="s">
        <v>100</v>
      </c>
      <c r="B61" t="s">
        <v>34</v>
      </c>
      <c r="C61" s="30">
        <v>13</v>
      </c>
      <c r="D61" s="30">
        <v>3</v>
      </c>
      <c r="E61" s="30">
        <v>6</v>
      </c>
      <c r="F61" s="30">
        <v>3</v>
      </c>
      <c r="G61" s="30">
        <v>30.5</v>
      </c>
      <c r="H61" s="30">
        <v>115</v>
      </c>
      <c r="I61" s="30">
        <v>3</v>
      </c>
      <c r="J61" s="31">
        <v>0</v>
      </c>
      <c r="K61" s="32">
        <v>1.0562953995157387</v>
      </c>
      <c r="L61" s="33">
        <v>0.14019891466371498</v>
      </c>
      <c r="M61" s="34"/>
      <c r="N61" s="32">
        <v>1.3807506053268763</v>
      </c>
      <c r="O61" s="33">
        <v>1.2416943178665922E-3</v>
      </c>
      <c r="P61" s="34"/>
      <c r="Q61" s="35">
        <v>1.5690072639225183</v>
      </c>
      <c r="R61" s="36">
        <v>3.3499912829658396E-4</v>
      </c>
      <c r="S61" s="37" t="s">
        <v>46</v>
      </c>
      <c r="T61" s="38">
        <v>0.82558720639680139</v>
      </c>
      <c r="U61" s="39">
        <v>0.15076120748649105</v>
      </c>
      <c r="V61" s="29"/>
      <c r="W61" s="27" t="s">
        <v>101</v>
      </c>
      <c r="X61" s="28"/>
      <c r="Y61" s="67" t="s">
        <v>37</v>
      </c>
      <c r="Z61" s="79" t="s">
        <v>101</v>
      </c>
      <c r="AA61" s="82">
        <v>1.251748880456798</v>
      </c>
      <c r="AB61" s="83">
        <v>7.2378004460000006E-2</v>
      </c>
      <c r="AC61" s="31" t="s">
        <v>38</v>
      </c>
      <c r="AD61" t="s">
        <v>102</v>
      </c>
      <c r="AE61" s="29" t="s">
        <v>103</v>
      </c>
      <c r="AF61" s="27" t="s">
        <v>104</v>
      </c>
      <c r="AG61" t="s">
        <v>105</v>
      </c>
      <c r="AH61" t="s">
        <v>106</v>
      </c>
      <c r="AI61" t="s">
        <v>107</v>
      </c>
      <c r="AJ61" t="s">
        <v>108</v>
      </c>
      <c r="AK61" t="s">
        <v>44</v>
      </c>
      <c r="AL61" s="29" t="s">
        <v>44</v>
      </c>
    </row>
    <row r="62" spans="1:38" x14ac:dyDescent="0.25">
      <c r="A62" s="27" t="s">
        <v>444</v>
      </c>
      <c r="B62" t="s">
        <v>34</v>
      </c>
      <c r="C62" s="30">
        <v>37</v>
      </c>
      <c r="D62" s="30">
        <v>7</v>
      </c>
      <c r="E62" s="30">
        <v>17</v>
      </c>
      <c r="F62" s="30">
        <v>7</v>
      </c>
      <c r="G62" s="30">
        <v>25.7</v>
      </c>
      <c r="H62" s="30">
        <v>428</v>
      </c>
      <c r="I62" s="30">
        <v>7</v>
      </c>
      <c r="J62" s="31">
        <v>0</v>
      </c>
      <c r="K62" s="32">
        <v>1.0496876774559911</v>
      </c>
      <c r="L62" s="33">
        <v>0.35578129068037423</v>
      </c>
      <c r="M62" s="34"/>
      <c r="N62" s="32">
        <v>1.3841567291311758</v>
      </c>
      <c r="O62" s="33">
        <v>9.9572317077270488E-5</v>
      </c>
      <c r="P62" s="34"/>
      <c r="Q62" s="35">
        <v>1.5539466212379336</v>
      </c>
      <c r="R62" s="36">
        <v>1.3607837237953949E-3</v>
      </c>
      <c r="S62" s="37" t="s">
        <v>46</v>
      </c>
      <c r="T62" s="38">
        <v>1.573023671281822</v>
      </c>
      <c r="U62" s="39">
        <v>2.6976177057480488E-3</v>
      </c>
      <c r="V62" s="44" t="s">
        <v>56</v>
      </c>
      <c r="W62" s="27" t="s">
        <v>445</v>
      </c>
      <c r="X62" s="28"/>
      <c r="Y62" s="67" t="s">
        <v>37</v>
      </c>
      <c r="Z62" s="79" t="s">
        <v>445</v>
      </c>
      <c r="AA62" s="82">
        <v>-1.187501597296883</v>
      </c>
      <c r="AB62" s="83">
        <v>4.010993987E-2</v>
      </c>
      <c r="AC62" s="31" t="s">
        <v>38</v>
      </c>
      <c r="AD62" t="s">
        <v>446</v>
      </c>
      <c r="AE62" s="29" t="s">
        <v>447</v>
      </c>
      <c r="AF62" s="27"/>
      <c r="AJ62" t="s">
        <v>448</v>
      </c>
      <c r="AK62" t="s">
        <v>44</v>
      </c>
      <c r="AL62" s="29" t="s">
        <v>44</v>
      </c>
    </row>
    <row r="63" spans="1:38" x14ac:dyDescent="0.25">
      <c r="A63" s="40" t="s">
        <v>243</v>
      </c>
      <c r="B63" t="s">
        <v>34</v>
      </c>
      <c r="C63" s="30">
        <v>55</v>
      </c>
      <c r="D63" s="30">
        <v>6</v>
      </c>
      <c r="E63" s="30">
        <v>21</v>
      </c>
      <c r="F63" s="30">
        <v>6</v>
      </c>
      <c r="G63" s="30">
        <v>15</v>
      </c>
      <c r="H63" s="30">
        <v>866</v>
      </c>
      <c r="I63" s="30">
        <v>6</v>
      </c>
      <c r="J63" s="31">
        <v>0</v>
      </c>
      <c r="K63" s="32">
        <v>-1.0130232558139534</v>
      </c>
      <c r="L63" s="33">
        <v>0.76878232634525823</v>
      </c>
      <c r="M63" s="34"/>
      <c r="N63" s="32">
        <v>1.2898683807774718</v>
      </c>
      <c r="O63" s="33">
        <v>2.4926596598624815E-2</v>
      </c>
      <c r="P63" s="34"/>
      <c r="Q63" s="35">
        <v>1.5301499846954394</v>
      </c>
      <c r="R63" s="36">
        <v>5.7763939976113107E-3</v>
      </c>
      <c r="S63" s="37" t="s">
        <v>46</v>
      </c>
      <c r="T63" s="32">
        <v>-1.5169880624426078</v>
      </c>
      <c r="U63" s="39">
        <v>1.7992903143442646E-4</v>
      </c>
      <c r="V63" s="45" t="s">
        <v>60</v>
      </c>
      <c r="W63" s="27" t="s">
        <v>244</v>
      </c>
      <c r="X63" s="28"/>
      <c r="Y63" s="67" t="s">
        <v>37</v>
      </c>
      <c r="Z63" s="79" t="s">
        <v>244</v>
      </c>
      <c r="AA63" s="82">
        <v>1.0398207913842097</v>
      </c>
      <c r="AB63" s="83">
        <v>0.76532502120000001</v>
      </c>
      <c r="AC63" s="31" t="s">
        <v>38</v>
      </c>
      <c r="AD63" t="s">
        <v>245</v>
      </c>
      <c r="AE63" s="29" t="s">
        <v>246</v>
      </c>
      <c r="AF63" s="27"/>
      <c r="AJ63" t="s">
        <v>247</v>
      </c>
      <c r="AK63" t="s">
        <v>44</v>
      </c>
      <c r="AL63" s="29" t="s">
        <v>44</v>
      </c>
    </row>
    <row r="64" spans="1:38" x14ac:dyDescent="0.25">
      <c r="A64" s="27" t="s">
        <v>75</v>
      </c>
      <c r="B64" t="s">
        <v>76</v>
      </c>
      <c r="C64" s="30">
        <v>26</v>
      </c>
      <c r="D64" s="30">
        <v>4</v>
      </c>
      <c r="E64" s="30">
        <v>6</v>
      </c>
      <c r="F64" s="30">
        <v>4</v>
      </c>
      <c r="G64" s="30">
        <v>16.5</v>
      </c>
      <c r="H64" s="30">
        <v>188</v>
      </c>
      <c r="I64" s="30">
        <v>4</v>
      </c>
      <c r="J64" s="31">
        <v>0</v>
      </c>
      <c r="K64" s="32">
        <v>1.0126342387871132</v>
      </c>
      <c r="L64" s="33">
        <v>0.89343817223589395</v>
      </c>
      <c r="M64" s="34"/>
      <c r="N64" s="35">
        <v>1.5590650663297536</v>
      </c>
      <c r="O64" s="36">
        <v>8.0060709576914408E-4</v>
      </c>
      <c r="P64" s="37" t="s">
        <v>46</v>
      </c>
      <c r="Q64" s="35">
        <v>1.5236891977258371</v>
      </c>
      <c r="R64" s="36">
        <v>9.6464477996001255E-4</v>
      </c>
      <c r="S64" s="37" t="s">
        <v>46</v>
      </c>
      <c r="T64" s="32">
        <v>-7.9052432090966516</v>
      </c>
      <c r="U64" s="39">
        <v>6.7478638784125189E-8</v>
      </c>
      <c r="V64" s="45" t="s">
        <v>60</v>
      </c>
      <c r="W64" s="27" t="s">
        <v>77</v>
      </c>
      <c r="X64" s="28" t="s">
        <v>78</v>
      </c>
      <c r="Y64" s="67" t="s">
        <v>79</v>
      </c>
      <c r="Z64" s="79" t="s">
        <v>77</v>
      </c>
      <c r="AA64" s="82">
        <v>1.2704844142986225</v>
      </c>
      <c r="AB64" s="83">
        <v>0.17496453980000001</v>
      </c>
      <c r="AC64" s="31" t="s">
        <v>38</v>
      </c>
      <c r="AD64" t="s">
        <v>80</v>
      </c>
      <c r="AE64" s="29" t="s">
        <v>80</v>
      </c>
      <c r="AF64" s="27"/>
      <c r="AJ64" t="s">
        <v>81</v>
      </c>
      <c r="AK64" t="s">
        <v>44</v>
      </c>
      <c r="AL64" s="29" t="s">
        <v>44</v>
      </c>
    </row>
    <row r="65" spans="1:38" x14ac:dyDescent="0.25">
      <c r="A65" s="27" t="s">
        <v>456</v>
      </c>
      <c r="B65" t="s">
        <v>34</v>
      </c>
      <c r="C65" s="30">
        <v>42</v>
      </c>
      <c r="D65" s="30">
        <v>3</v>
      </c>
      <c r="E65" s="30">
        <v>6</v>
      </c>
      <c r="F65" s="30">
        <v>3</v>
      </c>
      <c r="G65" s="30">
        <v>8.6999999999999993</v>
      </c>
      <c r="H65" s="30">
        <v>323</v>
      </c>
      <c r="I65" s="30">
        <v>3</v>
      </c>
      <c r="J65" s="31">
        <v>0</v>
      </c>
      <c r="K65" s="32">
        <v>-1.0269339179455055</v>
      </c>
      <c r="L65" s="33">
        <v>0.69505501148741877</v>
      </c>
      <c r="M65" s="34"/>
      <c r="N65" s="32">
        <v>1.1405916437938395</v>
      </c>
      <c r="O65" s="33">
        <v>0.17811526447414083</v>
      </c>
      <c r="P65" s="34"/>
      <c r="Q65" s="35">
        <v>1.5169258920402562</v>
      </c>
      <c r="R65" s="36">
        <v>3.0063789144607347E-5</v>
      </c>
      <c r="S65" s="37" t="s">
        <v>46</v>
      </c>
      <c r="T65" s="38">
        <v>1.9030760301799186</v>
      </c>
      <c r="U65" s="39">
        <v>5.3431303015548555E-3</v>
      </c>
      <c r="V65" s="44" t="s">
        <v>56</v>
      </c>
      <c r="W65" s="27" t="s">
        <v>457</v>
      </c>
      <c r="X65" s="28"/>
      <c r="Y65" s="67" t="s">
        <v>37</v>
      </c>
      <c r="Z65" s="79" t="s">
        <v>457</v>
      </c>
      <c r="AA65" s="82">
        <v>1.2267072702034445</v>
      </c>
      <c r="AB65" s="83">
        <v>0.25279534879999999</v>
      </c>
      <c r="AC65" s="31"/>
      <c r="AE65" s="29"/>
      <c r="AF65" s="27"/>
      <c r="AJ65" t="s">
        <v>99</v>
      </c>
      <c r="AK65" t="s">
        <v>44</v>
      </c>
      <c r="AL65" s="29" t="s">
        <v>44</v>
      </c>
    </row>
    <row r="66" spans="1:38" x14ac:dyDescent="0.25">
      <c r="A66" s="27" t="s">
        <v>747</v>
      </c>
      <c r="B66" t="s">
        <v>34</v>
      </c>
      <c r="C66" s="30">
        <v>17</v>
      </c>
      <c r="D66" s="30">
        <v>7</v>
      </c>
      <c r="E66" s="30">
        <v>19</v>
      </c>
      <c r="F66" s="30">
        <v>7</v>
      </c>
      <c r="G66" s="30">
        <v>56.1</v>
      </c>
      <c r="H66" s="30">
        <v>676</v>
      </c>
      <c r="I66" s="30">
        <v>7</v>
      </c>
      <c r="J66" s="31">
        <v>0</v>
      </c>
      <c r="K66" s="32">
        <v>1.0048504446240907</v>
      </c>
      <c r="L66" s="33">
        <v>0.89551819386915632</v>
      </c>
      <c r="M66" s="34"/>
      <c r="N66" s="32">
        <v>1.4828887092427918</v>
      </c>
      <c r="O66" s="33">
        <v>9.595488120484989E-5</v>
      </c>
      <c r="P66" s="34"/>
      <c r="Q66" s="35">
        <v>1.512260846133118</v>
      </c>
      <c r="R66" s="36">
        <v>5.6324440048133936E-5</v>
      </c>
      <c r="S66" s="37" t="s">
        <v>46</v>
      </c>
      <c r="T66" s="38">
        <v>2.5470144131777621</v>
      </c>
      <c r="U66" s="39">
        <v>1.2234791695386479E-2</v>
      </c>
      <c r="V66" s="44" t="s">
        <v>56</v>
      </c>
      <c r="W66" s="27" t="s">
        <v>748</v>
      </c>
      <c r="X66" s="28"/>
      <c r="Y66" s="67" t="s">
        <v>37</v>
      </c>
      <c r="Z66" s="79" t="s">
        <v>748</v>
      </c>
      <c r="AA66" s="82">
        <v>2.3754313821995785</v>
      </c>
      <c r="AB66" s="83">
        <v>8.1826691159999996E-3</v>
      </c>
      <c r="AC66" s="31" t="s">
        <v>38</v>
      </c>
      <c r="AD66" t="s">
        <v>749</v>
      </c>
      <c r="AE66" s="29" t="s">
        <v>750</v>
      </c>
      <c r="AF66" s="27" t="s">
        <v>267</v>
      </c>
      <c r="AG66" t="s">
        <v>268</v>
      </c>
      <c r="AJ66" t="s">
        <v>751</v>
      </c>
      <c r="AK66" t="s">
        <v>44</v>
      </c>
      <c r="AL66" s="29" t="s">
        <v>44</v>
      </c>
    </row>
    <row r="67" spans="1:38" x14ac:dyDescent="0.25">
      <c r="A67" s="27" t="s">
        <v>682</v>
      </c>
      <c r="B67" t="s">
        <v>34</v>
      </c>
      <c r="C67" s="30">
        <v>32</v>
      </c>
      <c r="D67" s="30">
        <v>13</v>
      </c>
      <c r="E67" s="30">
        <v>26</v>
      </c>
      <c r="F67" s="30">
        <v>13</v>
      </c>
      <c r="G67" s="30">
        <v>47.3</v>
      </c>
      <c r="H67" s="30">
        <v>763</v>
      </c>
      <c r="I67" s="30">
        <v>13</v>
      </c>
      <c r="J67" s="31">
        <v>0</v>
      </c>
      <c r="K67" s="32">
        <v>1.0810411120970125</v>
      </c>
      <c r="L67" s="33">
        <v>8.0941725132371665E-3</v>
      </c>
      <c r="M67" s="34"/>
      <c r="N67" s="35">
        <v>1.5110913930789707</v>
      </c>
      <c r="O67" s="36">
        <v>7.041621539191083E-6</v>
      </c>
      <c r="P67" s="37" t="s">
        <v>46</v>
      </c>
      <c r="Q67" s="32">
        <v>1.4057971014492754</v>
      </c>
      <c r="R67" s="33">
        <v>1.5034484482238953E-5</v>
      </c>
      <c r="S67" s="34"/>
      <c r="T67" s="38">
        <v>1.6663380975850175</v>
      </c>
      <c r="U67" s="39">
        <v>2.6555089739662217E-5</v>
      </c>
      <c r="V67" s="44" t="s">
        <v>56</v>
      </c>
      <c r="W67" s="27" t="s">
        <v>683</v>
      </c>
      <c r="X67" s="28"/>
      <c r="Y67" s="67" t="s">
        <v>112</v>
      </c>
      <c r="Z67" s="79" t="s">
        <v>683</v>
      </c>
      <c r="AA67" s="82">
        <v>-1.0212471263997127</v>
      </c>
      <c r="AB67" s="83">
        <v>0.84136677459999998</v>
      </c>
      <c r="AC67" s="31" t="s">
        <v>684</v>
      </c>
      <c r="AD67" t="s">
        <v>685</v>
      </c>
      <c r="AE67" s="29" t="s">
        <v>686</v>
      </c>
      <c r="AF67" s="27" t="s">
        <v>687</v>
      </c>
      <c r="AG67" t="s">
        <v>688</v>
      </c>
      <c r="AH67" t="s">
        <v>689</v>
      </c>
      <c r="AI67" t="s">
        <v>613</v>
      </c>
      <c r="AJ67" t="s">
        <v>690</v>
      </c>
      <c r="AK67" t="s">
        <v>44</v>
      </c>
      <c r="AL67" s="29" t="s">
        <v>44</v>
      </c>
    </row>
    <row r="68" spans="1:38" x14ac:dyDescent="0.25">
      <c r="A68" s="40" t="s">
        <v>493</v>
      </c>
      <c r="B68" t="s">
        <v>34</v>
      </c>
      <c r="C68" s="30">
        <v>36</v>
      </c>
      <c r="D68" s="30">
        <v>7</v>
      </c>
      <c r="E68" s="30">
        <v>47</v>
      </c>
      <c r="F68" s="30">
        <v>7</v>
      </c>
      <c r="G68" s="30">
        <v>22.1</v>
      </c>
      <c r="H68" s="30">
        <v>1585</v>
      </c>
      <c r="I68" s="30">
        <v>7</v>
      </c>
      <c r="J68" s="31">
        <v>0</v>
      </c>
      <c r="K68" s="32">
        <v>1.0751117734724294</v>
      </c>
      <c r="L68" s="33">
        <v>0.15935986379398595</v>
      </c>
      <c r="M68" s="34"/>
      <c r="N68" s="35">
        <v>1.5397913561847991</v>
      </c>
      <c r="O68" s="36">
        <v>1.0647654241421674E-3</v>
      </c>
      <c r="P68" s="37" t="s">
        <v>46</v>
      </c>
      <c r="Q68" s="32">
        <v>1.3436661698956782</v>
      </c>
      <c r="R68" s="33">
        <v>5.8899097485357748E-4</v>
      </c>
      <c r="S68" s="34"/>
      <c r="T68" s="38">
        <v>1.3555555555555556</v>
      </c>
      <c r="U68" s="39">
        <v>4.9367266779549762E-4</v>
      </c>
      <c r="V68" s="29"/>
      <c r="W68" s="27" t="s">
        <v>494</v>
      </c>
      <c r="X68" s="28"/>
      <c r="Y68" s="67" t="s">
        <v>495</v>
      </c>
      <c r="Z68" s="79" t="s">
        <v>494</v>
      </c>
      <c r="AA68" s="82">
        <v>1.4422793021569025</v>
      </c>
      <c r="AB68" s="83">
        <v>6.8431552259999996E-4</v>
      </c>
      <c r="AC68" s="31" t="s">
        <v>304</v>
      </c>
      <c r="AD68" t="s">
        <v>496</v>
      </c>
      <c r="AE68" s="29" t="s">
        <v>497</v>
      </c>
      <c r="AF68" s="27" t="s">
        <v>498</v>
      </c>
      <c r="AG68" t="s">
        <v>499</v>
      </c>
      <c r="AJ68" t="s">
        <v>500</v>
      </c>
      <c r="AK68" t="s">
        <v>498</v>
      </c>
      <c r="AL68" s="29" t="s">
        <v>499</v>
      </c>
    </row>
    <row r="69" spans="1:38" x14ac:dyDescent="0.25">
      <c r="A69" s="27" t="s">
        <v>434</v>
      </c>
      <c r="B69" t="s">
        <v>435</v>
      </c>
      <c r="C69" s="30">
        <v>32</v>
      </c>
      <c r="D69" s="30">
        <v>5</v>
      </c>
      <c r="E69" s="30">
        <v>10</v>
      </c>
      <c r="F69" s="30">
        <v>5</v>
      </c>
      <c r="G69" s="30">
        <v>14.8</v>
      </c>
      <c r="H69" s="30">
        <v>214</v>
      </c>
      <c r="I69" s="30">
        <v>5</v>
      </c>
      <c r="J69" s="31">
        <v>0</v>
      </c>
      <c r="K69" s="32">
        <v>1.0744680851063828</v>
      </c>
      <c r="L69" s="33">
        <v>0.69829565491827505</v>
      </c>
      <c r="M69" s="34"/>
      <c r="N69" s="35">
        <v>1.5680091185410332</v>
      </c>
      <c r="O69" s="36">
        <v>5.0039404556502472E-2</v>
      </c>
      <c r="P69" s="37" t="s">
        <v>46</v>
      </c>
      <c r="Q69" s="32">
        <v>1.2952127659574468</v>
      </c>
      <c r="R69" s="33">
        <v>0.21756391495914307</v>
      </c>
      <c r="S69" s="34"/>
      <c r="T69" s="38">
        <v>1.1518599562363239</v>
      </c>
      <c r="U69" s="39">
        <v>0.54749040995270548</v>
      </c>
      <c r="V69" s="29"/>
      <c r="W69" s="27" t="s">
        <v>436</v>
      </c>
      <c r="X69" s="28"/>
      <c r="Y69" s="67" t="s">
        <v>112</v>
      </c>
      <c r="Z69" s="79" t="s">
        <v>436</v>
      </c>
      <c r="AA69" s="82">
        <v>-1.0182854464530073</v>
      </c>
      <c r="AB69" s="83">
        <v>0.869953215</v>
      </c>
      <c r="AC69" s="31" t="s">
        <v>38</v>
      </c>
      <c r="AD69" t="s">
        <v>437</v>
      </c>
      <c r="AE69" s="29" t="s">
        <v>438</v>
      </c>
      <c r="AF69" s="27" t="s">
        <v>439</v>
      </c>
      <c r="AG69" t="s">
        <v>440</v>
      </c>
      <c r="AH69" t="s">
        <v>441</v>
      </c>
      <c r="AI69" t="s">
        <v>442</v>
      </c>
      <c r="AJ69" t="s">
        <v>443</v>
      </c>
      <c r="AK69" t="s">
        <v>44</v>
      </c>
      <c r="AL69" s="29" t="s">
        <v>44</v>
      </c>
    </row>
    <row r="70" spans="1:38" x14ac:dyDescent="0.25">
      <c r="A70" s="40" t="s">
        <v>202</v>
      </c>
      <c r="B70" t="s">
        <v>34</v>
      </c>
      <c r="C70" s="30">
        <v>24</v>
      </c>
      <c r="D70" s="30">
        <v>3</v>
      </c>
      <c r="E70" s="30">
        <v>6</v>
      </c>
      <c r="F70" s="30">
        <v>3</v>
      </c>
      <c r="G70" s="30">
        <v>11.2</v>
      </c>
      <c r="H70" s="30">
        <v>121</v>
      </c>
      <c r="I70" s="30">
        <v>3</v>
      </c>
      <c r="J70" s="31">
        <v>0</v>
      </c>
      <c r="K70" s="32">
        <v>-1.1536</v>
      </c>
      <c r="L70" s="33">
        <v>0.32592595213414316</v>
      </c>
      <c r="M70" s="34"/>
      <c r="N70" s="35">
        <v>1.547850208044383</v>
      </c>
      <c r="O70" s="36">
        <v>1.9950112867048581E-2</v>
      </c>
      <c r="P70" s="37" t="s">
        <v>46</v>
      </c>
      <c r="Q70" s="32">
        <v>1.061719833564494</v>
      </c>
      <c r="R70" s="33">
        <v>0.48292663642818023</v>
      </c>
      <c r="S70" s="34"/>
      <c r="T70" s="38">
        <v>1.4850669412976314</v>
      </c>
      <c r="U70" s="39">
        <v>5.4288255823281076E-3</v>
      </c>
      <c r="V70" s="29"/>
      <c r="W70" s="27" t="s">
        <v>203</v>
      </c>
      <c r="X70" s="28"/>
      <c r="Y70" s="67" t="s">
        <v>37</v>
      </c>
      <c r="Z70" s="79" t="s">
        <v>203</v>
      </c>
      <c r="AA70" s="82">
        <v>1.0643580343556303</v>
      </c>
      <c r="AB70" s="83">
        <v>0.7395372777</v>
      </c>
      <c r="AC70" s="31" t="s">
        <v>38</v>
      </c>
      <c r="AD70" t="s">
        <v>204</v>
      </c>
      <c r="AE70" s="29" t="s">
        <v>205</v>
      </c>
      <c r="AF70" s="27"/>
      <c r="AJ70" t="s">
        <v>206</v>
      </c>
      <c r="AK70" t="s">
        <v>44</v>
      </c>
      <c r="AL70" s="29" t="s">
        <v>44</v>
      </c>
    </row>
    <row r="71" spans="1:38" x14ac:dyDescent="0.25">
      <c r="A71" s="27" t="s">
        <v>374</v>
      </c>
      <c r="B71" t="s">
        <v>375</v>
      </c>
      <c r="C71" s="30">
        <v>55</v>
      </c>
      <c r="D71" s="30">
        <v>3</v>
      </c>
      <c r="E71" s="30">
        <v>7</v>
      </c>
      <c r="F71" s="30">
        <v>3</v>
      </c>
      <c r="G71" s="30">
        <v>11.5</v>
      </c>
      <c r="H71" s="30">
        <v>390</v>
      </c>
      <c r="I71" s="30">
        <v>3</v>
      </c>
      <c r="J71" s="31">
        <v>0</v>
      </c>
      <c r="K71" s="32">
        <v>1.0999999999999999</v>
      </c>
      <c r="L71" s="33">
        <v>0.52323977109483666</v>
      </c>
      <c r="M71" s="34"/>
      <c r="N71" s="35">
        <v>1.5999999999999999</v>
      </c>
      <c r="O71" s="36">
        <v>2.8351721555401176E-3</v>
      </c>
      <c r="P71" s="37" t="s">
        <v>46</v>
      </c>
      <c r="Q71" s="32">
        <v>1.0597883597883597</v>
      </c>
      <c r="R71" s="33">
        <v>0.66371440097989476</v>
      </c>
      <c r="S71" s="34"/>
      <c r="T71" s="38">
        <v>0.8641975308641977</v>
      </c>
      <c r="U71" s="39">
        <v>0.15023600790319122</v>
      </c>
      <c r="V71" s="29"/>
      <c r="W71" s="27" t="s">
        <v>376</v>
      </c>
      <c r="X71" s="28"/>
      <c r="Y71" s="67" t="s">
        <v>112</v>
      </c>
      <c r="Z71" s="79" t="s">
        <v>376</v>
      </c>
      <c r="AA71" s="82">
        <v>1.4591974650137458</v>
      </c>
      <c r="AB71" s="83">
        <v>3.8329109059999998E-2</v>
      </c>
      <c r="AC71" s="31" t="s">
        <v>38</v>
      </c>
      <c r="AD71" t="s">
        <v>377</v>
      </c>
      <c r="AE71" s="29" t="s">
        <v>378</v>
      </c>
      <c r="AF71" s="27"/>
      <c r="AJ71" t="s">
        <v>379</v>
      </c>
      <c r="AK71" t="s">
        <v>44</v>
      </c>
      <c r="AL71" s="29" t="s">
        <v>44</v>
      </c>
    </row>
    <row r="72" spans="1:38" x14ac:dyDescent="0.25">
      <c r="A72" s="40" t="s">
        <v>192</v>
      </c>
      <c r="B72" t="s">
        <v>34</v>
      </c>
      <c r="C72" s="30">
        <v>46</v>
      </c>
      <c r="D72" s="30">
        <v>7</v>
      </c>
      <c r="E72" s="30">
        <v>49</v>
      </c>
      <c r="F72" s="30">
        <v>7</v>
      </c>
      <c r="G72" s="30">
        <v>17.399999999999999</v>
      </c>
      <c r="H72" s="30">
        <v>1014</v>
      </c>
      <c r="I72" s="30">
        <v>7</v>
      </c>
      <c r="J72" s="31">
        <v>0</v>
      </c>
      <c r="K72" s="32">
        <v>1.0783348254252461</v>
      </c>
      <c r="L72" s="33">
        <v>3.9467983613554946E-3</v>
      </c>
      <c r="M72" s="34"/>
      <c r="N72" s="35">
        <v>1.6392121754700089</v>
      </c>
      <c r="O72" s="36">
        <v>7.4434722853432873E-6</v>
      </c>
      <c r="P72" s="37" t="s">
        <v>46</v>
      </c>
      <c r="Q72" s="32">
        <v>1.0116383169203225</v>
      </c>
      <c r="R72" s="33">
        <v>0.88089521517204938</v>
      </c>
      <c r="S72" s="34"/>
      <c r="T72" s="32">
        <v>-3.8043867502238129</v>
      </c>
      <c r="U72" s="39">
        <v>5.3468617747397097E-6</v>
      </c>
      <c r="V72" s="45" t="s">
        <v>60</v>
      </c>
      <c r="W72" s="27" t="s">
        <v>193</v>
      </c>
      <c r="X72" s="28"/>
      <c r="Y72" s="67" t="s">
        <v>37</v>
      </c>
      <c r="Z72" s="79" t="s">
        <v>193</v>
      </c>
      <c r="AA72" s="82">
        <v>1.150217423613233</v>
      </c>
      <c r="AB72" s="83">
        <v>0.1364684877</v>
      </c>
      <c r="AC72" s="31" t="s">
        <v>38</v>
      </c>
      <c r="AD72" t="s">
        <v>194</v>
      </c>
      <c r="AE72" s="29" t="s">
        <v>195</v>
      </c>
      <c r="AF72" s="27"/>
      <c r="AJ72" t="s">
        <v>196</v>
      </c>
      <c r="AK72" t="s">
        <v>44</v>
      </c>
      <c r="AL72" s="29" t="s">
        <v>44</v>
      </c>
    </row>
    <row r="73" spans="1:38" x14ac:dyDescent="0.25">
      <c r="A73" s="40" t="s">
        <v>318</v>
      </c>
      <c r="B73" t="s">
        <v>34</v>
      </c>
      <c r="C73" s="30">
        <v>21</v>
      </c>
      <c r="D73" s="30">
        <v>3</v>
      </c>
      <c r="E73" s="30">
        <v>6</v>
      </c>
      <c r="F73" s="30">
        <v>3</v>
      </c>
      <c r="G73" s="30">
        <v>14.9</v>
      </c>
      <c r="H73" s="30">
        <v>231</v>
      </c>
      <c r="I73" s="30">
        <v>3</v>
      </c>
      <c r="J73" s="31">
        <v>0</v>
      </c>
      <c r="K73" s="32">
        <v>1.2450056539766301</v>
      </c>
      <c r="L73" s="33">
        <v>7.0697822418479283E-5</v>
      </c>
      <c r="M73" s="34"/>
      <c r="N73" s="35">
        <v>2.9193366000753862</v>
      </c>
      <c r="O73" s="36">
        <v>1.5062801696367489E-3</v>
      </c>
      <c r="P73" s="37" t="s">
        <v>46</v>
      </c>
      <c r="Q73" s="32">
        <v>0.99962306822465141</v>
      </c>
      <c r="R73" s="33">
        <v>0.95404149024397511</v>
      </c>
      <c r="S73" s="34"/>
      <c r="T73" s="38">
        <v>0.80393939393939395</v>
      </c>
      <c r="U73" s="39">
        <v>8.1643562536415012E-2</v>
      </c>
      <c r="V73" s="29"/>
      <c r="W73" s="27" t="s">
        <v>319</v>
      </c>
      <c r="X73" s="28"/>
      <c r="Y73" s="67" t="s">
        <v>37</v>
      </c>
      <c r="Z73" s="79" t="s">
        <v>319</v>
      </c>
      <c r="AA73" s="82">
        <v>1.0070439872762362</v>
      </c>
      <c r="AB73" s="83">
        <v>0.97298121979999996</v>
      </c>
      <c r="AC73" s="31" t="s">
        <v>38</v>
      </c>
      <c r="AD73" t="s">
        <v>320</v>
      </c>
      <c r="AE73" s="29" t="s">
        <v>321</v>
      </c>
      <c r="AF73" s="27" t="s">
        <v>322</v>
      </c>
      <c r="AG73" t="s">
        <v>323</v>
      </c>
      <c r="AJ73" t="s">
        <v>324</v>
      </c>
      <c r="AK73" t="s">
        <v>322</v>
      </c>
      <c r="AL73" s="29" t="s">
        <v>323</v>
      </c>
    </row>
    <row r="74" spans="1:38" x14ac:dyDescent="0.25">
      <c r="A74" s="40" t="s">
        <v>233</v>
      </c>
      <c r="B74" t="s">
        <v>34</v>
      </c>
      <c r="C74" s="30">
        <v>24</v>
      </c>
      <c r="D74" s="30">
        <v>3</v>
      </c>
      <c r="E74" s="30">
        <v>9</v>
      </c>
      <c r="F74" s="30">
        <v>3</v>
      </c>
      <c r="G74" s="30">
        <v>14.7</v>
      </c>
      <c r="H74" s="30">
        <v>393</v>
      </c>
      <c r="I74" s="30">
        <v>3</v>
      </c>
      <c r="J74" s="31">
        <v>0</v>
      </c>
      <c r="K74" s="32">
        <v>1.1653067391961318</v>
      </c>
      <c r="L74" s="33">
        <v>3.815140860001742E-3</v>
      </c>
      <c r="M74" s="34"/>
      <c r="N74" s="35">
        <v>1.6047144152311876</v>
      </c>
      <c r="O74" s="36">
        <v>4.9577738331742733E-5</v>
      </c>
      <c r="P74" s="37" t="s">
        <v>46</v>
      </c>
      <c r="Q74" s="32">
        <v>0.99879117558174679</v>
      </c>
      <c r="R74" s="33">
        <v>0.9391599777558961</v>
      </c>
      <c r="S74" s="34"/>
      <c r="T74" s="32">
        <v>-1.1770927772741011</v>
      </c>
      <c r="U74" s="39">
        <v>4.0310106877632882E-4</v>
      </c>
      <c r="V74" s="29"/>
      <c r="W74" s="27" t="s">
        <v>234</v>
      </c>
      <c r="X74" s="28"/>
      <c r="Y74" s="67" t="s">
        <v>37</v>
      </c>
      <c r="Z74" s="79" t="s">
        <v>234</v>
      </c>
      <c r="AA74" s="82">
        <v>1.1393823370296265</v>
      </c>
      <c r="AB74" s="83">
        <v>0.1728132134</v>
      </c>
      <c r="AC74" s="31"/>
      <c r="AE74" s="29"/>
      <c r="AF74" s="27"/>
      <c r="AJ74" t="s">
        <v>235</v>
      </c>
      <c r="AK74" t="s">
        <v>44</v>
      </c>
      <c r="AL74" s="29" t="s">
        <v>44</v>
      </c>
    </row>
    <row r="75" spans="1:38" x14ac:dyDescent="0.25">
      <c r="A75" s="27" t="s">
        <v>292</v>
      </c>
      <c r="B75" t="s">
        <v>293</v>
      </c>
      <c r="C75" s="30">
        <v>9</v>
      </c>
      <c r="D75" s="30">
        <v>2</v>
      </c>
      <c r="E75" s="30">
        <v>3</v>
      </c>
      <c r="F75" s="30">
        <v>2</v>
      </c>
      <c r="G75" s="30">
        <v>16.7</v>
      </c>
      <c r="H75" s="30">
        <v>57</v>
      </c>
      <c r="I75" s="30">
        <v>2</v>
      </c>
      <c r="J75" s="31">
        <v>0</v>
      </c>
      <c r="K75" s="32">
        <v>1.1919959473150961</v>
      </c>
      <c r="L75" s="33">
        <v>0.4437108061102179</v>
      </c>
      <c r="M75" s="34"/>
      <c r="N75" s="35">
        <v>1.564336372847011</v>
      </c>
      <c r="O75" s="36">
        <v>2.2420780058844608E-2</v>
      </c>
      <c r="P75" s="37" t="s">
        <v>46</v>
      </c>
      <c r="Q75" s="32">
        <v>-1.0217391304347827</v>
      </c>
      <c r="R75" s="33">
        <v>0.85571213453393558</v>
      </c>
      <c r="S75" s="34"/>
      <c r="T75" s="38">
        <v>0.71315028901734101</v>
      </c>
      <c r="U75" s="39">
        <v>5.5074026862279232E-2</v>
      </c>
      <c r="V75" s="29"/>
      <c r="W75" s="27" t="s">
        <v>294</v>
      </c>
      <c r="X75" s="28"/>
      <c r="Y75" s="67" t="s">
        <v>37</v>
      </c>
      <c r="Z75" s="79" t="s">
        <v>294</v>
      </c>
      <c r="AA75" s="82">
        <v>1.1576583798071862</v>
      </c>
      <c r="AB75" s="83">
        <v>0.2112751615</v>
      </c>
      <c r="AC75" s="31" t="s">
        <v>159</v>
      </c>
      <c r="AD75" t="s">
        <v>295</v>
      </c>
      <c r="AE75" s="29" t="s">
        <v>296</v>
      </c>
      <c r="AF75" s="27" t="s">
        <v>297</v>
      </c>
      <c r="AG75" t="s">
        <v>298</v>
      </c>
      <c r="AH75" t="s">
        <v>299</v>
      </c>
      <c r="AI75" t="s">
        <v>300</v>
      </c>
      <c r="AJ75" t="s">
        <v>301</v>
      </c>
      <c r="AK75" t="s">
        <v>44</v>
      </c>
      <c r="AL75" s="29" t="s">
        <v>44</v>
      </c>
    </row>
    <row r="76" spans="1:38" x14ac:dyDescent="0.25">
      <c r="A76" s="40" t="s">
        <v>49</v>
      </c>
      <c r="B76" t="s">
        <v>50</v>
      </c>
      <c r="C76" s="30">
        <v>29</v>
      </c>
      <c r="D76" s="30">
        <v>3</v>
      </c>
      <c r="E76" s="30">
        <v>17</v>
      </c>
      <c r="F76" s="30">
        <v>3</v>
      </c>
      <c r="G76" s="30">
        <v>13.7</v>
      </c>
      <c r="H76" s="30">
        <v>489</v>
      </c>
      <c r="I76" s="30">
        <v>3</v>
      </c>
      <c r="J76" s="31">
        <v>0</v>
      </c>
      <c r="K76" s="32">
        <v>-1.0546428571428572</v>
      </c>
      <c r="L76" s="33">
        <v>0.24862970373013538</v>
      </c>
      <c r="M76" s="34"/>
      <c r="N76" s="35">
        <v>1.5147307822553333</v>
      </c>
      <c r="O76" s="36">
        <v>2.3966033421577896E-4</v>
      </c>
      <c r="P76" s="37" t="s">
        <v>46</v>
      </c>
      <c r="Q76" s="32">
        <v>-1.031435557107929</v>
      </c>
      <c r="R76" s="33">
        <v>0.59803359023199043</v>
      </c>
      <c r="S76" s="34"/>
      <c r="T76" s="32">
        <v>-1.1154757873349137</v>
      </c>
      <c r="U76" s="39">
        <v>2.6928780672250227E-2</v>
      </c>
      <c r="V76" s="29"/>
      <c r="W76" s="27" t="s">
        <v>51</v>
      </c>
      <c r="X76" s="28"/>
      <c r="Y76" s="67" t="s">
        <v>37</v>
      </c>
      <c r="Z76" s="79" t="s">
        <v>51</v>
      </c>
      <c r="AA76" s="82">
        <v>1.301571927866285</v>
      </c>
      <c r="AB76" s="83">
        <v>0.1872085691</v>
      </c>
      <c r="AC76" s="31" t="s">
        <v>38</v>
      </c>
      <c r="AD76" t="s">
        <v>52</v>
      </c>
      <c r="AE76" s="29" t="s">
        <v>53</v>
      </c>
      <c r="AF76" s="27"/>
      <c r="AJ76" t="s">
        <v>54</v>
      </c>
      <c r="AK76" t="s">
        <v>44</v>
      </c>
      <c r="AL76" s="29" t="s">
        <v>44</v>
      </c>
    </row>
    <row r="77" spans="1:38" x14ac:dyDescent="0.25">
      <c r="A77" s="27" t="s">
        <v>568</v>
      </c>
      <c r="B77" t="s">
        <v>34</v>
      </c>
      <c r="C77" s="30">
        <v>19</v>
      </c>
      <c r="D77" s="30">
        <v>3</v>
      </c>
      <c r="E77" s="30">
        <v>4</v>
      </c>
      <c r="F77" s="30">
        <v>3</v>
      </c>
      <c r="G77" s="30">
        <v>17.399999999999999</v>
      </c>
      <c r="H77" s="30">
        <v>81</v>
      </c>
      <c r="I77" s="30">
        <v>3</v>
      </c>
      <c r="J77" s="31">
        <v>0</v>
      </c>
      <c r="K77" s="32">
        <v>1.1035767511177346</v>
      </c>
      <c r="L77" s="33">
        <v>0.23839156271321069</v>
      </c>
      <c r="M77" s="34"/>
      <c r="N77" s="35">
        <v>1.8621460506706404</v>
      </c>
      <c r="O77" s="36">
        <v>3.0945257993739416E-4</v>
      </c>
      <c r="P77" s="37" t="s">
        <v>46</v>
      </c>
      <c r="Q77" s="32">
        <v>-1.0319108035371012</v>
      </c>
      <c r="R77" s="33">
        <v>0.71792131859099761</v>
      </c>
      <c r="S77" s="34"/>
      <c r="T77" s="32">
        <v>-2.3900894187779431</v>
      </c>
      <c r="U77" s="39">
        <v>2.127581157772501E-4</v>
      </c>
      <c r="V77" s="45" t="s">
        <v>60</v>
      </c>
      <c r="W77" s="27" t="s">
        <v>569</v>
      </c>
      <c r="X77" s="28"/>
      <c r="Y77" s="67" t="s">
        <v>37</v>
      </c>
      <c r="Z77" s="79" t="s">
        <v>569</v>
      </c>
      <c r="AA77" s="82">
        <v>1.6070667242355983</v>
      </c>
      <c r="AB77" s="83">
        <v>2.7681480330000001E-2</v>
      </c>
      <c r="AC77" s="31" t="s">
        <v>38</v>
      </c>
      <c r="AD77" t="s">
        <v>570</v>
      </c>
      <c r="AE77" s="29" t="s">
        <v>571</v>
      </c>
      <c r="AF77" s="27" t="s">
        <v>572</v>
      </c>
      <c r="AG77" t="s">
        <v>573</v>
      </c>
      <c r="AJ77" t="s">
        <v>574</v>
      </c>
      <c r="AK77" t="s">
        <v>575</v>
      </c>
      <c r="AL77" s="29" t="s">
        <v>576</v>
      </c>
    </row>
    <row r="78" spans="1:38" x14ac:dyDescent="0.25">
      <c r="A78" s="27" t="s">
        <v>476</v>
      </c>
      <c r="B78" t="s">
        <v>34</v>
      </c>
      <c r="C78" s="30">
        <v>51</v>
      </c>
      <c r="D78" s="30">
        <v>7</v>
      </c>
      <c r="E78" s="30">
        <v>15</v>
      </c>
      <c r="F78" s="30">
        <v>7</v>
      </c>
      <c r="G78" s="30">
        <v>15</v>
      </c>
      <c r="H78" s="30">
        <v>541</v>
      </c>
      <c r="I78" s="30">
        <v>7</v>
      </c>
      <c r="J78" s="31">
        <v>0</v>
      </c>
      <c r="K78" s="32">
        <v>0.99864191942055225</v>
      </c>
      <c r="L78" s="33">
        <v>0.97669934002978043</v>
      </c>
      <c r="M78" s="34"/>
      <c r="N78" s="35">
        <v>1.8071525577184244</v>
      </c>
      <c r="O78" s="36">
        <v>1.3092391622638501E-4</v>
      </c>
      <c r="P78" s="37" t="s">
        <v>46</v>
      </c>
      <c r="Q78" s="32">
        <v>-1.0754625121713728</v>
      </c>
      <c r="R78" s="33">
        <v>0.16064116649532864</v>
      </c>
      <c r="S78" s="34"/>
      <c r="T78" s="32">
        <v>-4.0172023540063382</v>
      </c>
      <c r="U78" s="39">
        <v>2.2675813942660807E-6</v>
      </c>
      <c r="V78" s="45" t="s">
        <v>60</v>
      </c>
      <c r="W78" s="27" t="s">
        <v>477</v>
      </c>
      <c r="X78" s="28"/>
      <c r="Y78" s="67" t="s">
        <v>112</v>
      </c>
      <c r="Z78" s="79" t="s">
        <v>477</v>
      </c>
      <c r="AA78" s="82">
        <v>1.9953103580577507</v>
      </c>
      <c r="AB78" s="83">
        <v>5.0900900970000003E-3</v>
      </c>
      <c r="AC78" s="31" t="s">
        <v>38</v>
      </c>
      <c r="AD78" t="s">
        <v>478</v>
      </c>
      <c r="AE78" s="29" t="s">
        <v>479</v>
      </c>
      <c r="AF78" s="27"/>
      <c r="AJ78" t="s">
        <v>480</v>
      </c>
      <c r="AK78" t="s">
        <v>44</v>
      </c>
      <c r="AL78" s="29" t="s">
        <v>44</v>
      </c>
    </row>
    <row r="79" spans="1:38" x14ac:dyDescent="0.25">
      <c r="A79" s="27" t="s">
        <v>728</v>
      </c>
      <c r="B79" t="s">
        <v>34</v>
      </c>
      <c r="C79" s="30">
        <v>20</v>
      </c>
      <c r="D79" s="30">
        <v>7</v>
      </c>
      <c r="E79" s="30">
        <v>14</v>
      </c>
      <c r="F79" s="30">
        <v>7</v>
      </c>
      <c r="G79" s="30">
        <v>43.9</v>
      </c>
      <c r="H79" s="30">
        <v>505</v>
      </c>
      <c r="I79" s="30">
        <v>7</v>
      </c>
      <c r="J79" s="31">
        <v>0</v>
      </c>
      <c r="K79" s="32">
        <v>-1.1060869565217393</v>
      </c>
      <c r="L79" s="33">
        <v>0.12380396488238637</v>
      </c>
      <c r="M79" s="34"/>
      <c r="N79" s="41">
        <v>-1.557296767874633</v>
      </c>
      <c r="O79" s="42">
        <v>7.0439643243940867E-5</v>
      </c>
      <c r="P79" s="43" t="s">
        <v>35</v>
      </c>
      <c r="Q79" s="32">
        <v>-1.1122770199370411</v>
      </c>
      <c r="R79" s="33">
        <v>1.2488543869046518E-2</v>
      </c>
      <c r="S79" s="34"/>
      <c r="T79" s="32">
        <v>-3.1147798742138368</v>
      </c>
      <c r="U79" s="39">
        <v>3.9809119612308059E-7</v>
      </c>
      <c r="V79" s="45" t="s">
        <v>60</v>
      </c>
      <c r="W79" s="27" t="s">
        <v>729</v>
      </c>
      <c r="X79" s="28" t="s">
        <v>730</v>
      </c>
      <c r="Y79" s="67" t="s">
        <v>731</v>
      </c>
      <c r="Z79" s="81" t="s">
        <v>730</v>
      </c>
      <c r="AA79" s="82">
        <v>-1.2319060032658882</v>
      </c>
      <c r="AB79" s="83">
        <v>0.26767424439999998</v>
      </c>
      <c r="AC79" s="31" t="s">
        <v>732</v>
      </c>
      <c r="AD79" t="s">
        <v>733</v>
      </c>
      <c r="AE79" s="29" t="s">
        <v>734</v>
      </c>
      <c r="AF79" s="27" t="s">
        <v>735</v>
      </c>
      <c r="AG79" t="s">
        <v>736</v>
      </c>
      <c r="AH79" t="s">
        <v>737</v>
      </c>
      <c r="AI79" t="s">
        <v>738</v>
      </c>
      <c r="AJ79" t="s">
        <v>739</v>
      </c>
      <c r="AK79" t="s">
        <v>740</v>
      </c>
      <c r="AL79" s="29" t="s">
        <v>741</v>
      </c>
    </row>
    <row r="80" spans="1:38" x14ac:dyDescent="0.25">
      <c r="A80" s="40" t="s">
        <v>182</v>
      </c>
      <c r="B80" t="s">
        <v>34</v>
      </c>
      <c r="C80" s="30">
        <v>30</v>
      </c>
      <c r="D80" s="30">
        <v>4</v>
      </c>
      <c r="E80" s="30">
        <v>7</v>
      </c>
      <c r="F80" s="30">
        <v>4</v>
      </c>
      <c r="G80" s="30">
        <v>12.9</v>
      </c>
      <c r="H80" s="30">
        <v>170</v>
      </c>
      <c r="I80" s="30">
        <v>4</v>
      </c>
      <c r="J80" s="31">
        <v>0</v>
      </c>
      <c r="K80" s="32">
        <v>1.2045156208978731</v>
      </c>
      <c r="L80" s="33">
        <v>2.1359455755762816E-2</v>
      </c>
      <c r="M80" s="34"/>
      <c r="N80" s="35">
        <v>1.8080861118403782</v>
      </c>
      <c r="O80" s="36">
        <v>8.102902997165088E-5</v>
      </c>
      <c r="P80" s="37" t="s">
        <v>46</v>
      </c>
      <c r="Q80" s="32">
        <v>-1.1179923686527737</v>
      </c>
      <c r="R80" s="33">
        <v>0.11381613420558934</v>
      </c>
      <c r="S80" s="34"/>
      <c r="T80" s="32"/>
      <c r="U80" s="33"/>
      <c r="V80" s="34"/>
      <c r="W80" s="32"/>
      <c r="X80" s="46"/>
      <c r="Y80" s="69"/>
      <c r="Z80" s="32"/>
      <c r="AA80" s="69"/>
      <c r="AB80" s="34"/>
      <c r="AC80" s="31"/>
      <c r="AE80" s="29"/>
      <c r="AF80" s="27"/>
      <c r="AJ80" t="s">
        <v>183</v>
      </c>
      <c r="AK80" t="s">
        <v>44</v>
      </c>
      <c r="AL80" s="29" t="s">
        <v>44</v>
      </c>
    </row>
    <row r="81" spans="1:38" x14ac:dyDescent="0.25">
      <c r="A81" s="27" t="s">
        <v>503</v>
      </c>
      <c r="B81" t="s">
        <v>504</v>
      </c>
      <c r="C81" s="30">
        <v>36</v>
      </c>
      <c r="D81" s="30">
        <v>3</v>
      </c>
      <c r="E81" s="30">
        <v>10</v>
      </c>
      <c r="F81" s="30">
        <v>3</v>
      </c>
      <c r="G81" s="30">
        <v>9.6999999999999993</v>
      </c>
      <c r="H81" s="30">
        <v>240</v>
      </c>
      <c r="I81" s="30">
        <v>3</v>
      </c>
      <c r="J81" s="31">
        <v>0</v>
      </c>
      <c r="K81" s="32">
        <v>1.0071556350626119</v>
      </c>
      <c r="L81" s="33">
        <v>0.85777863332887139</v>
      </c>
      <c r="M81" s="34"/>
      <c r="N81" s="35">
        <v>2.1729278473464517</v>
      </c>
      <c r="O81" s="36">
        <v>1.5099254533781003E-3</v>
      </c>
      <c r="P81" s="37" t="s">
        <v>46</v>
      </c>
      <c r="Q81" s="32">
        <v>-1.1224899598393574</v>
      </c>
      <c r="R81" s="33">
        <v>0.52790115963088757</v>
      </c>
      <c r="S81" s="34"/>
      <c r="T81" s="38">
        <v>1.0182149362477233</v>
      </c>
      <c r="U81" s="39">
        <v>0.89849792485375091</v>
      </c>
      <c r="V81" s="29"/>
      <c r="W81" s="27" t="s">
        <v>505</v>
      </c>
      <c r="X81" s="28"/>
      <c r="Y81" s="67" t="s">
        <v>37</v>
      </c>
      <c r="Z81" s="79" t="s">
        <v>505</v>
      </c>
      <c r="AA81" s="82">
        <v>1.5052505327169783</v>
      </c>
      <c r="AB81" s="83">
        <v>6.4331364360000004E-2</v>
      </c>
      <c r="AC81" s="31" t="s">
        <v>38</v>
      </c>
      <c r="AD81" t="s">
        <v>506</v>
      </c>
      <c r="AE81" s="29" t="s">
        <v>507</v>
      </c>
      <c r="AF81" s="27"/>
      <c r="AJ81" t="s">
        <v>508</v>
      </c>
      <c r="AK81" t="s">
        <v>44</v>
      </c>
      <c r="AL81" s="29" t="s">
        <v>44</v>
      </c>
    </row>
    <row r="82" spans="1:38" x14ac:dyDescent="0.25">
      <c r="A82" s="27" t="s">
        <v>557</v>
      </c>
      <c r="B82" t="s">
        <v>34</v>
      </c>
      <c r="C82" s="30">
        <v>26</v>
      </c>
      <c r="D82" s="30">
        <v>9</v>
      </c>
      <c r="E82" s="30">
        <v>15</v>
      </c>
      <c r="F82" s="30">
        <v>9</v>
      </c>
      <c r="G82" s="30">
        <v>39.700000000000003</v>
      </c>
      <c r="H82" s="30">
        <v>352</v>
      </c>
      <c r="I82" s="30">
        <v>9</v>
      </c>
      <c r="J82" s="31">
        <v>0</v>
      </c>
      <c r="K82" s="32">
        <v>1.0248219735503561</v>
      </c>
      <c r="L82" s="33">
        <v>0.56760365823421033</v>
      </c>
      <c r="M82" s="34"/>
      <c r="N82" s="41">
        <v>-1.5588328575959407</v>
      </c>
      <c r="O82" s="42">
        <v>2.2253643160785996E-3</v>
      </c>
      <c r="P82" s="43" t="s">
        <v>35</v>
      </c>
      <c r="Q82" s="32">
        <v>-1.1319668355596497</v>
      </c>
      <c r="R82" s="33">
        <v>2.1166808571303018E-3</v>
      </c>
      <c r="S82" s="34"/>
      <c r="T82" s="38">
        <v>1.6041122715404699</v>
      </c>
      <c r="U82" s="39">
        <v>8.1373563414640707E-2</v>
      </c>
      <c r="V82" s="29"/>
      <c r="W82" s="27" t="s">
        <v>558</v>
      </c>
      <c r="X82" s="28"/>
      <c r="Y82" s="67" t="s">
        <v>37</v>
      </c>
      <c r="Z82" s="79" t="s">
        <v>558</v>
      </c>
      <c r="AA82" s="82">
        <v>-1.264012498683408</v>
      </c>
      <c r="AB82" s="83">
        <v>0.10007734879999999</v>
      </c>
      <c r="AC82" s="31" t="s">
        <v>38</v>
      </c>
      <c r="AE82" s="29"/>
      <c r="AF82" s="27"/>
      <c r="AJ82" t="s">
        <v>559</v>
      </c>
      <c r="AK82" t="s">
        <v>44</v>
      </c>
      <c r="AL82" s="29" t="s">
        <v>44</v>
      </c>
    </row>
    <row r="83" spans="1:38" x14ac:dyDescent="0.25">
      <c r="A83" s="40" t="s">
        <v>228</v>
      </c>
      <c r="B83" t="s">
        <v>34</v>
      </c>
      <c r="C83" s="30">
        <v>15</v>
      </c>
      <c r="D83" s="30">
        <v>2</v>
      </c>
      <c r="E83" s="30">
        <v>5</v>
      </c>
      <c r="F83" s="30">
        <v>2</v>
      </c>
      <c r="G83" s="30">
        <v>14.1</v>
      </c>
      <c r="H83" s="30">
        <v>152</v>
      </c>
      <c r="I83" s="30">
        <v>2</v>
      </c>
      <c r="J83" s="31">
        <v>0</v>
      </c>
      <c r="K83" s="32">
        <v>1.0798496946923437</v>
      </c>
      <c r="L83" s="33">
        <v>0.37751452571661426</v>
      </c>
      <c r="M83" s="34"/>
      <c r="N83" s="35">
        <v>1.6148426491310475</v>
      </c>
      <c r="O83" s="36">
        <v>1.4823767667731897E-3</v>
      </c>
      <c r="P83" s="37" t="s">
        <v>46</v>
      </c>
      <c r="Q83" s="32">
        <v>-1.1980866629150255</v>
      </c>
      <c r="R83" s="33">
        <v>2.3673140896938883E-2</v>
      </c>
      <c r="S83" s="34"/>
      <c r="T83" s="32">
        <v>-3.659934241427901</v>
      </c>
      <c r="U83" s="39">
        <v>6.961041991112532E-7</v>
      </c>
      <c r="V83" s="45" t="s">
        <v>60</v>
      </c>
      <c r="W83" s="47" t="s">
        <v>229</v>
      </c>
      <c r="X83" s="28"/>
      <c r="Y83" s="67" t="s">
        <v>37</v>
      </c>
      <c r="Z83" s="79" t="s">
        <v>229</v>
      </c>
      <c r="AA83" s="82">
        <v>-1.0261460312567108</v>
      </c>
      <c r="AB83" s="83">
        <v>0.87945049559999999</v>
      </c>
      <c r="AC83" s="31"/>
      <c r="AE83" s="29"/>
      <c r="AF83" s="27"/>
      <c r="AJ83" t="s">
        <v>58</v>
      </c>
      <c r="AK83" t="s">
        <v>58</v>
      </c>
      <c r="AL83" s="29" t="s">
        <v>58</v>
      </c>
    </row>
    <row r="84" spans="1:38" x14ac:dyDescent="0.25">
      <c r="A84" s="27" t="s">
        <v>763</v>
      </c>
      <c r="B84" t="s">
        <v>34</v>
      </c>
      <c r="C84" s="30">
        <v>31</v>
      </c>
      <c r="D84" s="30">
        <v>5</v>
      </c>
      <c r="E84" s="30">
        <v>9</v>
      </c>
      <c r="F84" s="30">
        <v>5</v>
      </c>
      <c r="G84" s="30">
        <v>17.2</v>
      </c>
      <c r="H84" s="30">
        <v>279</v>
      </c>
      <c r="I84" s="30">
        <v>5</v>
      </c>
      <c r="J84" s="31">
        <v>0</v>
      </c>
      <c r="K84" s="32">
        <v>-1.3272811918063316</v>
      </c>
      <c r="L84" s="33">
        <v>0.13630542607262289</v>
      </c>
      <c r="M84" s="34"/>
      <c r="N84" s="41">
        <v>-1.6143827859569648</v>
      </c>
      <c r="O84" s="42">
        <v>3.3192415791196382E-2</v>
      </c>
      <c r="P84" s="43" t="s">
        <v>35</v>
      </c>
      <c r="Q84" s="32">
        <v>-1.2246563573883162</v>
      </c>
      <c r="R84" s="33">
        <v>0.26505051794346646</v>
      </c>
      <c r="S84" s="34"/>
      <c r="T84" s="32"/>
      <c r="U84" s="33"/>
      <c r="V84" s="34"/>
      <c r="W84" s="27" t="s">
        <v>764</v>
      </c>
      <c r="X84" s="28"/>
      <c r="Y84" s="67" t="s">
        <v>37</v>
      </c>
      <c r="Z84" s="79" t="s">
        <v>764</v>
      </c>
      <c r="AA84" s="82">
        <v>-1.3751495720532487</v>
      </c>
      <c r="AB84" s="83">
        <v>2.3E-6</v>
      </c>
      <c r="AC84" s="31" t="s">
        <v>277</v>
      </c>
      <c r="AE84" s="29"/>
      <c r="AF84" s="27" t="s">
        <v>765</v>
      </c>
      <c r="AG84" t="s">
        <v>766</v>
      </c>
      <c r="AJ84" t="s">
        <v>767</v>
      </c>
      <c r="AK84" t="s">
        <v>768</v>
      </c>
      <c r="AL84" s="29" t="s">
        <v>769</v>
      </c>
    </row>
    <row r="85" spans="1:38" x14ac:dyDescent="0.25">
      <c r="A85" s="27" t="s">
        <v>839</v>
      </c>
      <c r="B85" t="s">
        <v>628</v>
      </c>
      <c r="C85" s="30">
        <v>17</v>
      </c>
      <c r="D85" s="30">
        <v>3</v>
      </c>
      <c r="E85" s="30">
        <v>5</v>
      </c>
      <c r="F85" s="30">
        <v>3</v>
      </c>
      <c r="G85" s="30">
        <v>18.399999999999999</v>
      </c>
      <c r="H85" s="30">
        <v>168</v>
      </c>
      <c r="I85" s="30">
        <v>3</v>
      </c>
      <c r="J85" s="31">
        <v>0</v>
      </c>
      <c r="K85" s="32">
        <v>-1.0408050730631377</v>
      </c>
      <c r="L85" s="33">
        <v>0.68517984378699204</v>
      </c>
      <c r="M85" s="34"/>
      <c r="N85" s="35">
        <v>1.6145695364238408</v>
      </c>
      <c r="O85" s="36">
        <v>1.7758215874817457E-3</v>
      </c>
      <c r="P85" s="37" t="s">
        <v>46</v>
      </c>
      <c r="Q85" s="32">
        <v>-1.2574950033311127</v>
      </c>
      <c r="R85" s="33">
        <v>3.6620072733108633E-2</v>
      </c>
      <c r="S85" s="34"/>
      <c r="T85" s="32"/>
      <c r="U85" s="33"/>
      <c r="V85" s="34"/>
      <c r="W85" s="32"/>
      <c r="X85" s="46"/>
      <c r="Y85" s="69"/>
      <c r="Z85" s="32"/>
      <c r="AA85" s="69"/>
      <c r="AB85" s="34"/>
      <c r="AC85" s="31"/>
      <c r="AE85" s="29"/>
      <c r="AF85" s="27"/>
      <c r="AJ85" t="s">
        <v>232</v>
      </c>
      <c r="AK85" t="s">
        <v>44</v>
      </c>
      <c r="AL85" s="29" t="s">
        <v>44</v>
      </c>
    </row>
    <row r="86" spans="1:38" x14ac:dyDescent="0.25">
      <c r="A86" s="27" t="s">
        <v>230</v>
      </c>
      <c r="B86" t="s">
        <v>34</v>
      </c>
      <c r="C86" s="30">
        <v>15</v>
      </c>
      <c r="D86" s="30">
        <v>2</v>
      </c>
      <c r="E86" s="30">
        <v>3</v>
      </c>
      <c r="F86" s="30">
        <v>2</v>
      </c>
      <c r="G86" s="30">
        <v>10.6</v>
      </c>
      <c r="H86" s="30">
        <v>40</v>
      </c>
      <c r="I86" s="30">
        <v>2</v>
      </c>
      <c r="J86" s="31">
        <v>0</v>
      </c>
      <c r="K86" s="32">
        <v>1.140031233732431</v>
      </c>
      <c r="L86" s="33">
        <v>0.22492221458772291</v>
      </c>
      <c r="M86" s="34"/>
      <c r="N86" s="35">
        <v>1.6309213951067152</v>
      </c>
      <c r="O86" s="36">
        <v>3.292901752376519E-4</v>
      </c>
      <c r="P86" s="37" t="s">
        <v>46</v>
      </c>
      <c r="Q86" s="32">
        <v>-1.3991260014566644</v>
      </c>
      <c r="R86" s="33">
        <v>5.6265684700231794E-3</v>
      </c>
      <c r="S86" s="34"/>
      <c r="T86" s="32">
        <v>-3.1035918792295676</v>
      </c>
      <c r="U86" s="39">
        <v>1.3459859300021236E-3</v>
      </c>
      <c r="V86" s="45" t="s">
        <v>60</v>
      </c>
      <c r="W86" s="27" t="s">
        <v>231</v>
      </c>
      <c r="X86" s="28"/>
      <c r="Y86" s="67" t="s">
        <v>37</v>
      </c>
      <c r="Z86" s="79" t="s">
        <v>231</v>
      </c>
      <c r="AA86" s="82">
        <v>-1.0685019695771285</v>
      </c>
      <c r="AB86" s="83">
        <v>0.74194502890000003</v>
      </c>
      <c r="AC86" s="31"/>
      <c r="AE86" s="29"/>
      <c r="AF86" s="27"/>
      <c r="AJ86" t="s">
        <v>232</v>
      </c>
      <c r="AK86" t="s">
        <v>44</v>
      </c>
      <c r="AL86" s="29" t="s">
        <v>44</v>
      </c>
    </row>
    <row r="87" spans="1:38" x14ac:dyDescent="0.25">
      <c r="A87" s="27" t="s">
        <v>848</v>
      </c>
      <c r="B87" s="67" t="s">
        <v>628</v>
      </c>
      <c r="C87" s="68">
        <v>35</v>
      </c>
      <c r="D87" s="68">
        <v>5</v>
      </c>
      <c r="E87" s="68">
        <v>9</v>
      </c>
      <c r="F87" s="68">
        <v>5</v>
      </c>
      <c r="G87" s="68">
        <v>20.6</v>
      </c>
      <c r="H87" s="68">
        <v>335</v>
      </c>
      <c r="I87" s="68">
        <v>5</v>
      </c>
      <c r="J87" s="31">
        <v>0</v>
      </c>
      <c r="K87" s="32">
        <v>-1.0802432803609967</v>
      </c>
      <c r="L87" s="69">
        <v>0.40786769479851637</v>
      </c>
      <c r="M87" s="34"/>
      <c r="N87" s="41">
        <v>-1.5987224157955866</v>
      </c>
      <c r="O87" s="70">
        <v>3.0911134065177838E-3</v>
      </c>
      <c r="P87" s="43" t="s">
        <v>35</v>
      </c>
      <c r="Q87" s="32">
        <v>-1.4053088310362432</v>
      </c>
      <c r="R87" s="69">
        <v>1.2441033772984045E-2</v>
      </c>
      <c r="S87" s="34"/>
      <c r="T87" s="38">
        <v>1.7287284144427002</v>
      </c>
      <c r="U87" s="71">
        <v>9.3858677304831505E-3</v>
      </c>
      <c r="V87" s="44" t="s">
        <v>56</v>
      </c>
      <c r="W87" s="27" t="s">
        <v>849</v>
      </c>
      <c r="X87" s="74"/>
      <c r="Y87" s="67" t="s">
        <v>112</v>
      </c>
      <c r="Z87" s="79" t="s">
        <v>849</v>
      </c>
      <c r="AA87" s="82">
        <v>-1.2610442084156848</v>
      </c>
      <c r="AB87" s="83">
        <v>4.8198931859999997E-3</v>
      </c>
      <c r="AC87" s="31" t="s">
        <v>38</v>
      </c>
      <c r="AD87" s="67" t="s">
        <v>850</v>
      </c>
      <c r="AE87" s="29" t="s">
        <v>851</v>
      </c>
      <c r="AF87" s="27"/>
      <c r="AG87" s="67"/>
      <c r="AH87" s="67"/>
      <c r="AI87" s="67"/>
      <c r="AJ87" s="67" t="s">
        <v>852</v>
      </c>
      <c r="AK87" s="67" t="s">
        <v>44</v>
      </c>
      <c r="AL87" s="29" t="s">
        <v>44</v>
      </c>
    </row>
    <row r="88" spans="1:38" x14ac:dyDescent="0.25">
      <c r="A88" s="27" t="s">
        <v>759</v>
      </c>
      <c r="B88" t="s">
        <v>760</v>
      </c>
      <c r="C88" s="30">
        <v>18</v>
      </c>
      <c r="D88" s="30">
        <v>3</v>
      </c>
      <c r="E88" s="30">
        <v>3</v>
      </c>
      <c r="F88" s="30">
        <v>3</v>
      </c>
      <c r="G88" s="30">
        <v>13.3</v>
      </c>
      <c r="H88" s="30">
        <v>75</v>
      </c>
      <c r="I88" s="30">
        <v>3</v>
      </c>
      <c r="J88" s="31">
        <v>0</v>
      </c>
      <c r="K88" s="32">
        <v>-1.1903931822583769</v>
      </c>
      <c r="L88" s="33">
        <v>0.30686406402534011</v>
      </c>
      <c r="M88" s="34"/>
      <c r="N88" s="41">
        <v>-1.8204976303317535</v>
      </c>
      <c r="O88" s="42">
        <v>5.0592852745291921E-3</v>
      </c>
      <c r="P88" s="43" t="s">
        <v>35</v>
      </c>
      <c r="Q88" s="32">
        <v>-1.4820352061731374</v>
      </c>
      <c r="R88" s="33">
        <v>3.5165518804317571E-2</v>
      </c>
      <c r="S88" s="34"/>
      <c r="T88" s="32"/>
      <c r="U88" s="33"/>
      <c r="V88" s="34"/>
      <c r="W88" s="32"/>
      <c r="X88" s="46"/>
      <c r="Y88" s="69"/>
      <c r="Z88" s="32"/>
      <c r="AA88" s="69"/>
      <c r="AB88" s="34"/>
      <c r="AC88" s="31" t="s">
        <v>607</v>
      </c>
      <c r="AE88" s="29"/>
      <c r="AF88" s="27"/>
      <c r="AJ88" t="s">
        <v>58</v>
      </c>
      <c r="AK88" t="s">
        <v>58</v>
      </c>
      <c r="AL88" s="29" t="s">
        <v>58</v>
      </c>
    </row>
    <row r="89" spans="1:38" x14ac:dyDescent="0.25">
      <c r="A89" s="40" t="s">
        <v>281</v>
      </c>
      <c r="B89" t="s">
        <v>282</v>
      </c>
      <c r="C89" s="30">
        <v>66</v>
      </c>
      <c r="D89" s="30">
        <v>8</v>
      </c>
      <c r="E89" s="30">
        <v>53</v>
      </c>
      <c r="F89" s="30">
        <v>8</v>
      </c>
      <c r="G89" s="30">
        <v>16.399999999999999</v>
      </c>
      <c r="H89" s="30">
        <v>1802</v>
      </c>
      <c r="I89" s="30">
        <v>8</v>
      </c>
      <c r="J89" s="31">
        <v>0</v>
      </c>
      <c r="K89" s="32">
        <v>0.9988836793927216</v>
      </c>
      <c r="L89" s="33">
        <v>0.98236421646464833</v>
      </c>
      <c r="M89" s="34"/>
      <c r="N89" s="32">
        <v>-1.2808121246782957</v>
      </c>
      <c r="O89" s="33">
        <v>3.4564574139065585E-4</v>
      </c>
      <c r="P89" s="34"/>
      <c r="Q89" s="41">
        <v>-1.4999999999999998</v>
      </c>
      <c r="R89" s="42">
        <v>1.174821798900191E-5</v>
      </c>
      <c r="S89" s="43" t="s">
        <v>35</v>
      </c>
      <c r="T89" s="38">
        <v>0.95746045318512185</v>
      </c>
      <c r="U89" s="39">
        <v>0.21547408567256893</v>
      </c>
      <c r="V89" s="29"/>
      <c r="W89" s="27" t="s">
        <v>283</v>
      </c>
      <c r="X89" s="28"/>
      <c r="Y89" s="67" t="s">
        <v>37</v>
      </c>
      <c r="Z89" s="79" t="s">
        <v>283</v>
      </c>
      <c r="AA89" s="82">
        <v>1.3237096470512253</v>
      </c>
      <c r="AB89" s="83">
        <v>0.1500136628</v>
      </c>
      <c r="AC89" s="31" t="s">
        <v>38</v>
      </c>
      <c r="AD89" t="s">
        <v>284</v>
      </c>
      <c r="AE89" s="29" t="s">
        <v>285</v>
      </c>
      <c r="AF89" s="27" t="s">
        <v>286</v>
      </c>
      <c r="AG89" t="s">
        <v>287</v>
      </c>
      <c r="AJ89" t="s">
        <v>288</v>
      </c>
      <c r="AK89" t="s">
        <v>44</v>
      </c>
      <c r="AL89" s="29" t="s">
        <v>44</v>
      </c>
    </row>
    <row r="90" spans="1:38" x14ac:dyDescent="0.25">
      <c r="A90" s="27" t="s">
        <v>752</v>
      </c>
      <c r="B90" t="s">
        <v>34</v>
      </c>
      <c r="C90" s="30">
        <v>35</v>
      </c>
      <c r="D90" s="30">
        <v>4</v>
      </c>
      <c r="E90" s="30">
        <v>9</v>
      </c>
      <c r="F90" s="30">
        <v>4</v>
      </c>
      <c r="G90" s="30">
        <v>15.5</v>
      </c>
      <c r="H90" s="30">
        <v>336</v>
      </c>
      <c r="I90" s="30">
        <v>4</v>
      </c>
      <c r="J90" s="31">
        <v>0</v>
      </c>
      <c r="K90" s="32">
        <v>-1.0675381263616557</v>
      </c>
      <c r="L90" s="33">
        <v>0.47320145542993897</v>
      </c>
      <c r="M90" s="34"/>
      <c r="N90" s="32">
        <v>-1.0294117647058825</v>
      </c>
      <c r="O90" s="33">
        <v>0.78027990606520881</v>
      </c>
      <c r="P90" s="34"/>
      <c r="Q90" s="41">
        <v>-1.5020435967302455</v>
      </c>
      <c r="R90" s="42">
        <v>7.812656372224603E-3</v>
      </c>
      <c r="S90" s="43" t="s">
        <v>35</v>
      </c>
      <c r="T90" s="32"/>
      <c r="U90" s="33"/>
      <c r="V90" s="34"/>
      <c r="W90" s="27" t="s">
        <v>753</v>
      </c>
      <c r="X90" s="28"/>
      <c r="Y90" s="67" t="s">
        <v>37</v>
      </c>
      <c r="Z90" s="79" t="s">
        <v>753</v>
      </c>
      <c r="AA90" s="82">
        <v>1.1943218228737813</v>
      </c>
      <c r="AB90" s="83">
        <v>0.12742141130000001</v>
      </c>
      <c r="AC90" s="31" t="s">
        <v>38</v>
      </c>
      <c r="AD90" t="s">
        <v>754</v>
      </c>
      <c r="AE90" s="29" t="s">
        <v>755</v>
      </c>
      <c r="AF90" s="27" t="s">
        <v>756</v>
      </c>
      <c r="AG90" t="s">
        <v>757</v>
      </c>
      <c r="AJ90" t="s">
        <v>758</v>
      </c>
      <c r="AK90" t="s">
        <v>756</v>
      </c>
      <c r="AL90" s="29" t="s">
        <v>757</v>
      </c>
    </row>
    <row r="91" spans="1:38" x14ac:dyDescent="0.25">
      <c r="A91" s="27" t="s">
        <v>697</v>
      </c>
      <c r="B91" t="s">
        <v>34</v>
      </c>
      <c r="C91" s="30">
        <v>19</v>
      </c>
      <c r="D91" s="30">
        <v>7</v>
      </c>
      <c r="E91" s="30">
        <v>13</v>
      </c>
      <c r="F91" s="30">
        <v>7</v>
      </c>
      <c r="G91" s="30">
        <v>40.700000000000003</v>
      </c>
      <c r="H91" s="30">
        <v>329</v>
      </c>
      <c r="I91" s="30">
        <v>7</v>
      </c>
      <c r="J91" s="31">
        <v>0</v>
      </c>
      <c r="K91" s="32">
        <v>1.0184013801035077</v>
      </c>
      <c r="L91" s="33">
        <v>0.7049719119839355</v>
      </c>
      <c r="M91" s="34"/>
      <c r="N91" s="32">
        <v>-1.1897377423033069</v>
      </c>
      <c r="O91" s="33">
        <v>4.9668709044347285E-3</v>
      </c>
      <c r="P91" s="34"/>
      <c r="Q91" s="41">
        <v>-1.5073678127708758</v>
      </c>
      <c r="R91" s="42">
        <v>3.9315843190174629E-5</v>
      </c>
      <c r="S91" s="43" t="s">
        <v>35</v>
      </c>
      <c r="T91" s="38">
        <v>2.4175162187210382</v>
      </c>
      <c r="U91" s="39">
        <v>7.7528325115412318E-7</v>
      </c>
      <c r="V91" s="44" t="s">
        <v>56</v>
      </c>
      <c r="W91" s="27" t="s">
        <v>698</v>
      </c>
      <c r="X91" s="28"/>
      <c r="Y91" s="67" t="s">
        <v>112</v>
      </c>
      <c r="Z91" s="79" t="s">
        <v>698</v>
      </c>
      <c r="AA91" s="82">
        <v>1.191346950794957</v>
      </c>
      <c r="AB91" s="83">
        <v>0.17121565089999999</v>
      </c>
      <c r="AC91" s="31" t="s">
        <v>38</v>
      </c>
      <c r="AD91" t="s">
        <v>699</v>
      </c>
      <c r="AE91" s="29" t="s">
        <v>700</v>
      </c>
      <c r="AF91" s="27" t="s">
        <v>701</v>
      </c>
      <c r="AG91" t="s">
        <v>702</v>
      </c>
      <c r="AH91" t="s">
        <v>703</v>
      </c>
      <c r="AI91" t="s">
        <v>704</v>
      </c>
      <c r="AJ91" t="s">
        <v>705</v>
      </c>
      <c r="AK91" t="s">
        <v>706</v>
      </c>
      <c r="AL91" s="29" t="s">
        <v>707</v>
      </c>
    </row>
    <row r="92" spans="1:38" x14ac:dyDescent="0.25">
      <c r="A92" s="40" t="s">
        <v>116</v>
      </c>
      <c r="B92" t="s">
        <v>34</v>
      </c>
      <c r="C92" s="30">
        <v>44</v>
      </c>
      <c r="D92" s="30">
        <v>7</v>
      </c>
      <c r="E92" s="30">
        <v>15</v>
      </c>
      <c r="F92" s="30">
        <v>7</v>
      </c>
      <c r="G92" s="30">
        <v>18.7</v>
      </c>
      <c r="H92" s="30">
        <v>428</v>
      </c>
      <c r="I92" s="30">
        <v>7</v>
      </c>
      <c r="J92" s="31">
        <v>0</v>
      </c>
      <c r="K92" s="32">
        <v>-1.0330882352941178</v>
      </c>
      <c r="L92" s="33">
        <v>0.15623600410158878</v>
      </c>
      <c r="M92" s="34"/>
      <c r="N92" s="32">
        <v>-1.1723598435462845</v>
      </c>
      <c r="O92" s="33">
        <v>4.0361692017202498E-4</v>
      </c>
      <c r="P92" s="34"/>
      <c r="Q92" s="41">
        <v>-1.508218718550822</v>
      </c>
      <c r="R92" s="42">
        <v>5.5981527920517197E-4</v>
      </c>
      <c r="S92" s="43" t="s">
        <v>35</v>
      </c>
      <c r="T92" s="38">
        <v>1.4731323722149412</v>
      </c>
      <c r="U92" s="39">
        <v>2.362777677448084E-2</v>
      </c>
      <c r="V92" s="29"/>
      <c r="W92" s="27" t="s">
        <v>117</v>
      </c>
      <c r="X92" s="28"/>
      <c r="Y92" s="67" t="s">
        <v>37</v>
      </c>
      <c r="Z92" s="79" t="s">
        <v>117</v>
      </c>
      <c r="AA92" s="82">
        <v>1.1004633510733246</v>
      </c>
      <c r="AB92" s="83">
        <v>0.44482343130000002</v>
      </c>
      <c r="AC92" s="31"/>
      <c r="AE92" s="29"/>
      <c r="AF92" s="27"/>
      <c r="AJ92" t="s">
        <v>118</v>
      </c>
      <c r="AK92" t="s">
        <v>44</v>
      </c>
      <c r="AL92" s="29" t="s">
        <v>44</v>
      </c>
    </row>
    <row r="93" spans="1:38" x14ac:dyDescent="0.25">
      <c r="A93" s="27" t="s">
        <v>458</v>
      </c>
      <c r="B93" t="s">
        <v>459</v>
      </c>
      <c r="C93" s="30">
        <v>13</v>
      </c>
      <c r="D93" s="30">
        <v>6</v>
      </c>
      <c r="E93" s="30">
        <v>13</v>
      </c>
      <c r="F93" s="30">
        <v>5</v>
      </c>
      <c r="G93" s="30">
        <v>50.6</v>
      </c>
      <c r="H93" s="30">
        <v>327</v>
      </c>
      <c r="I93" s="30">
        <v>6</v>
      </c>
      <c r="J93" s="31">
        <v>0</v>
      </c>
      <c r="K93" s="32">
        <v>-1.0158504849775252</v>
      </c>
      <c r="L93" s="33">
        <v>0.81994921593051329</v>
      </c>
      <c r="M93" s="34"/>
      <c r="N93" s="32">
        <v>1.0980437820214253</v>
      </c>
      <c r="O93" s="33">
        <v>0.14258298763235183</v>
      </c>
      <c r="P93" s="34"/>
      <c r="Q93" s="41">
        <v>-1.5119718309859151</v>
      </c>
      <c r="R93" s="42">
        <v>7.2055867203670899E-4</v>
      </c>
      <c r="S93" s="43" t="s">
        <v>35</v>
      </c>
      <c r="T93" s="38">
        <v>1.0573750307805958</v>
      </c>
      <c r="U93" s="39">
        <v>0.36563798775948569</v>
      </c>
      <c r="V93" s="29"/>
      <c r="W93" s="27" t="s">
        <v>460</v>
      </c>
      <c r="X93" s="28"/>
      <c r="Y93" s="67" t="s">
        <v>112</v>
      </c>
      <c r="Z93" s="79" t="s">
        <v>460</v>
      </c>
      <c r="AA93" s="82">
        <v>-1.0335607630744552</v>
      </c>
      <c r="AB93" s="83">
        <v>0.74096444139999995</v>
      </c>
      <c r="AC93" s="31" t="s">
        <v>38</v>
      </c>
      <c r="AD93" t="s">
        <v>461</v>
      </c>
      <c r="AE93" s="29" t="s">
        <v>462</v>
      </c>
      <c r="AF93" s="27"/>
      <c r="AJ93" t="s">
        <v>463</v>
      </c>
      <c r="AK93" t="s">
        <v>44</v>
      </c>
      <c r="AL93" s="29" t="s">
        <v>44</v>
      </c>
    </row>
    <row r="94" spans="1:38" x14ac:dyDescent="0.25">
      <c r="A94" s="27" t="s">
        <v>661</v>
      </c>
      <c r="B94" t="s">
        <v>34</v>
      </c>
      <c r="C94" s="30">
        <v>9</v>
      </c>
      <c r="D94" s="30">
        <v>3</v>
      </c>
      <c r="E94" s="30">
        <v>5</v>
      </c>
      <c r="F94" s="30">
        <v>3</v>
      </c>
      <c r="G94" s="30">
        <v>43.1</v>
      </c>
      <c r="H94" s="30">
        <v>195</v>
      </c>
      <c r="I94" s="30">
        <v>3</v>
      </c>
      <c r="J94" s="31">
        <v>0</v>
      </c>
      <c r="K94" s="32">
        <v>-1.0450289790459206</v>
      </c>
      <c r="L94" s="33">
        <v>0.42554114524770431</v>
      </c>
      <c r="M94" s="34"/>
      <c r="N94" s="32">
        <v>-1.0904861595719937</v>
      </c>
      <c r="O94" s="33">
        <v>0.2009979539572774</v>
      </c>
      <c r="P94" s="34"/>
      <c r="Q94" s="41">
        <v>-1.5250487963565384</v>
      </c>
      <c r="R94" s="42">
        <v>1.3455431176410463E-3</v>
      </c>
      <c r="S94" s="43" t="s">
        <v>35</v>
      </c>
      <c r="T94" s="38">
        <v>1.2822757111597374</v>
      </c>
      <c r="U94" s="39">
        <v>2.373273080391872E-2</v>
      </c>
      <c r="V94" s="29"/>
      <c r="W94" s="27" t="s">
        <v>662</v>
      </c>
      <c r="X94" s="28"/>
      <c r="Y94" s="67" t="s">
        <v>37</v>
      </c>
      <c r="Z94" s="79" t="s">
        <v>662</v>
      </c>
      <c r="AA94" s="82">
        <v>-1.3067445201045047</v>
      </c>
      <c r="AB94" s="83">
        <v>7.1708569449999995E-2</v>
      </c>
      <c r="AC94" s="31" t="s">
        <v>530</v>
      </c>
      <c r="AD94" t="s">
        <v>663</v>
      </c>
      <c r="AE94" s="29" t="s">
        <v>663</v>
      </c>
      <c r="AF94" s="27" t="s">
        <v>664</v>
      </c>
      <c r="AG94" t="s">
        <v>665</v>
      </c>
      <c r="AH94" t="s">
        <v>666</v>
      </c>
      <c r="AI94" t="s">
        <v>667</v>
      </c>
      <c r="AJ94" t="s">
        <v>668</v>
      </c>
      <c r="AK94" t="s">
        <v>44</v>
      </c>
      <c r="AL94" s="29" t="s">
        <v>44</v>
      </c>
    </row>
    <row r="95" spans="1:38" x14ac:dyDescent="0.25">
      <c r="A95" s="27" t="s">
        <v>177</v>
      </c>
      <c r="B95" t="s">
        <v>34</v>
      </c>
      <c r="C95" s="30">
        <v>27</v>
      </c>
      <c r="D95" s="30">
        <v>4</v>
      </c>
      <c r="E95" s="30">
        <v>8</v>
      </c>
      <c r="F95" s="30">
        <v>4</v>
      </c>
      <c r="G95" s="30">
        <v>21.5</v>
      </c>
      <c r="H95" s="30">
        <v>304</v>
      </c>
      <c r="I95" s="30">
        <v>4</v>
      </c>
      <c r="J95" s="31">
        <v>0</v>
      </c>
      <c r="K95" s="32">
        <v>1.061266341963599</v>
      </c>
      <c r="L95" s="33">
        <v>5.4769677296536243E-2</v>
      </c>
      <c r="M95" s="34"/>
      <c r="N95" s="32">
        <v>-1.0257691296344991</v>
      </c>
      <c r="O95" s="33">
        <v>0.3746861794841766</v>
      </c>
      <c r="P95" s="34"/>
      <c r="Q95" s="41">
        <v>-1.5304040800313847</v>
      </c>
      <c r="R95" s="42">
        <v>3.1353090631503779E-4</v>
      </c>
      <c r="S95" s="43" t="s">
        <v>35</v>
      </c>
      <c r="T95" s="32">
        <v>-1.2276339400153808</v>
      </c>
      <c r="U95" s="39">
        <v>6.6821357228941228E-5</v>
      </c>
      <c r="V95" s="29"/>
      <c r="W95" s="27" t="s">
        <v>178</v>
      </c>
      <c r="X95" s="28"/>
      <c r="Y95" s="67" t="s">
        <v>37</v>
      </c>
      <c r="Z95" s="79" t="s">
        <v>178</v>
      </c>
      <c r="AA95" s="82">
        <v>1.1831560427805476</v>
      </c>
      <c r="AB95" s="83">
        <v>4.4020395339999997E-2</v>
      </c>
      <c r="AC95" s="31" t="s">
        <v>38</v>
      </c>
      <c r="AD95" t="s">
        <v>179</v>
      </c>
      <c r="AE95" s="29" t="s">
        <v>180</v>
      </c>
      <c r="AF95" s="27"/>
      <c r="AJ95" t="s">
        <v>181</v>
      </c>
      <c r="AK95" t="s">
        <v>44</v>
      </c>
      <c r="AL95" s="29" t="s">
        <v>44</v>
      </c>
    </row>
    <row r="96" spans="1:38" x14ac:dyDescent="0.25">
      <c r="A96" s="27" t="s">
        <v>524</v>
      </c>
      <c r="B96" t="s">
        <v>198</v>
      </c>
      <c r="C96" s="30">
        <v>46</v>
      </c>
      <c r="D96" s="30">
        <v>8</v>
      </c>
      <c r="E96" s="30">
        <v>29</v>
      </c>
      <c r="F96" s="30">
        <v>8</v>
      </c>
      <c r="G96" s="30">
        <v>23.3</v>
      </c>
      <c r="H96" s="30">
        <v>733</v>
      </c>
      <c r="I96" s="30">
        <v>8</v>
      </c>
      <c r="J96" s="31">
        <v>0</v>
      </c>
      <c r="K96" s="32">
        <v>-1.0374663630718277</v>
      </c>
      <c r="L96" s="33">
        <v>0.11487284612770868</v>
      </c>
      <c r="M96" s="34"/>
      <c r="N96" s="32">
        <v>1.0177573822825221</v>
      </c>
      <c r="O96" s="33">
        <v>0.17173648787260834</v>
      </c>
      <c r="P96" s="34"/>
      <c r="Q96" s="41">
        <v>-1.5450061652281133</v>
      </c>
      <c r="R96" s="42">
        <v>3.1111198447027303E-4</v>
      </c>
      <c r="S96" s="43" t="s">
        <v>35</v>
      </c>
      <c r="T96" s="32"/>
      <c r="U96" s="33"/>
      <c r="V96" s="34"/>
      <c r="W96" s="32"/>
      <c r="X96" s="46"/>
      <c r="Y96" s="69"/>
      <c r="Z96" s="32"/>
      <c r="AA96" s="69"/>
      <c r="AB96" s="34"/>
      <c r="AC96" s="31" t="s">
        <v>525</v>
      </c>
      <c r="AE96" s="29"/>
      <c r="AF96" s="27"/>
      <c r="AJ96" t="s">
        <v>58</v>
      </c>
      <c r="AK96" t="s">
        <v>58</v>
      </c>
      <c r="AL96" s="29" t="s">
        <v>58</v>
      </c>
    </row>
    <row r="97" spans="1:38" x14ac:dyDescent="0.25">
      <c r="A97" s="27" t="s">
        <v>155</v>
      </c>
      <c r="B97" t="s">
        <v>34</v>
      </c>
      <c r="C97" s="30">
        <v>28</v>
      </c>
      <c r="D97" s="30">
        <v>6</v>
      </c>
      <c r="E97" s="30">
        <v>22</v>
      </c>
      <c r="F97" s="30">
        <v>6</v>
      </c>
      <c r="G97" s="30">
        <v>29</v>
      </c>
      <c r="H97" s="30">
        <v>515</v>
      </c>
      <c r="I97" s="30">
        <v>6</v>
      </c>
      <c r="J97" s="31">
        <v>0</v>
      </c>
      <c r="K97" s="32">
        <v>1.0157714285714288</v>
      </c>
      <c r="L97" s="33">
        <v>0.18989906628719616</v>
      </c>
      <c r="M97" s="34"/>
      <c r="N97" s="32">
        <v>-1.2890394814378314</v>
      </c>
      <c r="O97" s="33">
        <v>1.0935033080161942E-3</v>
      </c>
      <c r="P97" s="34"/>
      <c r="Q97" s="41">
        <v>-1.5508684863523572</v>
      </c>
      <c r="R97" s="42">
        <v>4.0443746097726629E-4</v>
      </c>
      <c r="S97" s="43" t="s">
        <v>35</v>
      </c>
      <c r="T97" s="32">
        <v>-1.4790857142857143</v>
      </c>
      <c r="U97" s="39">
        <v>1.4880746347951833E-3</v>
      </c>
      <c r="V97" s="29"/>
      <c r="W97" s="27" t="s">
        <v>156</v>
      </c>
      <c r="X97" s="28" t="s">
        <v>157</v>
      </c>
      <c r="Y97" s="67" t="s">
        <v>158</v>
      </c>
      <c r="Z97" s="81" t="s">
        <v>157</v>
      </c>
      <c r="AA97" s="82">
        <v>-1.235149771592049</v>
      </c>
      <c r="AB97" s="83">
        <v>3.0856839979999998E-2</v>
      </c>
      <c r="AC97" s="31" t="s">
        <v>159</v>
      </c>
      <c r="AD97" t="s">
        <v>160</v>
      </c>
      <c r="AE97" s="29" t="s">
        <v>161</v>
      </c>
      <c r="AF97" s="27" t="s">
        <v>162</v>
      </c>
      <c r="AG97" t="s">
        <v>163</v>
      </c>
      <c r="AH97" t="s">
        <v>164</v>
      </c>
      <c r="AI97" t="s">
        <v>165</v>
      </c>
      <c r="AJ97" t="s">
        <v>166</v>
      </c>
      <c r="AK97" t="s">
        <v>167</v>
      </c>
      <c r="AL97" s="29" t="s">
        <v>168</v>
      </c>
    </row>
    <row r="98" spans="1:38" x14ac:dyDescent="0.25">
      <c r="A98" s="27" t="s">
        <v>801</v>
      </c>
      <c r="B98" t="s">
        <v>802</v>
      </c>
      <c r="C98" s="30">
        <v>25</v>
      </c>
      <c r="D98" s="30">
        <v>7</v>
      </c>
      <c r="E98" s="30">
        <v>13</v>
      </c>
      <c r="F98" s="30">
        <v>7</v>
      </c>
      <c r="G98" s="30">
        <v>39.799999999999997</v>
      </c>
      <c r="H98" s="30">
        <v>277</v>
      </c>
      <c r="I98" s="30">
        <v>7</v>
      </c>
      <c r="J98" s="31">
        <v>0</v>
      </c>
      <c r="K98" s="32">
        <v>1.2177482408131355</v>
      </c>
      <c r="L98" s="33">
        <v>5.9241607245911852E-3</v>
      </c>
      <c r="M98" s="34"/>
      <c r="N98" s="32">
        <v>1.2826426896012511</v>
      </c>
      <c r="O98" s="33">
        <v>3.0323920911640113E-3</v>
      </c>
      <c r="P98" s="34"/>
      <c r="Q98" s="41">
        <v>-1.5531268973891923</v>
      </c>
      <c r="R98" s="42">
        <v>5.1418492618083766E-3</v>
      </c>
      <c r="S98" s="43" t="s">
        <v>35</v>
      </c>
      <c r="T98" s="32">
        <v>-4.0852228303362006</v>
      </c>
      <c r="U98" s="39">
        <v>8.5818208348376308E-8</v>
      </c>
      <c r="V98" s="45" t="s">
        <v>60</v>
      </c>
      <c r="W98" s="27" t="s">
        <v>803</v>
      </c>
      <c r="X98" s="28"/>
      <c r="Y98" s="67" t="s">
        <v>37</v>
      </c>
      <c r="Z98" s="79" t="s">
        <v>803</v>
      </c>
      <c r="AA98" s="82">
        <v>1.0326048572692192</v>
      </c>
      <c r="AB98" s="83">
        <v>0.8653249609</v>
      </c>
      <c r="AC98" s="31" t="s">
        <v>38</v>
      </c>
      <c r="AD98" t="s">
        <v>804</v>
      </c>
      <c r="AE98" s="29" t="s">
        <v>805</v>
      </c>
      <c r="AF98" s="27"/>
      <c r="AJ98" t="s">
        <v>806</v>
      </c>
      <c r="AK98" t="s">
        <v>44</v>
      </c>
      <c r="AL98" s="29" t="s">
        <v>44</v>
      </c>
    </row>
    <row r="99" spans="1:38" x14ac:dyDescent="0.25">
      <c r="A99" s="27" t="s">
        <v>431</v>
      </c>
      <c r="B99" t="s">
        <v>34</v>
      </c>
      <c r="C99" s="30">
        <v>36</v>
      </c>
      <c r="D99" s="30">
        <v>5</v>
      </c>
      <c r="E99" s="30">
        <v>8</v>
      </c>
      <c r="F99" s="30">
        <v>5</v>
      </c>
      <c r="G99" s="30">
        <v>17.600000000000001</v>
      </c>
      <c r="H99" s="30">
        <v>247</v>
      </c>
      <c r="I99" s="30">
        <v>5</v>
      </c>
      <c r="J99" s="31">
        <v>0</v>
      </c>
      <c r="K99" s="32">
        <v>1.0414737265955305</v>
      </c>
      <c r="L99" s="33">
        <v>0.50127780916846498</v>
      </c>
      <c r="M99" s="34"/>
      <c r="N99" s="32">
        <v>-1.2670918367346939</v>
      </c>
      <c r="O99" s="33">
        <v>1.0967995247488697E-2</v>
      </c>
      <c r="P99" s="34"/>
      <c r="Q99" s="41">
        <v>-1.5570532915360502</v>
      </c>
      <c r="R99" s="42">
        <v>1.9890740769287448E-4</v>
      </c>
      <c r="S99" s="43" t="s">
        <v>35</v>
      </c>
      <c r="T99" s="38">
        <v>1.3530373195314629</v>
      </c>
      <c r="U99" s="39">
        <v>0.18904877850112276</v>
      </c>
      <c r="V99" s="29"/>
      <c r="W99" s="27" t="s">
        <v>432</v>
      </c>
      <c r="X99" s="28"/>
      <c r="Y99" s="67" t="s">
        <v>37</v>
      </c>
      <c r="Z99" s="79" t="s">
        <v>432</v>
      </c>
      <c r="AA99" s="82">
        <v>1.3305561944989415</v>
      </c>
      <c r="AB99" s="83">
        <v>0.1183317537</v>
      </c>
      <c r="AC99" s="31" t="s">
        <v>38</v>
      </c>
      <c r="AD99" t="s">
        <v>39</v>
      </c>
      <c r="AE99" s="29" t="s">
        <v>40</v>
      </c>
      <c r="AF99" s="27" t="s">
        <v>41</v>
      </c>
      <c r="AG99" t="s">
        <v>42</v>
      </c>
      <c r="AJ99" t="s">
        <v>433</v>
      </c>
      <c r="AK99" t="s">
        <v>44</v>
      </c>
      <c r="AL99" s="29" t="s">
        <v>44</v>
      </c>
    </row>
    <row r="100" spans="1:38" x14ac:dyDescent="0.25">
      <c r="A100" s="27" t="s">
        <v>380</v>
      </c>
      <c r="B100" t="s">
        <v>34</v>
      </c>
      <c r="C100" s="30">
        <v>54</v>
      </c>
      <c r="D100" s="30">
        <v>5</v>
      </c>
      <c r="E100" s="30">
        <v>20</v>
      </c>
      <c r="F100" s="30">
        <v>5</v>
      </c>
      <c r="G100" s="30">
        <v>14.4</v>
      </c>
      <c r="H100" s="30">
        <v>653</v>
      </c>
      <c r="I100" s="30">
        <v>5</v>
      </c>
      <c r="J100" s="31">
        <v>0</v>
      </c>
      <c r="K100" s="32">
        <v>-1.0426391382405746</v>
      </c>
      <c r="L100" s="33">
        <v>0.3294993389790784</v>
      </c>
      <c r="M100" s="34"/>
      <c r="N100" s="32">
        <v>-1.3168934240362815</v>
      </c>
      <c r="O100" s="33">
        <v>4.243266234773369E-3</v>
      </c>
      <c r="P100" s="34"/>
      <c r="Q100" s="41">
        <v>-1.5616806722689081</v>
      </c>
      <c r="R100" s="42">
        <v>6.2592635489297792E-4</v>
      </c>
      <c r="S100" s="43" t="s">
        <v>35</v>
      </c>
      <c r="T100" s="32">
        <v>-1.2593628928110201</v>
      </c>
      <c r="U100" s="39">
        <v>3.4675257894991145E-3</v>
      </c>
      <c r="V100" s="29"/>
      <c r="W100" s="27" t="s">
        <v>381</v>
      </c>
      <c r="X100" s="28"/>
      <c r="Y100" s="67" t="s">
        <v>37</v>
      </c>
      <c r="Z100" s="79" t="s">
        <v>381</v>
      </c>
      <c r="AA100" s="82">
        <v>1.19622434726084</v>
      </c>
      <c r="AB100" s="83">
        <v>0.30688260490000002</v>
      </c>
      <c r="AC100" s="31" t="s">
        <v>38</v>
      </c>
      <c r="AD100" t="s">
        <v>382</v>
      </c>
      <c r="AE100" s="29" t="s">
        <v>383</v>
      </c>
      <c r="AF100" s="27"/>
      <c r="AJ100" t="s">
        <v>384</v>
      </c>
      <c r="AK100" t="s">
        <v>44</v>
      </c>
      <c r="AL100" s="29" t="s">
        <v>44</v>
      </c>
    </row>
    <row r="101" spans="1:38" x14ac:dyDescent="0.25">
      <c r="A101" s="27" t="s">
        <v>710</v>
      </c>
      <c r="B101" t="s">
        <v>628</v>
      </c>
      <c r="C101" s="30">
        <v>34</v>
      </c>
      <c r="D101" s="30">
        <v>4</v>
      </c>
      <c r="E101" s="30">
        <v>12</v>
      </c>
      <c r="F101" s="30">
        <v>4</v>
      </c>
      <c r="G101" s="30">
        <v>20.7</v>
      </c>
      <c r="H101" s="30">
        <v>291</v>
      </c>
      <c r="I101" s="30">
        <v>4</v>
      </c>
      <c r="J101" s="31">
        <v>0</v>
      </c>
      <c r="K101" s="32">
        <v>-1.0083590768671633</v>
      </c>
      <c r="L101" s="33">
        <v>0.76684057523450344</v>
      </c>
      <c r="M101" s="34"/>
      <c r="N101" s="32">
        <v>-1.1866980325064156</v>
      </c>
      <c r="O101" s="33">
        <v>9.1094920617135764E-4</v>
      </c>
      <c r="P101" s="34"/>
      <c r="Q101" s="41">
        <v>-1.5648618161308514</v>
      </c>
      <c r="R101" s="42">
        <v>1.4691448316118811E-6</v>
      </c>
      <c r="S101" s="43" t="s">
        <v>35</v>
      </c>
      <c r="T101" s="32"/>
      <c r="U101" s="33"/>
      <c r="V101" s="34"/>
      <c r="W101" s="32"/>
      <c r="X101" s="46"/>
      <c r="Y101" s="69"/>
      <c r="Z101" s="32"/>
      <c r="AA101" s="69"/>
      <c r="AB101" s="34"/>
      <c r="AC101" s="31"/>
      <c r="AE101" s="29"/>
      <c r="AF101" s="27"/>
      <c r="AJ101" t="s">
        <v>58</v>
      </c>
      <c r="AK101" t="s">
        <v>58</v>
      </c>
      <c r="AL101" s="29" t="s">
        <v>58</v>
      </c>
    </row>
    <row r="102" spans="1:38" x14ac:dyDescent="0.25">
      <c r="A102" s="27" t="s">
        <v>669</v>
      </c>
      <c r="B102" t="s">
        <v>34</v>
      </c>
      <c r="C102" s="30">
        <v>23</v>
      </c>
      <c r="D102" s="30">
        <v>2</v>
      </c>
      <c r="E102" s="30">
        <v>7</v>
      </c>
      <c r="F102" s="30">
        <v>2</v>
      </c>
      <c r="G102" s="30">
        <v>16.5</v>
      </c>
      <c r="H102" s="30">
        <v>238</v>
      </c>
      <c r="I102" s="30">
        <v>2</v>
      </c>
      <c r="J102" s="31">
        <v>0</v>
      </c>
      <c r="K102" s="32">
        <v>1.171186440677966</v>
      </c>
      <c r="L102" s="33">
        <v>0.24848336127012821</v>
      </c>
      <c r="M102" s="34"/>
      <c r="N102" s="35">
        <v>1.946610169491525</v>
      </c>
      <c r="O102" s="36">
        <v>4.985841997477587E-3</v>
      </c>
      <c r="P102" s="37" t="s">
        <v>46</v>
      </c>
      <c r="Q102" s="41">
        <v>-1.5660252156602523</v>
      </c>
      <c r="R102" s="42">
        <v>2.4605636976200905E-2</v>
      </c>
      <c r="S102" s="43" t="s">
        <v>35</v>
      </c>
      <c r="T102" s="32">
        <v>-2.6233050847457622</v>
      </c>
      <c r="U102" s="39">
        <v>6.0507830701981788E-4</v>
      </c>
      <c r="V102" s="45" t="s">
        <v>60</v>
      </c>
      <c r="W102" s="27" t="s">
        <v>670</v>
      </c>
      <c r="X102" s="28"/>
      <c r="Y102" s="67" t="s">
        <v>37</v>
      </c>
      <c r="Z102" s="79" t="s">
        <v>670</v>
      </c>
      <c r="AA102" s="82">
        <v>1.0095490685544646</v>
      </c>
      <c r="AB102" s="83">
        <v>0.91324908339999999</v>
      </c>
      <c r="AC102" s="31" t="s">
        <v>38</v>
      </c>
      <c r="AD102" t="s">
        <v>671</v>
      </c>
      <c r="AE102" s="29" t="s">
        <v>672</v>
      </c>
      <c r="AF102" s="27" t="s">
        <v>673</v>
      </c>
      <c r="AG102" t="s">
        <v>674</v>
      </c>
      <c r="AJ102" t="s">
        <v>675</v>
      </c>
      <c r="AK102" t="s">
        <v>44</v>
      </c>
      <c r="AL102" s="29" t="s">
        <v>44</v>
      </c>
    </row>
    <row r="103" spans="1:38" x14ac:dyDescent="0.25">
      <c r="A103" s="40" t="s">
        <v>265</v>
      </c>
      <c r="B103" t="s">
        <v>34</v>
      </c>
      <c r="C103" s="30">
        <v>31</v>
      </c>
      <c r="D103" s="30">
        <v>4</v>
      </c>
      <c r="E103" s="30">
        <v>5</v>
      </c>
      <c r="F103" s="30">
        <v>4</v>
      </c>
      <c r="G103" s="30">
        <v>17.3</v>
      </c>
      <c r="H103" s="30">
        <v>93</v>
      </c>
      <c r="I103" s="30">
        <v>4</v>
      </c>
      <c r="J103" s="31">
        <v>0</v>
      </c>
      <c r="K103" s="32">
        <v>-1.0306495882891127</v>
      </c>
      <c r="L103" s="33">
        <v>0.79768021745806217</v>
      </c>
      <c r="M103" s="34"/>
      <c r="N103" s="32">
        <v>-1.1765013054830287</v>
      </c>
      <c r="O103" s="33">
        <v>0.16572689040788399</v>
      </c>
      <c r="P103" s="34"/>
      <c r="Q103" s="41">
        <v>-1.5673043478260871</v>
      </c>
      <c r="R103" s="42">
        <v>7.258925005804431E-3</v>
      </c>
      <c r="S103" s="43" t="s">
        <v>35</v>
      </c>
      <c r="T103" s="38">
        <v>0.91603984549705242</v>
      </c>
      <c r="U103" s="39">
        <v>0.58801242532913411</v>
      </c>
      <c r="V103" s="29"/>
      <c r="W103" s="27" t="s">
        <v>266</v>
      </c>
      <c r="X103" s="28"/>
      <c r="Y103" s="67" t="s">
        <v>37</v>
      </c>
      <c r="Z103" s="79" t="s">
        <v>266</v>
      </c>
      <c r="AA103" s="82">
        <v>1.0957343220589393</v>
      </c>
      <c r="AB103" s="83">
        <v>0.53584034530000002</v>
      </c>
      <c r="AC103" s="31"/>
      <c r="AE103" s="29"/>
      <c r="AF103" s="27" t="s">
        <v>267</v>
      </c>
      <c r="AG103" t="s">
        <v>268</v>
      </c>
      <c r="AJ103" t="s">
        <v>58</v>
      </c>
      <c r="AK103" t="s">
        <v>58</v>
      </c>
      <c r="AL103" s="29" t="s">
        <v>58</v>
      </c>
    </row>
    <row r="104" spans="1:38" x14ac:dyDescent="0.25">
      <c r="A104" s="27" t="s">
        <v>590</v>
      </c>
      <c r="B104" t="s">
        <v>34</v>
      </c>
      <c r="C104" s="30">
        <v>35</v>
      </c>
      <c r="D104" s="30">
        <v>5</v>
      </c>
      <c r="E104" s="30">
        <v>16</v>
      </c>
      <c r="F104" s="30">
        <v>5</v>
      </c>
      <c r="G104" s="30">
        <v>20.3</v>
      </c>
      <c r="H104" s="30">
        <v>466</v>
      </c>
      <c r="I104" s="30">
        <v>5</v>
      </c>
      <c r="J104" s="31">
        <v>0</v>
      </c>
      <c r="K104" s="32">
        <v>1.0313204146011716</v>
      </c>
      <c r="L104" s="33">
        <v>0.14080632777507876</v>
      </c>
      <c r="M104" s="34"/>
      <c r="N104" s="32">
        <v>-1.2611537368570618</v>
      </c>
      <c r="O104" s="33">
        <v>9.0558493249746018E-4</v>
      </c>
      <c r="P104" s="34"/>
      <c r="Q104" s="41">
        <v>-1.5693069306930696</v>
      </c>
      <c r="R104" s="42">
        <v>3.3950776945541773E-6</v>
      </c>
      <c r="S104" s="43" t="s">
        <v>35</v>
      </c>
      <c r="T104" s="32">
        <v>-1.2018927444794949</v>
      </c>
      <c r="U104" s="39">
        <v>1.1193443871251181E-2</v>
      </c>
      <c r="V104" s="29"/>
      <c r="W104" s="27" t="s">
        <v>591</v>
      </c>
      <c r="X104" s="28"/>
      <c r="Y104" s="67" t="s">
        <v>37</v>
      </c>
      <c r="Z104" s="79" t="s">
        <v>591</v>
      </c>
      <c r="AA104" s="82">
        <v>1.1660160722169022</v>
      </c>
      <c r="AB104" s="83">
        <v>0.20691484339999999</v>
      </c>
      <c r="AC104" s="31" t="s">
        <v>38</v>
      </c>
      <c r="AD104" t="s">
        <v>592</v>
      </c>
      <c r="AE104" s="29" t="s">
        <v>592</v>
      </c>
      <c r="AF104" s="27" t="s">
        <v>267</v>
      </c>
      <c r="AG104" t="s">
        <v>268</v>
      </c>
      <c r="AJ104" t="s">
        <v>593</v>
      </c>
      <c r="AK104" t="s">
        <v>44</v>
      </c>
      <c r="AL104" s="29" t="s">
        <v>44</v>
      </c>
    </row>
    <row r="105" spans="1:38" x14ac:dyDescent="0.25">
      <c r="A105" s="27" t="s">
        <v>770</v>
      </c>
      <c r="B105" t="s">
        <v>628</v>
      </c>
      <c r="C105" s="30">
        <v>28</v>
      </c>
      <c r="D105" s="30">
        <v>19</v>
      </c>
      <c r="E105" s="30">
        <v>36</v>
      </c>
      <c r="F105" s="30">
        <v>19</v>
      </c>
      <c r="G105" s="30">
        <v>92.9</v>
      </c>
      <c r="H105" s="30">
        <v>1034</v>
      </c>
      <c r="I105" s="30">
        <v>19</v>
      </c>
      <c r="J105" s="31">
        <v>0</v>
      </c>
      <c r="K105" s="32">
        <v>-1.0284621920135939</v>
      </c>
      <c r="L105" s="33">
        <v>0.31265821826380058</v>
      </c>
      <c r="M105" s="34"/>
      <c r="N105" s="32">
        <v>-1.2239635995955511</v>
      </c>
      <c r="O105" s="33">
        <v>6.3855959449123263E-4</v>
      </c>
      <c r="P105" s="34"/>
      <c r="Q105" s="41">
        <v>-1.572588502760637</v>
      </c>
      <c r="R105" s="42">
        <v>2.8142190759519476E-4</v>
      </c>
      <c r="S105" s="43" t="s">
        <v>35</v>
      </c>
      <c r="T105" s="38">
        <v>1.1940813810110973</v>
      </c>
      <c r="U105" s="39">
        <v>3.6220666656012861E-4</v>
      </c>
      <c r="V105" s="29"/>
      <c r="W105" s="27" t="s">
        <v>771</v>
      </c>
      <c r="X105" s="28"/>
      <c r="Y105" s="67" t="s">
        <v>37</v>
      </c>
      <c r="Z105" s="79" t="s">
        <v>771</v>
      </c>
      <c r="AA105" s="82">
        <v>1.2610134203966785</v>
      </c>
      <c r="AB105" s="83">
        <v>8.0414469269999997E-2</v>
      </c>
      <c r="AC105" s="31" t="s">
        <v>38</v>
      </c>
      <c r="AD105" t="s">
        <v>772</v>
      </c>
      <c r="AE105" s="29" t="s">
        <v>773</v>
      </c>
      <c r="AF105" s="27"/>
      <c r="AJ105" t="s">
        <v>774</v>
      </c>
      <c r="AK105" t="s">
        <v>44</v>
      </c>
      <c r="AL105" s="29" t="s">
        <v>44</v>
      </c>
    </row>
    <row r="106" spans="1:38" x14ac:dyDescent="0.25">
      <c r="A106" s="27" t="s">
        <v>618</v>
      </c>
      <c r="B106" t="s">
        <v>619</v>
      </c>
      <c r="C106" s="30">
        <v>13</v>
      </c>
      <c r="D106" s="30">
        <v>2</v>
      </c>
      <c r="E106" s="30">
        <v>3</v>
      </c>
      <c r="F106" s="30">
        <v>2</v>
      </c>
      <c r="G106" s="30">
        <v>16.8</v>
      </c>
      <c r="H106" s="30">
        <v>134</v>
      </c>
      <c r="I106" s="30">
        <v>2</v>
      </c>
      <c r="J106" s="31">
        <v>0</v>
      </c>
      <c r="K106" s="32">
        <v>-1.0070210631895689</v>
      </c>
      <c r="L106" s="33">
        <v>0.93207658526281212</v>
      </c>
      <c r="M106" s="34"/>
      <c r="N106" s="32">
        <v>1.1354581673306772</v>
      </c>
      <c r="O106" s="33">
        <v>8.1893647728565916E-2</v>
      </c>
      <c r="P106" s="34"/>
      <c r="Q106" s="41">
        <v>-1.6180499597099114</v>
      </c>
      <c r="R106" s="42">
        <v>2.454090970244733E-3</v>
      </c>
      <c r="S106" s="43" t="s">
        <v>35</v>
      </c>
      <c r="T106" s="32"/>
      <c r="U106" s="33"/>
      <c r="V106" s="34"/>
      <c r="W106" s="27" t="s">
        <v>620</v>
      </c>
      <c r="X106" s="28"/>
      <c r="Y106" s="67" t="s">
        <v>37</v>
      </c>
      <c r="Z106" s="79" t="s">
        <v>620</v>
      </c>
      <c r="AA106" s="82">
        <v>-1.0247759158004086</v>
      </c>
      <c r="AB106" s="83">
        <v>0.90960583149999996</v>
      </c>
      <c r="AC106" s="31" t="s">
        <v>621</v>
      </c>
      <c r="AD106" t="s">
        <v>622</v>
      </c>
      <c r="AE106" s="29" t="s">
        <v>623</v>
      </c>
      <c r="AF106" s="27"/>
      <c r="AJ106" t="s">
        <v>624</v>
      </c>
      <c r="AK106" t="s">
        <v>44</v>
      </c>
      <c r="AL106" s="29" t="s">
        <v>44</v>
      </c>
    </row>
    <row r="107" spans="1:38" x14ac:dyDescent="0.25">
      <c r="A107" s="27" t="s">
        <v>814</v>
      </c>
      <c r="B107" s="67" t="s">
        <v>628</v>
      </c>
      <c r="C107" s="68">
        <v>20</v>
      </c>
      <c r="D107" s="68">
        <v>4</v>
      </c>
      <c r="E107" s="68">
        <v>11</v>
      </c>
      <c r="F107" s="68">
        <v>4</v>
      </c>
      <c r="G107" s="68">
        <v>24</v>
      </c>
      <c r="H107" s="68">
        <v>322</v>
      </c>
      <c r="I107" s="68">
        <v>4</v>
      </c>
      <c r="J107" s="31">
        <v>0</v>
      </c>
      <c r="K107" s="32">
        <v>1.0204157386785451</v>
      </c>
      <c r="L107" s="69">
        <v>0.73831582608327628</v>
      </c>
      <c r="M107" s="34"/>
      <c r="N107" s="32">
        <v>-1.2544819557625144</v>
      </c>
      <c r="O107" s="69">
        <v>2.5337167903240001E-2</v>
      </c>
      <c r="P107" s="34"/>
      <c r="Q107" s="41">
        <v>-1.6199639206253758</v>
      </c>
      <c r="R107" s="70">
        <v>7.8015470209502707E-6</v>
      </c>
      <c r="S107" s="43" t="s">
        <v>35</v>
      </c>
      <c r="T107" s="32"/>
      <c r="U107" s="69"/>
      <c r="V107" s="34"/>
      <c r="W107" s="32"/>
      <c r="X107" s="89"/>
      <c r="Y107" s="69"/>
      <c r="Z107" s="32"/>
      <c r="AA107" s="69"/>
      <c r="AB107" s="34"/>
      <c r="AC107" s="31" t="s">
        <v>525</v>
      </c>
      <c r="AD107" s="67"/>
      <c r="AE107" s="29"/>
      <c r="AF107" s="27" t="s">
        <v>815</v>
      </c>
      <c r="AG107" s="67" t="s">
        <v>816</v>
      </c>
      <c r="AH107" s="67" t="s">
        <v>817</v>
      </c>
      <c r="AI107" s="67" t="s">
        <v>818</v>
      </c>
      <c r="AJ107" s="67" t="s">
        <v>819</v>
      </c>
      <c r="AK107" s="67" t="s">
        <v>44</v>
      </c>
      <c r="AL107" s="29" t="s">
        <v>44</v>
      </c>
    </row>
    <row r="108" spans="1:38" x14ac:dyDescent="0.25">
      <c r="A108" s="27" t="s">
        <v>835</v>
      </c>
      <c r="B108" t="s">
        <v>628</v>
      </c>
      <c r="C108" s="30">
        <v>34</v>
      </c>
      <c r="D108" s="30">
        <v>3</v>
      </c>
      <c r="E108" s="30">
        <v>5</v>
      </c>
      <c r="F108" s="30">
        <v>3</v>
      </c>
      <c r="G108" s="30">
        <v>12.9</v>
      </c>
      <c r="H108" s="30">
        <v>101</v>
      </c>
      <c r="I108" s="30">
        <v>3</v>
      </c>
      <c r="J108" s="31">
        <v>0</v>
      </c>
      <c r="K108" s="32">
        <v>1.0065887353878853</v>
      </c>
      <c r="L108" s="33">
        <v>0.9143584742472558</v>
      </c>
      <c r="M108" s="34"/>
      <c r="N108" s="32">
        <v>-1.2061009997436554</v>
      </c>
      <c r="O108" s="33">
        <v>5.1434934213844367E-3</v>
      </c>
      <c r="P108" s="34"/>
      <c r="Q108" s="41">
        <v>-1.6207371684464347</v>
      </c>
      <c r="R108" s="42">
        <v>1.9920593842080492E-4</v>
      </c>
      <c r="S108" s="43" t="s">
        <v>35</v>
      </c>
      <c r="T108" s="38">
        <v>1.3653511317469529</v>
      </c>
      <c r="U108" s="39">
        <v>1.4709129978306371E-3</v>
      </c>
      <c r="V108" s="29"/>
      <c r="W108" s="27" t="s">
        <v>836</v>
      </c>
      <c r="X108" s="28"/>
      <c r="Y108" s="67" t="s">
        <v>37</v>
      </c>
      <c r="Z108" s="79" t="s">
        <v>836</v>
      </c>
      <c r="AA108" s="82">
        <v>1.0617593844326005</v>
      </c>
      <c r="AB108" s="83">
        <v>0.50740660439999996</v>
      </c>
      <c r="AC108" s="31"/>
      <c r="AE108" s="29"/>
      <c r="AF108" s="27"/>
      <c r="AJ108" t="s">
        <v>242</v>
      </c>
      <c r="AK108" t="s">
        <v>44</v>
      </c>
      <c r="AL108" s="29" t="s">
        <v>44</v>
      </c>
    </row>
    <row r="109" spans="1:38" x14ac:dyDescent="0.25">
      <c r="A109" s="27" t="s">
        <v>782</v>
      </c>
      <c r="B109" t="s">
        <v>34</v>
      </c>
      <c r="C109" s="30">
        <v>21</v>
      </c>
      <c r="D109" s="30">
        <v>3</v>
      </c>
      <c r="E109" s="30">
        <v>6</v>
      </c>
      <c r="F109" s="30">
        <v>3</v>
      </c>
      <c r="G109" s="30">
        <v>26</v>
      </c>
      <c r="H109" s="30">
        <v>191</v>
      </c>
      <c r="I109" s="30">
        <v>3</v>
      </c>
      <c r="J109" s="31">
        <v>0</v>
      </c>
      <c r="K109" s="32">
        <v>-1.0443135245901638</v>
      </c>
      <c r="L109" s="33">
        <v>0.76879020824475597</v>
      </c>
      <c r="M109" s="34"/>
      <c r="N109" s="32">
        <v>-1.2221223021582732</v>
      </c>
      <c r="O109" s="33">
        <v>0.14370284345719211</v>
      </c>
      <c r="P109" s="34"/>
      <c r="Q109" s="41">
        <v>-1.6380072318200081</v>
      </c>
      <c r="R109" s="42">
        <v>1.1077182087408951E-2</v>
      </c>
      <c r="S109" s="43" t="s">
        <v>35</v>
      </c>
      <c r="T109" s="32">
        <v>-1.6644591611479027</v>
      </c>
      <c r="U109" s="39">
        <v>7.1309432893162609E-3</v>
      </c>
      <c r="V109" s="45" t="s">
        <v>60</v>
      </c>
      <c r="W109" s="27" t="s">
        <v>783</v>
      </c>
      <c r="X109" s="28"/>
      <c r="Y109" s="67" t="s">
        <v>37</v>
      </c>
      <c r="Z109" s="79" t="s">
        <v>783</v>
      </c>
      <c r="AA109" s="82">
        <v>1.8593340467504476</v>
      </c>
      <c r="AB109" s="83">
        <v>9.2199999999999991E-13</v>
      </c>
      <c r="AC109" s="31"/>
      <c r="AE109" s="29"/>
      <c r="AF109" s="27"/>
      <c r="AJ109" t="s">
        <v>727</v>
      </c>
      <c r="AK109" t="s">
        <v>44</v>
      </c>
      <c r="AL109" s="29" t="s">
        <v>44</v>
      </c>
    </row>
    <row r="110" spans="1:38" x14ac:dyDescent="0.25">
      <c r="A110" s="27" t="s">
        <v>725</v>
      </c>
      <c r="B110" t="s">
        <v>34</v>
      </c>
      <c r="C110" s="30">
        <v>12</v>
      </c>
      <c r="D110" s="30">
        <v>3</v>
      </c>
      <c r="E110" s="30">
        <v>5</v>
      </c>
      <c r="F110" s="30">
        <v>3</v>
      </c>
      <c r="G110" s="30">
        <v>33.200000000000003</v>
      </c>
      <c r="H110" s="30">
        <v>138</v>
      </c>
      <c r="I110" s="30">
        <v>3</v>
      </c>
      <c r="J110" s="31">
        <v>0</v>
      </c>
      <c r="K110" s="32">
        <v>1.0526526526526527</v>
      </c>
      <c r="L110" s="33">
        <v>0.28435264096390489</v>
      </c>
      <c r="M110" s="34"/>
      <c r="N110" s="32">
        <v>1.2404404404404403</v>
      </c>
      <c r="O110" s="33">
        <v>6.8851152143320224E-3</v>
      </c>
      <c r="P110" s="34"/>
      <c r="Q110" s="41">
        <v>-1.6420118343195267</v>
      </c>
      <c r="R110" s="42">
        <v>2.5004339334369776E-4</v>
      </c>
      <c r="S110" s="43" t="s">
        <v>35</v>
      </c>
      <c r="T110" s="32"/>
      <c r="U110" s="33"/>
      <c r="V110" s="34"/>
      <c r="W110" s="32"/>
      <c r="X110" s="46"/>
      <c r="Y110" s="69"/>
      <c r="Z110" s="32"/>
      <c r="AA110" s="69"/>
      <c r="AB110" s="34"/>
      <c r="AC110" s="31"/>
      <c r="AE110" s="29"/>
      <c r="AF110" s="27"/>
      <c r="AJ110" t="s">
        <v>58</v>
      </c>
      <c r="AK110" t="s">
        <v>58</v>
      </c>
      <c r="AL110" s="29" t="s">
        <v>58</v>
      </c>
    </row>
    <row r="111" spans="1:38" x14ac:dyDescent="0.25">
      <c r="A111" s="27" t="s">
        <v>82</v>
      </c>
      <c r="B111" t="s">
        <v>34</v>
      </c>
      <c r="C111" s="30">
        <v>32</v>
      </c>
      <c r="D111" s="30">
        <v>3</v>
      </c>
      <c r="E111" s="30">
        <v>4</v>
      </c>
      <c r="F111" s="30">
        <v>3</v>
      </c>
      <c r="G111" s="30">
        <v>12.6</v>
      </c>
      <c r="H111" s="30">
        <v>85</v>
      </c>
      <c r="I111" s="30">
        <v>3</v>
      </c>
      <c r="J111" s="31">
        <v>0</v>
      </c>
      <c r="K111" s="32">
        <v>-1.0431249999999999</v>
      </c>
      <c r="L111" s="33">
        <v>0.82394021726389532</v>
      </c>
      <c r="M111" s="34"/>
      <c r="N111" s="32">
        <v>-1.1598332175121611</v>
      </c>
      <c r="O111" s="33">
        <v>0.36811817952344283</v>
      </c>
      <c r="P111" s="34"/>
      <c r="Q111" s="41">
        <v>-1.6500247157686601</v>
      </c>
      <c r="R111" s="42">
        <v>1.5797349726758978E-2</v>
      </c>
      <c r="S111" s="43" t="s">
        <v>35</v>
      </c>
      <c r="T111" s="38">
        <v>2.1989459815546768</v>
      </c>
      <c r="U111" s="39">
        <v>2.0805788987565978E-3</v>
      </c>
      <c r="V111" s="44" t="s">
        <v>56</v>
      </c>
      <c r="W111" s="27" t="s">
        <v>83</v>
      </c>
      <c r="X111" s="28" t="s">
        <v>84</v>
      </c>
      <c r="Y111" s="67" t="s">
        <v>85</v>
      </c>
      <c r="Z111" s="79" t="s">
        <v>83</v>
      </c>
      <c r="AA111" s="82">
        <v>-1.1010351271353713</v>
      </c>
      <c r="AB111" s="83">
        <v>0.63772557019999998</v>
      </c>
      <c r="AC111" s="31" t="s">
        <v>38</v>
      </c>
      <c r="AD111" t="s">
        <v>86</v>
      </c>
      <c r="AE111" s="29" t="s">
        <v>87</v>
      </c>
      <c r="AF111" s="27" t="s">
        <v>88</v>
      </c>
      <c r="AG111" t="s">
        <v>89</v>
      </c>
      <c r="AJ111" t="s">
        <v>90</v>
      </c>
      <c r="AK111" t="s">
        <v>44</v>
      </c>
      <c r="AL111" s="29" t="s">
        <v>44</v>
      </c>
    </row>
    <row r="112" spans="1:38" x14ac:dyDescent="0.25">
      <c r="A112" s="27" t="s">
        <v>713</v>
      </c>
      <c r="B112" t="s">
        <v>34</v>
      </c>
      <c r="C112" s="30">
        <v>19</v>
      </c>
      <c r="D112" s="30">
        <v>4</v>
      </c>
      <c r="E112" s="30">
        <v>9</v>
      </c>
      <c r="F112" s="30">
        <v>4</v>
      </c>
      <c r="G112" s="30">
        <v>27.5</v>
      </c>
      <c r="H112" s="30">
        <v>351</v>
      </c>
      <c r="I112" s="30">
        <v>4</v>
      </c>
      <c r="J112" s="31">
        <v>0</v>
      </c>
      <c r="K112" s="32">
        <v>-1.0216147488874761</v>
      </c>
      <c r="L112" s="33">
        <v>0.52892519568196839</v>
      </c>
      <c r="M112" s="34"/>
      <c r="N112" s="32">
        <v>-1.1282471331617132</v>
      </c>
      <c r="O112" s="33">
        <v>1.473197097976414E-2</v>
      </c>
      <c r="P112" s="34"/>
      <c r="Q112" s="41">
        <v>-1.6606958318980365</v>
      </c>
      <c r="R112" s="42">
        <v>2.1969516972206579E-5</v>
      </c>
      <c r="S112" s="43" t="s">
        <v>35</v>
      </c>
      <c r="T112" s="32"/>
      <c r="U112" s="33"/>
      <c r="V112" s="34"/>
      <c r="W112" s="27" t="s">
        <v>714</v>
      </c>
      <c r="X112" s="28"/>
      <c r="Y112" s="67" t="s">
        <v>37</v>
      </c>
      <c r="Z112" s="79" t="s">
        <v>714</v>
      </c>
      <c r="AA112" s="82">
        <v>-1.0453350359999931</v>
      </c>
      <c r="AB112" s="83">
        <v>0.62287696260000003</v>
      </c>
      <c r="AC112" s="31" t="s">
        <v>562</v>
      </c>
      <c r="AE112" s="29"/>
      <c r="AF112" s="27" t="s">
        <v>715</v>
      </c>
      <c r="AG112" t="s">
        <v>716</v>
      </c>
      <c r="AH112" t="s">
        <v>717</v>
      </c>
      <c r="AI112" t="s">
        <v>718</v>
      </c>
      <c r="AJ112" t="s">
        <v>58</v>
      </c>
      <c r="AK112" t="s">
        <v>58</v>
      </c>
      <c r="AL112" s="29" t="s">
        <v>58</v>
      </c>
    </row>
    <row r="113" spans="1:38" x14ac:dyDescent="0.25">
      <c r="A113" s="27" t="s">
        <v>197</v>
      </c>
      <c r="B113" t="s">
        <v>198</v>
      </c>
      <c r="C113" s="30">
        <v>30</v>
      </c>
      <c r="D113" s="30">
        <v>5</v>
      </c>
      <c r="E113" s="30">
        <v>9</v>
      </c>
      <c r="F113" s="30">
        <v>5</v>
      </c>
      <c r="G113" s="30">
        <v>23.4</v>
      </c>
      <c r="H113" s="30">
        <v>267</v>
      </c>
      <c r="I113" s="30">
        <v>5</v>
      </c>
      <c r="J113" s="31">
        <v>0</v>
      </c>
      <c r="K113" s="32">
        <v>-1.0404176490400807</v>
      </c>
      <c r="L113" s="33">
        <v>0.90841685233364955</v>
      </c>
      <c r="M113" s="34"/>
      <c r="N113" s="32">
        <v>-1.173186479301177</v>
      </c>
      <c r="O113" s="33">
        <v>0.40929980521137616</v>
      </c>
      <c r="P113" s="34"/>
      <c r="Q113" s="41">
        <v>-1.6778924497555674</v>
      </c>
      <c r="R113" s="42">
        <v>3.0009092320232016E-2</v>
      </c>
      <c r="S113" s="43" t="s">
        <v>35</v>
      </c>
      <c r="T113" s="32"/>
      <c r="U113" s="33"/>
      <c r="V113" s="34"/>
      <c r="W113" s="32"/>
      <c r="X113" s="46"/>
      <c r="Y113" s="69"/>
      <c r="Z113" s="32"/>
      <c r="AA113" s="69"/>
      <c r="AB113" s="34"/>
      <c r="AC113" s="31" t="s">
        <v>38</v>
      </c>
      <c r="AD113" t="s">
        <v>199</v>
      </c>
      <c r="AE113" s="29" t="s">
        <v>200</v>
      </c>
      <c r="AF113" s="27"/>
      <c r="AJ113" t="s">
        <v>201</v>
      </c>
      <c r="AK113" t="s">
        <v>44</v>
      </c>
      <c r="AL113" s="29" t="s">
        <v>44</v>
      </c>
    </row>
    <row r="114" spans="1:38" x14ac:dyDescent="0.25">
      <c r="A114" s="27" t="s">
        <v>742</v>
      </c>
      <c r="B114" s="67" t="s">
        <v>743</v>
      </c>
      <c r="C114" s="68">
        <v>10</v>
      </c>
      <c r="D114" s="68">
        <v>3</v>
      </c>
      <c r="E114" s="68">
        <v>6</v>
      </c>
      <c r="F114" s="68">
        <v>3</v>
      </c>
      <c r="G114" s="68">
        <v>27.5</v>
      </c>
      <c r="H114" s="68">
        <v>165</v>
      </c>
      <c r="I114" s="68">
        <v>3</v>
      </c>
      <c r="J114" s="31">
        <v>0</v>
      </c>
      <c r="K114" s="32">
        <v>-1.0969555943377933</v>
      </c>
      <c r="L114" s="69">
        <v>0.49771945233405451</v>
      </c>
      <c r="M114" s="34"/>
      <c r="N114" s="32">
        <v>-1.3654356746319094</v>
      </c>
      <c r="O114" s="69">
        <v>5.811820035586443E-2</v>
      </c>
      <c r="P114" s="34"/>
      <c r="Q114" s="41">
        <v>-1.6791332739685367</v>
      </c>
      <c r="R114" s="70">
        <v>1.0722586689493691E-2</v>
      </c>
      <c r="S114" s="43" t="s">
        <v>35</v>
      </c>
      <c r="T114" s="32"/>
      <c r="U114" s="69"/>
      <c r="V114" s="34"/>
      <c r="W114" s="32"/>
      <c r="X114" s="89"/>
      <c r="Y114" s="69"/>
      <c r="Z114" s="32"/>
      <c r="AA114" s="69"/>
      <c r="AB114" s="34"/>
      <c r="AC114" s="31" t="s">
        <v>38</v>
      </c>
      <c r="AD114" s="67" t="s">
        <v>744</v>
      </c>
      <c r="AE114" s="29" t="s">
        <v>745</v>
      </c>
      <c r="AF114" s="27"/>
      <c r="AG114" s="67"/>
      <c r="AH114" s="67"/>
      <c r="AI114" s="67"/>
      <c r="AJ114" s="67" t="s">
        <v>746</v>
      </c>
      <c r="AK114" s="67" t="s">
        <v>44</v>
      </c>
      <c r="AL114" s="29" t="s">
        <v>44</v>
      </c>
    </row>
    <row r="115" spans="1:38" x14ac:dyDescent="0.25">
      <c r="A115" s="27" t="s">
        <v>526</v>
      </c>
      <c r="B115" t="s">
        <v>34</v>
      </c>
      <c r="C115" s="30">
        <v>14</v>
      </c>
      <c r="D115" s="30">
        <v>3</v>
      </c>
      <c r="E115" s="30">
        <v>10</v>
      </c>
      <c r="F115" s="30">
        <v>3</v>
      </c>
      <c r="G115" s="30">
        <v>30.8</v>
      </c>
      <c r="H115" s="30">
        <v>400</v>
      </c>
      <c r="I115" s="30">
        <v>3</v>
      </c>
      <c r="J115" s="31">
        <v>0</v>
      </c>
      <c r="K115" s="32">
        <v>-1.0083333333333333</v>
      </c>
      <c r="L115" s="33">
        <v>0.83960607589137337</v>
      </c>
      <c r="M115" s="34"/>
      <c r="N115" s="32">
        <v>-1.2903225806451613</v>
      </c>
      <c r="O115" s="33">
        <v>1.1946475023160758E-2</v>
      </c>
      <c r="P115" s="34"/>
      <c r="Q115" s="41">
        <v>-1.693491952414276</v>
      </c>
      <c r="R115" s="42">
        <v>9.1223634637696813E-6</v>
      </c>
      <c r="S115" s="43" t="s">
        <v>35</v>
      </c>
      <c r="T115" s="32"/>
      <c r="U115" s="33"/>
      <c r="V115" s="34"/>
      <c r="W115" s="27" t="s">
        <v>527</v>
      </c>
      <c r="X115" s="28" t="s">
        <v>528</v>
      </c>
      <c r="Y115" s="67" t="s">
        <v>529</v>
      </c>
      <c r="Z115" s="79" t="s">
        <v>527</v>
      </c>
      <c r="AA115" s="82">
        <v>1.4888683065157216</v>
      </c>
      <c r="AB115" s="83">
        <v>5.3304527660000003E-2</v>
      </c>
      <c r="AC115" s="31" t="s">
        <v>530</v>
      </c>
      <c r="AD115" t="s">
        <v>529</v>
      </c>
      <c r="AE115" s="29" t="s">
        <v>531</v>
      </c>
      <c r="AF115" s="27" t="s">
        <v>532</v>
      </c>
      <c r="AG115" t="s">
        <v>533</v>
      </c>
      <c r="AJ115" t="s">
        <v>534</v>
      </c>
      <c r="AK115" t="s">
        <v>44</v>
      </c>
      <c r="AL115" s="29" t="s">
        <v>44</v>
      </c>
    </row>
    <row r="116" spans="1:38" x14ac:dyDescent="0.25">
      <c r="A116" s="40" t="s">
        <v>312</v>
      </c>
      <c r="B116" t="s">
        <v>313</v>
      </c>
      <c r="C116" s="30">
        <v>43</v>
      </c>
      <c r="D116" s="30">
        <v>8</v>
      </c>
      <c r="E116" s="30">
        <v>31</v>
      </c>
      <c r="F116" s="30">
        <v>8</v>
      </c>
      <c r="G116" s="30">
        <v>21.3</v>
      </c>
      <c r="H116" s="30">
        <v>619</v>
      </c>
      <c r="I116" s="30">
        <v>8</v>
      </c>
      <c r="J116" s="31">
        <v>0</v>
      </c>
      <c r="K116" s="32">
        <v>1.0174301675977655</v>
      </c>
      <c r="L116" s="33">
        <v>0.71100369725773893</v>
      </c>
      <c r="M116" s="34"/>
      <c r="N116" s="32">
        <v>-1.3119319847552038</v>
      </c>
      <c r="O116" s="33">
        <v>4.6242502668434557E-4</v>
      </c>
      <c r="P116" s="34"/>
      <c r="Q116" s="41">
        <v>-1.6982922201138517</v>
      </c>
      <c r="R116" s="42">
        <v>4.9060075971322699E-5</v>
      </c>
      <c r="S116" s="43" t="s">
        <v>35</v>
      </c>
      <c r="T116" s="32">
        <v>-1.1130726256983241</v>
      </c>
      <c r="U116" s="39">
        <v>2.6615676122884988E-2</v>
      </c>
      <c r="V116" s="29"/>
      <c r="W116" s="27" t="s">
        <v>314</v>
      </c>
      <c r="X116" s="28"/>
      <c r="Y116" s="67" t="s">
        <v>37</v>
      </c>
      <c r="Z116" s="79" t="s">
        <v>314</v>
      </c>
      <c r="AA116" s="82">
        <v>1.3929750981603011</v>
      </c>
      <c r="AB116" s="83">
        <v>7.9687129910000001E-2</v>
      </c>
      <c r="AC116" s="31" t="s">
        <v>38</v>
      </c>
      <c r="AD116" t="s">
        <v>315</v>
      </c>
      <c r="AE116" s="29" t="s">
        <v>316</v>
      </c>
      <c r="AF116" s="27"/>
      <c r="AJ116" t="s">
        <v>317</v>
      </c>
      <c r="AK116" t="s">
        <v>44</v>
      </c>
      <c r="AL116" s="29" t="s">
        <v>44</v>
      </c>
    </row>
    <row r="117" spans="1:38" x14ac:dyDescent="0.25">
      <c r="A117" s="27" t="s">
        <v>808</v>
      </c>
      <c r="B117" s="67" t="s">
        <v>809</v>
      </c>
      <c r="C117" s="68">
        <v>30</v>
      </c>
      <c r="D117" s="68">
        <v>9</v>
      </c>
      <c r="E117" s="68">
        <v>54</v>
      </c>
      <c r="F117" s="68">
        <v>8</v>
      </c>
      <c r="G117" s="68">
        <v>33.700000000000003</v>
      </c>
      <c r="H117" s="68">
        <v>545</v>
      </c>
      <c r="I117" s="68">
        <v>9</v>
      </c>
      <c r="J117" s="31">
        <v>0</v>
      </c>
      <c r="K117" s="32">
        <v>1.0131432802665681</v>
      </c>
      <c r="L117" s="69">
        <v>0.82589052111003369</v>
      </c>
      <c r="M117" s="34"/>
      <c r="N117" s="32">
        <v>-1.1117513891747273</v>
      </c>
      <c r="O117" s="69">
        <v>7.2213812907366129E-2</v>
      </c>
      <c r="P117" s="34"/>
      <c r="Q117" s="41">
        <v>-1.7030264817150063</v>
      </c>
      <c r="R117" s="70">
        <v>5.9796184938512871E-6</v>
      </c>
      <c r="S117" s="43" t="s">
        <v>35</v>
      </c>
      <c r="T117" s="32"/>
      <c r="U117" s="69"/>
      <c r="V117" s="34"/>
      <c r="W117" s="27" t="s">
        <v>810</v>
      </c>
      <c r="X117" s="28" t="s">
        <v>811</v>
      </c>
      <c r="Y117" s="67" t="s">
        <v>812</v>
      </c>
      <c r="Z117" s="81" t="s">
        <v>811</v>
      </c>
      <c r="AA117" s="82">
        <v>1.2109097079409901</v>
      </c>
      <c r="AB117" s="83">
        <v>0.13651616</v>
      </c>
      <c r="AC117" s="31" t="s">
        <v>483</v>
      </c>
      <c r="AE117" s="29"/>
      <c r="AF117" s="27"/>
      <c r="AG117" s="67"/>
      <c r="AH117" s="67"/>
      <c r="AI117" s="67"/>
      <c r="AJ117" s="67" t="s">
        <v>813</v>
      </c>
      <c r="AK117" s="67" t="s">
        <v>44</v>
      </c>
      <c r="AL117" s="29" t="s">
        <v>44</v>
      </c>
    </row>
    <row r="118" spans="1:38" x14ac:dyDescent="0.25">
      <c r="A118" s="27" t="s">
        <v>481</v>
      </c>
      <c r="B118" t="s">
        <v>34</v>
      </c>
      <c r="C118" s="30">
        <v>17</v>
      </c>
      <c r="D118" s="30">
        <v>5</v>
      </c>
      <c r="E118" s="30">
        <v>5</v>
      </c>
      <c r="F118" s="30">
        <v>5</v>
      </c>
      <c r="G118" s="30">
        <v>31.2</v>
      </c>
      <c r="H118" s="30">
        <v>73</v>
      </c>
      <c r="I118" s="30">
        <v>5</v>
      </c>
      <c r="J118" s="31">
        <v>0</v>
      </c>
      <c r="K118" s="32">
        <v>-1.1127430699213903</v>
      </c>
      <c r="L118" s="33">
        <v>7.4193533953737317E-2</v>
      </c>
      <c r="M118" s="34"/>
      <c r="N118" s="32">
        <v>-1.4215116279069768</v>
      </c>
      <c r="O118" s="33">
        <v>2.774450452159774E-3</v>
      </c>
      <c r="P118" s="34"/>
      <c r="Q118" s="41">
        <v>-1.7234860621595642</v>
      </c>
      <c r="R118" s="42">
        <v>8.0074096755544701E-3</v>
      </c>
      <c r="S118" s="43" t="s">
        <v>35</v>
      </c>
      <c r="T118" s="38">
        <v>1.5609402205455598</v>
      </c>
      <c r="U118" s="39">
        <v>1.5518365639798776E-4</v>
      </c>
      <c r="V118" s="44" t="s">
        <v>56</v>
      </c>
      <c r="W118" s="27" t="s">
        <v>482</v>
      </c>
      <c r="X118" s="28"/>
      <c r="Y118" s="67" t="s">
        <v>37</v>
      </c>
      <c r="Z118" s="79" t="s">
        <v>482</v>
      </c>
      <c r="AA118" s="82">
        <v>-1.7253837734745352</v>
      </c>
      <c r="AB118" s="83">
        <v>5.1110827329999997E-2</v>
      </c>
      <c r="AC118" s="31" t="s">
        <v>483</v>
      </c>
      <c r="AD118" t="s">
        <v>484</v>
      </c>
      <c r="AE118" s="29" t="s">
        <v>485</v>
      </c>
      <c r="AF118" s="27" t="s">
        <v>486</v>
      </c>
      <c r="AG118" t="s">
        <v>487</v>
      </c>
      <c r="AH118" t="s">
        <v>488</v>
      </c>
      <c r="AI118" t="s">
        <v>489</v>
      </c>
      <c r="AJ118" t="s">
        <v>490</v>
      </c>
      <c r="AK118" t="s">
        <v>491</v>
      </c>
      <c r="AL118" s="29" t="s">
        <v>492</v>
      </c>
    </row>
    <row r="119" spans="1:38" x14ac:dyDescent="0.25">
      <c r="A119" s="27" t="s">
        <v>327</v>
      </c>
      <c r="B119" t="s">
        <v>34</v>
      </c>
      <c r="C119" s="30">
        <v>35</v>
      </c>
      <c r="D119" s="30">
        <v>7</v>
      </c>
      <c r="E119" s="30">
        <v>20</v>
      </c>
      <c r="F119" s="30">
        <v>7</v>
      </c>
      <c r="G119" s="30">
        <v>28</v>
      </c>
      <c r="H119" s="30">
        <v>693</v>
      </c>
      <c r="I119" s="30">
        <v>7</v>
      </c>
      <c r="J119" s="31">
        <v>0</v>
      </c>
      <c r="K119" s="32">
        <v>-1.1188949185989145</v>
      </c>
      <c r="L119" s="33">
        <v>9.0610955157739148E-2</v>
      </c>
      <c r="M119" s="34"/>
      <c r="N119" s="32">
        <v>-1.0246216399367516</v>
      </c>
      <c r="O119" s="33">
        <v>0.67635476211879131</v>
      </c>
      <c r="P119" s="34"/>
      <c r="Q119" s="41">
        <v>-1.728</v>
      </c>
      <c r="R119" s="42">
        <v>8.3222727303556828E-7</v>
      </c>
      <c r="S119" s="43" t="s">
        <v>35</v>
      </c>
      <c r="T119" s="38">
        <v>1.3270918665886482</v>
      </c>
      <c r="U119" s="39">
        <v>7.4119014339929746E-3</v>
      </c>
      <c r="V119" s="29"/>
      <c r="W119" s="27" t="s">
        <v>328</v>
      </c>
      <c r="X119" s="28"/>
      <c r="Y119" s="67" t="s">
        <v>37</v>
      </c>
      <c r="Z119" s="79" t="s">
        <v>328</v>
      </c>
      <c r="AA119" s="82">
        <v>-1.2573358648385715</v>
      </c>
      <c r="AB119" s="83">
        <v>8.4620181899999994E-2</v>
      </c>
      <c r="AC119" s="31" t="s">
        <v>329</v>
      </c>
      <c r="AD119" t="s">
        <v>330</v>
      </c>
      <c r="AE119" s="29" t="s">
        <v>331</v>
      </c>
      <c r="AF119" s="27"/>
      <c r="AJ119" t="s">
        <v>332</v>
      </c>
      <c r="AK119" t="s">
        <v>44</v>
      </c>
      <c r="AL119" s="29" t="s">
        <v>44</v>
      </c>
    </row>
    <row r="120" spans="1:38" x14ac:dyDescent="0.25">
      <c r="A120" s="27" t="s">
        <v>426</v>
      </c>
      <c r="B120" t="s">
        <v>34</v>
      </c>
      <c r="C120" s="30">
        <v>25</v>
      </c>
      <c r="D120" s="30">
        <v>6</v>
      </c>
      <c r="E120" s="30">
        <v>9</v>
      </c>
      <c r="F120" s="30">
        <v>6</v>
      </c>
      <c r="G120" s="30">
        <v>30.6</v>
      </c>
      <c r="H120" s="30">
        <v>277</v>
      </c>
      <c r="I120" s="30">
        <v>6</v>
      </c>
      <c r="J120" s="31">
        <v>0</v>
      </c>
      <c r="K120" s="32">
        <v>1.0088313822140071</v>
      </c>
      <c r="L120" s="33">
        <v>0.74076202613561204</v>
      </c>
      <c r="M120" s="34"/>
      <c r="N120" s="32">
        <v>-1.1772243713733075</v>
      </c>
      <c r="O120" s="33">
        <v>8.3118395701910243E-3</v>
      </c>
      <c r="P120" s="34"/>
      <c r="Q120" s="41">
        <v>-1.7439111747851004</v>
      </c>
      <c r="R120" s="42">
        <v>1.4441252100840814E-4</v>
      </c>
      <c r="S120" s="43" t="s">
        <v>35</v>
      </c>
      <c r="T120" s="38">
        <v>1.334703947368421</v>
      </c>
      <c r="U120" s="39">
        <v>5.0578768994789304E-4</v>
      </c>
      <c r="V120" s="29"/>
      <c r="W120" s="27" t="s">
        <v>427</v>
      </c>
      <c r="X120" s="28"/>
      <c r="Y120" s="67" t="s">
        <v>37</v>
      </c>
      <c r="Z120" s="79" t="s">
        <v>427</v>
      </c>
      <c r="AA120" s="82">
        <v>1.1882601790329437</v>
      </c>
      <c r="AB120" s="83">
        <v>0.15324272899999999</v>
      </c>
      <c r="AC120" s="31" t="s">
        <v>38</v>
      </c>
      <c r="AD120" t="s">
        <v>428</v>
      </c>
      <c r="AE120" s="29" t="s">
        <v>429</v>
      </c>
      <c r="AF120" s="27" t="s">
        <v>152</v>
      </c>
      <c r="AG120" t="s">
        <v>153</v>
      </c>
      <c r="AJ120" t="s">
        <v>430</v>
      </c>
      <c r="AK120" t="s">
        <v>152</v>
      </c>
      <c r="AL120" s="29" t="s">
        <v>153</v>
      </c>
    </row>
    <row r="121" spans="1:38" x14ac:dyDescent="0.25">
      <c r="A121" s="27" t="s">
        <v>467</v>
      </c>
      <c r="B121" t="s">
        <v>34</v>
      </c>
      <c r="C121" s="30">
        <v>17</v>
      </c>
      <c r="D121" s="30">
        <v>5</v>
      </c>
      <c r="E121" s="30">
        <v>9</v>
      </c>
      <c r="F121" s="30">
        <v>5</v>
      </c>
      <c r="G121" s="30">
        <v>38.299999999999997</v>
      </c>
      <c r="H121" s="30">
        <v>223</v>
      </c>
      <c r="I121" s="30">
        <v>5</v>
      </c>
      <c r="J121" s="31">
        <v>0</v>
      </c>
      <c r="K121" s="32">
        <v>-1.077429983525535</v>
      </c>
      <c r="L121" s="33">
        <v>8.7370734534232469E-2</v>
      </c>
      <c r="M121" s="34"/>
      <c r="N121" s="32">
        <v>-1.4261682242990652</v>
      </c>
      <c r="O121" s="33">
        <v>2.9677273363609659E-5</v>
      </c>
      <c r="P121" s="34"/>
      <c r="Q121" s="41">
        <v>-1.7771739130434778</v>
      </c>
      <c r="R121" s="42">
        <v>8.2151640342755688E-5</v>
      </c>
      <c r="S121" s="43" t="s">
        <v>35</v>
      </c>
      <c r="T121" s="32">
        <v>-1.1550895587592838</v>
      </c>
      <c r="U121" s="39">
        <v>4.47161178715225E-3</v>
      </c>
      <c r="V121" s="29"/>
      <c r="W121" s="27" t="s">
        <v>468</v>
      </c>
      <c r="X121" s="28"/>
      <c r="Y121" s="67" t="s">
        <v>37</v>
      </c>
      <c r="Z121" s="79" t="s">
        <v>468</v>
      </c>
      <c r="AA121" s="82">
        <v>1.5682152066300519</v>
      </c>
      <c r="AB121" s="83">
        <v>8.3700000000000002E-8</v>
      </c>
      <c r="AC121" s="31"/>
      <c r="AE121" s="29"/>
      <c r="AF121" s="27"/>
      <c r="AJ121" t="s">
        <v>235</v>
      </c>
      <c r="AK121" t="s">
        <v>44</v>
      </c>
      <c r="AL121" s="29" t="s">
        <v>44</v>
      </c>
    </row>
    <row r="122" spans="1:38" x14ac:dyDescent="0.25">
      <c r="A122" s="27" t="s">
        <v>630</v>
      </c>
      <c r="B122" t="s">
        <v>628</v>
      </c>
      <c r="C122" s="30">
        <v>38</v>
      </c>
      <c r="D122" s="30">
        <v>25</v>
      </c>
      <c r="E122" s="30">
        <v>89</v>
      </c>
      <c r="F122" s="30">
        <v>25</v>
      </c>
      <c r="G122" s="30">
        <v>88.3</v>
      </c>
      <c r="H122" s="30">
        <v>2641</v>
      </c>
      <c r="I122" s="30">
        <v>25</v>
      </c>
      <c r="J122" s="31">
        <v>0</v>
      </c>
      <c r="K122" s="32">
        <v>1.0423200453429056</v>
      </c>
      <c r="L122" s="33">
        <v>0.10320571525850152</v>
      </c>
      <c r="M122" s="34"/>
      <c r="N122" s="32">
        <v>-1.1326770811042157</v>
      </c>
      <c r="O122" s="33">
        <v>2.1484486652381622E-3</v>
      </c>
      <c r="P122" s="34"/>
      <c r="Q122" s="41">
        <v>-1.7887799932409598</v>
      </c>
      <c r="R122" s="42">
        <v>2.4022112897182395E-5</v>
      </c>
      <c r="S122" s="43" t="s">
        <v>35</v>
      </c>
      <c r="T122" s="38">
        <v>3.0022688598979017</v>
      </c>
      <c r="U122" s="39">
        <v>7.4242056115975458E-5</v>
      </c>
      <c r="V122" s="44" t="s">
        <v>56</v>
      </c>
      <c r="W122" s="27" t="s">
        <v>631</v>
      </c>
      <c r="X122" s="28"/>
      <c r="Y122" s="67" t="s">
        <v>37</v>
      </c>
      <c r="Z122" s="79" t="s">
        <v>631</v>
      </c>
      <c r="AA122" s="82">
        <v>-1.1271848576914667</v>
      </c>
      <c r="AB122" s="83">
        <v>0.4618913087</v>
      </c>
      <c r="AC122" s="31" t="s">
        <v>562</v>
      </c>
      <c r="AD122" t="s">
        <v>632</v>
      </c>
      <c r="AE122" s="29" t="s">
        <v>633</v>
      </c>
      <c r="AF122" s="27" t="s">
        <v>634</v>
      </c>
      <c r="AG122" t="s">
        <v>635</v>
      </c>
      <c r="AH122" t="s">
        <v>636</v>
      </c>
      <c r="AI122" t="s">
        <v>637</v>
      </c>
      <c r="AJ122" t="s">
        <v>638</v>
      </c>
      <c r="AK122" t="s">
        <v>639</v>
      </c>
      <c r="AL122" s="29" t="s">
        <v>640</v>
      </c>
    </row>
    <row r="123" spans="1:38" x14ac:dyDescent="0.25">
      <c r="A123" s="27" t="s">
        <v>333</v>
      </c>
      <c r="B123" t="s">
        <v>334</v>
      </c>
      <c r="C123" s="30">
        <v>22</v>
      </c>
      <c r="D123" s="30">
        <v>2</v>
      </c>
      <c r="E123" s="30">
        <v>5</v>
      </c>
      <c r="F123" s="30">
        <v>2</v>
      </c>
      <c r="G123" s="30">
        <v>13.6</v>
      </c>
      <c r="H123" s="30">
        <v>246</v>
      </c>
      <c r="I123" s="30">
        <v>2</v>
      </c>
      <c r="J123" s="31">
        <v>0</v>
      </c>
      <c r="K123" s="32">
        <v>-1.034638196915777</v>
      </c>
      <c r="L123" s="33">
        <v>0.65935481234168036</v>
      </c>
      <c r="M123" s="34"/>
      <c r="N123" s="32">
        <v>-1.3406086689209962</v>
      </c>
      <c r="O123" s="33">
        <v>1.5479609564349409E-2</v>
      </c>
      <c r="P123" s="34"/>
      <c r="Q123" s="41">
        <v>-1.8170833333333332</v>
      </c>
      <c r="R123" s="42">
        <v>4.3073684194353434E-4</v>
      </c>
      <c r="S123" s="43" t="s">
        <v>35</v>
      </c>
      <c r="T123" s="32">
        <v>-1.3246961706030729</v>
      </c>
      <c r="U123" s="39">
        <v>8.9584702382499611E-3</v>
      </c>
      <c r="V123" s="29"/>
      <c r="W123" s="27" t="s">
        <v>335</v>
      </c>
      <c r="X123" s="28"/>
      <c r="Y123" s="67" t="s">
        <v>112</v>
      </c>
      <c r="Z123" s="79" t="s">
        <v>335</v>
      </c>
      <c r="AA123" s="82">
        <v>1.1264800954268557</v>
      </c>
      <c r="AB123" s="83">
        <v>0.38429211410000003</v>
      </c>
      <c r="AC123" s="31" t="s">
        <v>38</v>
      </c>
      <c r="AD123" t="s">
        <v>336</v>
      </c>
      <c r="AE123" s="29" t="s">
        <v>337</v>
      </c>
      <c r="AF123" s="27" t="s">
        <v>338</v>
      </c>
      <c r="AG123" t="s">
        <v>339</v>
      </c>
      <c r="AH123" t="s">
        <v>340</v>
      </c>
      <c r="AI123" t="s">
        <v>341</v>
      </c>
      <c r="AJ123" t="s">
        <v>342</v>
      </c>
      <c r="AK123" t="s">
        <v>44</v>
      </c>
      <c r="AL123" s="29" t="s">
        <v>44</v>
      </c>
    </row>
    <row r="124" spans="1:38" x14ac:dyDescent="0.25">
      <c r="A124" s="27" t="s">
        <v>302</v>
      </c>
      <c r="B124" t="s">
        <v>34</v>
      </c>
      <c r="C124" s="30">
        <v>19</v>
      </c>
      <c r="D124" s="30">
        <v>6</v>
      </c>
      <c r="E124" s="30">
        <v>9</v>
      </c>
      <c r="F124" s="30">
        <v>6</v>
      </c>
      <c r="G124" s="30">
        <v>31.2</v>
      </c>
      <c r="H124" s="30">
        <v>133</v>
      </c>
      <c r="I124" s="30">
        <v>6</v>
      </c>
      <c r="J124" s="31">
        <v>0</v>
      </c>
      <c r="K124" s="32">
        <v>1.0541586073500968</v>
      </c>
      <c r="L124" s="33">
        <v>0.54826890811742013</v>
      </c>
      <c r="M124" s="34"/>
      <c r="N124" s="32">
        <v>-1.1263616557734204</v>
      </c>
      <c r="O124" s="33">
        <v>0.19341150590171577</v>
      </c>
      <c r="P124" s="34"/>
      <c r="Q124" s="41">
        <v>-1.8287013643254169</v>
      </c>
      <c r="R124" s="42">
        <v>5.412814907493536E-4</v>
      </c>
      <c r="S124" s="43" t="s">
        <v>35</v>
      </c>
      <c r="T124" s="32">
        <v>-2.0903564520585798</v>
      </c>
      <c r="U124" s="39">
        <v>3.7395689367190421E-4</v>
      </c>
      <c r="V124" s="45" t="s">
        <v>60</v>
      </c>
      <c r="W124" s="27" t="s">
        <v>303</v>
      </c>
      <c r="X124" s="28"/>
      <c r="Y124" s="67" t="s">
        <v>37</v>
      </c>
      <c r="Z124" s="79" t="s">
        <v>303</v>
      </c>
      <c r="AA124" s="82">
        <v>-1.1066785109875168</v>
      </c>
      <c r="AB124" s="83">
        <v>0.57469635630000004</v>
      </c>
      <c r="AC124" s="31" t="s">
        <v>304</v>
      </c>
      <c r="AD124" t="s">
        <v>305</v>
      </c>
      <c r="AE124" s="29" t="s">
        <v>306</v>
      </c>
      <c r="AF124" s="27" t="s">
        <v>307</v>
      </c>
      <c r="AG124" t="s">
        <v>308</v>
      </c>
      <c r="AH124" t="s">
        <v>309</v>
      </c>
      <c r="AI124" t="s">
        <v>310</v>
      </c>
      <c r="AJ124" t="s">
        <v>311</v>
      </c>
      <c r="AK124" t="s">
        <v>307</v>
      </c>
      <c r="AL124" s="29" t="s">
        <v>308</v>
      </c>
    </row>
    <row r="125" spans="1:38" x14ac:dyDescent="0.25">
      <c r="A125" s="27" t="s">
        <v>588</v>
      </c>
      <c r="B125" t="s">
        <v>34</v>
      </c>
      <c r="C125" s="30">
        <v>10</v>
      </c>
      <c r="D125" s="30">
        <v>3</v>
      </c>
      <c r="E125" s="30">
        <v>5</v>
      </c>
      <c r="F125" s="30">
        <v>3</v>
      </c>
      <c r="G125" s="30">
        <v>35.5</v>
      </c>
      <c r="H125" s="30">
        <v>170</v>
      </c>
      <c r="I125" s="30">
        <v>3</v>
      </c>
      <c r="J125" s="31">
        <v>0</v>
      </c>
      <c r="K125" s="32">
        <v>1.0510695187165777</v>
      </c>
      <c r="L125" s="33">
        <v>0.57920302280529901</v>
      </c>
      <c r="M125" s="34"/>
      <c r="N125" s="32">
        <v>-1.3262411347517731</v>
      </c>
      <c r="O125" s="33">
        <v>5.2187758023380305E-2</v>
      </c>
      <c r="P125" s="34"/>
      <c r="Q125" s="41">
        <v>-1.8333333333333335</v>
      </c>
      <c r="R125" s="42">
        <v>2.8877852485167401E-3</v>
      </c>
      <c r="S125" s="43" t="s">
        <v>35</v>
      </c>
      <c r="T125" s="32">
        <v>-2.3770053475935828</v>
      </c>
      <c r="U125" s="39">
        <v>9.551084321382968E-4</v>
      </c>
      <c r="V125" s="45" t="s">
        <v>60</v>
      </c>
      <c r="W125" s="27" t="s">
        <v>589</v>
      </c>
      <c r="X125" s="28"/>
      <c r="Y125" s="67" t="s">
        <v>37</v>
      </c>
      <c r="Z125" s="79" t="s">
        <v>589</v>
      </c>
      <c r="AA125" s="82">
        <v>1.2157603116004438</v>
      </c>
      <c r="AB125" s="83">
        <v>6.6111587929999993E-2</v>
      </c>
      <c r="AC125" s="31"/>
      <c r="AE125" s="29"/>
      <c r="AF125" s="27" t="s">
        <v>267</v>
      </c>
      <c r="AG125" t="s">
        <v>268</v>
      </c>
      <c r="AJ125" t="s">
        <v>58</v>
      </c>
      <c r="AK125" t="s">
        <v>58</v>
      </c>
      <c r="AL125" s="29" t="s">
        <v>58</v>
      </c>
    </row>
    <row r="126" spans="1:38" x14ac:dyDescent="0.25">
      <c r="A126" s="27" t="s">
        <v>625</v>
      </c>
      <c r="B126" t="s">
        <v>34</v>
      </c>
      <c r="C126" s="30">
        <v>20</v>
      </c>
      <c r="D126" s="30">
        <v>3</v>
      </c>
      <c r="E126" s="30">
        <v>8</v>
      </c>
      <c r="F126" s="30">
        <v>3</v>
      </c>
      <c r="G126" s="30">
        <v>23.2</v>
      </c>
      <c r="H126" s="30">
        <v>338</v>
      </c>
      <c r="I126" s="30">
        <v>3</v>
      </c>
      <c r="J126" s="31">
        <v>0</v>
      </c>
      <c r="K126" s="32">
        <v>0.99756394640682111</v>
      </c>
      <c r="L126" s="33">
        <v>0.97986165597169461</v>
      </c>
      <c r="M126" s="34"/>
      <c r="N126" s="41">
        <v>-1.6750218595161759</v>
      </c>
      <c r="O126" s="42">
        <v>5.8014364224545374E-4</v>
      </c>
      <c r="P126" s="43" t="s">
        <v>35</v>
      </c>
      <c r="Q126" s="41">
        <v>-1.8349297573435508</v>
      </c>
      <c r="R126" s="42">
        <v>7.7197066357044859E-5</v>
      </c>
      <c r="S126" s="43" t="s">
        <v>35</v>
      </c>
      <c r="T126" s="32"/>
      <c r="U126" s="33"/>
      <c r="V126" s="34"/>
      <c r="W126" s="32"/>
      <c r="X126" s="46"/>
      <c r="Y126" s="69"/>
      <c r="Z126" s="32"/>
      <c r="AA126" s="69"/>
      <c r="AB126" s="34"/>
      <c r="AC126" s="31"/>
      <c r="AE126" s="29"/>
      <c r="AF126" s="27"/>
      <c r="AJ126" t="s">
        <v>626</v>
      </c>
      <c r="AK126" t="s">
        <v>44</v>
      </c>
      <c r="AL126" s="29" t="s">
        <v>44</v>
      </c>
    </row>
    <row r="127" spans="1:38" x14ac:dyDescent="0.25">
      <c r="A127" s="40" t="s">
        <v>220</v>
      </c>
      <c r="B127" t="s">
        <v>221</v>
      </c>
      <c r="C127" s="30">
        <v>22</v>
      </c>
      <c r="D127" s="30">
        <v>2</v>
      </c>
      <c r="E127" s="30">
        <v>7</v>
      </c>
      <c r="F127" s="30">
        <v>2</v>
      </c>
      <c r="G127" s="30">
        <v>11.9</v>
      </c>
      <c r="H127" s="30">
        <v>487</v>
      </c>
      <c r="I127" s="30">
        <v>2</v>
      </c>
      <c r="J127" s="31">
        <v>0</v>
      </c>
      <c r="K127" s="32">
        <v>-1.0480690221857025</v>
      </c>
      <c r="L127" s="33">
        <v>0.63665388478513729</v>
      </c>
      <c r="M127" s="34"/>
      <c r="N127" s="32">
        <v>-1.3715053763440861</v>
      </c>
      <c r="O127" s="33">
        <v>2.1578904919380328E-2</v>
      </c>
      <c r="P127" s="34"/>
      <c r="Q127" s="41">
        <v>-1.8566229985443958</v>
      </c>
      <c r="R127" s="42">
        <v>1.915882285706083E-3</v>
      </c>
      <c r="S127" s="43" t="s">
        <v>35</v>
      </c>
      <c r="T127" s="32">
        <v>-3.5335162681301449</v>
      </c>
      <c r="U127" s="39">
        <v>7.1093976361416954E-6</v>
      </c>
      <c r="V127" s="45" t="s">
        <v>60</v>
      </c>
      <c r="W127" s="27" t="s">
        <v>222</v>
      </c>
      <c r="X127" s="28"/>
      <c r="Y127" s="67" t="s">
        <v>112</v>
      </c>
      <c r="Z127" s="79" t="s">
        <v>222</v>
      </c>
      <c r="AA127" s="82">
        <v>-1.0171807195401745</v>
      </c>
      <c r="AB127" s="83">
        <v>0.92492248450000003</v>
      </c>
      <c r="AC127" s="31" t="s">
        <v>38</v>
      </c>
      <c r="AD127" t="s">
        <v>223</v>
      </c>
      <c r="AE127" s="29" t="s">
        <v>224</v>
      </c>
      <c r="AF127" s="27" t="s">
        <v>225</v>
      </c>
      <c r="AG127" t="s">
        <v>226</v>
      </c>
      <c r="AJ127" t="s">
        <v>227</v>
      </c>
      <c r="AK127" t="s">
        <v>225</v>
      </c>
      <c r="AL127" s="29" t="s">
        <v>226</v>
      </c>
    </row>
    <row r="128" spans="1:38" x14ac:dyDescent="0.25">
      <c r="A128" s="40" t="s">
        <v>33</v>
      </c>
      <c r="B128" s="67" t="s">
        <v>34</v>
      </c>
      <c r="C128" s="68">
        <v>30</v>
      </c>
      <c r="D128" s="68">
        <v>5</v>
      </c>
      <c r="E128" s="68">
        <v>16</v>
      </c>
      <c r="F128" s="68">
        <v>5</v>
      </c>
      <c r="G128" s="68">
        <v>19</v>
      </c>
      <c r="H128" s="68">
        <v>329</v>
      </c>
      <c r="I128" s="68">
        <v>5</v>
      </c>
      <c r="J128" s="31">
        <v>0</v>
      </c>
      <c r="K128" s="32">
        <v>-1.0569224353628024</v>
      </c>
      <c r="L128" s="69">
        <v>4.6423275535480923E-2</v>
      </c>
      <c r="M128" s="34"/>
      <c r="N128" s="32">
        <v>-1.4873826291079812</v>
      </c>
      <c r="O128" s="69">
        <v>2.9113745675155798E-4</v>
      </c>
      <c r="P128" s="34"/>
      <c r="Q128" s="41">
        <v>-1.8567765567765566</v>
      </c>
      <c r="R128" s="70">
        <v>7.3954628732132965E-6</v>
      </c>
      <c r="S128" s="43" t="s">
        <v>35</v>
      </c>
      <c r="T128" s="38">
        <v>1.425077312341861</v>
      </c>
      <c r="U128" s="71">
        <v>1.8415229701119319E-3</v>
      </c>
      <c r="V128" s="29"/>
      <c r="W128" s="27" t="s">
        <v>36</v>
      </c>
      <c r="X128" s="28"/>
      <c r="Y128" s="67" t="s">
        <v>37</v>
      </c>
      <c r="Z128" s="79" t="s">
        <v>36</v>
      </c>
      <c r="AA128" s="82">
        <v>1.0047449073868</v>
      </c>
      <c r="AB128" s="83">
        <v>0.97639034579999995</v>
      </c>
      <c r="AC128" s="31" t="s">
        <v>38</v>
      </c>
      <c r="AD128" t="s">
        <v>39</v>
      </c>
      <c r="AE128" s="29" t="s">
        <v>40</v>
      </c>
      <c r="AF128" s="27" t="s">
        <v>41</v>
      </c>
      <c r="AG128" s="67" t="s">
        <v>42</v>
      </c>
      <c r="AH128" s="67"/>
      <c r="AI128" s="67"/>
      <c r="AJ128" s="67" t="s">
        <v>43</v>
      </c>
      <c r="AK128" s="67" t="s">
        <v>44</v>
      </c>
      <c r="AL128" s="29" t="s">
        <v>44</v>
      </c>
    </row>
    <row r="129" spans="1:38" x14ac:dyDescent="0.25">
      <c r="A129" s="27" t="s">
        <v>708</v>
      </c>
      <c r="B129" t="s">
        <v>34</v>
      </c>
      <c r="C129" s="30">
        <v>41</v>
      </c>
      <c r="D129" s="30">
        <v>4</v>
      </c>
      <c r="E129" s="30">
        <v>8</v>
      </c>
      <c r="F129" s="30">
        <v>4</v>
      </c>
      <c r="G129" s="30">
        <v>14.1</v>
      </c>
      <c r="H129" s="30">
        <v>274</v>
      </c>
      <c r="I129" s="30">
        <v>4</v>
      </c>
      <c r="J129" s="31">
        <v>0</v>
      </c>
      <c r="K129" s="32">
        <v>1.0260425531914894</v>
      </c>
      <c r="L129" s="33">
        <v>0.41526202246279592</v>
      </c>
      <c r="M129" s="34"/>
      <c r="N129" s="41">
        <v>-1.5419947506561678</v>
      </c>
      <c r="O129" s="42">
        <v>4.0513367443111897E-5</v>
      </c>
      <c r="P129" s="43" t="s">
        <v>35</v>
      </c>
      <c r="Q129" s="41">
        <v>-1.8751994893073729</v>
      </c>
      <c r="R129" s="42">
        <v>5.2232475632590751E-4</v>
      </c>
      <c r="S129" s="43" t="s">
        <v>35</v>
      </c>
      <c r="T129" s="32"/>
      <c r="U129" s="33"/>
      <c r="V129" s="34"/>
      <c r="W129" s="32"/>
      <c r="X129" s="46"/>
      <c r="Y129" s="69"/>
      <c r="Z129" s="32"/>
      <c r="AA129" s="69"/>
      <c r="AB129" s="34"/>
      <c r="AC129" s="31"/>
      <c r="AE129" s="29"/>
      <c r="AF129" s="27"/>
      <c r="AJ129" t="s">
        <v>58</v>
      </c>
      <c r="AK129" t="s">
        <v>58</v>
      </c>
      <c r="AL129" s="29" t="s">
        <v>58</v>
      </c>
    </row>
    <row r="130" spans="1:38" x14ac:dyDescent="0.25">
      <c r="A130" s="27" t="s">
        <v>775</v>
      </c>
      <c r="B130" t="s">
        <v>34</v>
      </c>
      <c r="C130" s="30">
        <v>14</v>
      </c>
      <c r="D130" s="30">
        <v>2</v>
      </c>
      <c r="E130" s="30">
        <v>6</v>
      </c>
      <c r="F130" s="30">
        <v>2</v>
      </c>
      <c r="G130" s="30">
        <v>16.3</v>
      </c>
      <c r="H130" s="30">
        <v>273</v>
      </c>
      <c r="I130" s="30">
        <v>2</v>
      </c>
      <c r="J130" s="31">
        <v>0</v>
      </c>
      <c r="K130" s="32">
        <v>1.0082114063899672</v>
      </c>
      <c r="L130" s="33">
        <v>0.80763898493444652</v>
      </c>
      <c r="M130" s="34"/>
      <c r="N130" s="32">
        <v>-1.3401360544217686</v>
      </c>
      <c r="O130" s="33">
        <v>3.3389189569948296E-4</v>
      </c>
      <c r="P130" s="34"/>
      <c r="Q130" s="41">
        <v>-1.9088059276147056</v>
      </c>
      <c r="R130" s="42">
        <v>2.2094784402559246E-4</v>
      </c>
      <c r="S130" s="43" t="s">
        <v>35</v>
      </c>
      <c r="T130" s="32"/>
      <c r="U130" s="33"/>
      <c r="V130" s="34"/>
      <c r="W130" s="32"/>
      <c r="X130" s="46"/>
      <c r="Y130" s="69"/>
      <c r="Z130" s="32"/>
      <c r="AA130" s="69"/>
      <c r="AB130" s="34"/>
      <c r="AC130" s="31"/>
      <c r="AE130" s="29"/>
      <c r="AF130" s="27"/>
      <c r="AJ130" t="s">
        <v>694</v>
      </c>
      <c r="AK130" t="s">
        <v>44</v>
      </c>
      <c r="AL130" s="29" t="s">
        <v>44</v>
      </c>
    </row>
    <row r="131" spans="1:38" x14ac:dyDescent="0.25">
      <c r="A131" s="27" t="s">
        <v>355</v>
      </c>
      <c r="B131" t="s">
        <v>34</v>
      </c>
      <c r="C131" s="30">
        <v>51</v>
      </c>
      <c r="D131" s="30">
        <v>4</v>
      </c>
      <c r="E131" s="30">
        <v>14</v>
      </c>
      <c r="F131" s="30">
        <v>4</v>
      </c>
      <c r="G131" s="30">
        <v>10</v>
      </c>
      <c r="H131" s="30">
        <v>463</v>
      </c>
      <c r="I131" s="30">
        <v>4</v>
      </c>
      <c r="J131" s="31">
        <v>0</v>
      </c>
      <c r="K131" s="32">
        <v>1.0573962953300287</v>
      </c>
      <c r="L131" s="33">
        <v>0.2257938441649624</v>
      </c>
      <c r="M131" s="34"/>
      <c r="N131" s="32">
        <v>-1.1736068585425599</v>
      </c>
      <c r="O131" s="33">
        <v>6.375553261952259E-2</v>
      </c>
      <c r="P131" s="34"/>
      <c r="Q131" s="41">
        <v>-1.9901349948078919</v>
      </c>
      <c r="R131" s="42">
        <v>1.7377532436641864E-5</v>
      </c>
      <c r="S131" s="43" t="s">
        <v>35</v>
      </c>
      <c r="T131" s="32">
        <v>-1.8549439081659274</v>
      </c>
      <c r="U131" s="39">
        <v>3.5521484930375511E-4</v>
      </c>
      <c r="V131" s="45" t="s">
        <v>60</v>
      </c>
      <c r="W131" s="27" t="s">
        <v>356</v>
      </c>
      <c r="X131" s="28"/>
      <c r="Y131" s="67" t="s">
        <v>37</v>
      </c>
      <c r="Z131" s="79" t="s">
        <v>356</v>
      </c>
      <c r="AA131" s="82">
        <v>-1.0107392333227294</v>
      </c>
      <c r="AB131" s="83">
        <v>0.92324512920000001</v>
      </c>
      <c r="AC131" s="31"/>
      <c r="AE131" s="29"/>
      <c r="AF131" s="27"/>
      <c r="AJ131" t="s">
        <v>235</v>
      </c>
      <c r="AK131" t="s">
        <v>44</v>
      </c>
      <c r="AL131" s="29" t="s">
        <v>44</v>
      </c>
    </row>
    <row r="132" spans="1:38" x14ac:dyDescent="0.25">
      <c r="A132" s="27" t="s">
        <v>543</v>
      </c>
      <c r="B132" t="s">
        <v>544</v>
      </c>
      <c r="C132" s="30">
        <v>31</v>
      </c>
      <c r="D132" s="30">
        <v>6</v>
      </c>
      <c r="E132" s="30">
        <v>12</v>
      </c>
      <c r="F132" s="30">
        <v>6</v>
      </c>
      <c r="G132" s="30">
        <v>22.4</v>
      </c>
      <c r="H132" s="30">
        <v>354</v>
      </c>
      <c r="I132" s="30">
        <v>6</v>
      </c>
      <c r="J132" s="31">
        <v>0</v>
      </c>
      <c r="K132" s="32">
        <v>-1.035501744305356</v>
      </c>
      <c r="L132" s="33">
        <v>0.23443158043647258</v>
      </c>
      <c r="M132" s="34"/>
      <c r="N132" s="32">
        <v>-1.3082706766917294</v>
      </c>
      <c r="O132" s="33">
        <v>1.1578910816800396E-3</v>
      </c>
      <c r="P132" s="34"/>
      <c r="Q132" s="41">
        <v>-2.0015866719555735</v>
      </c>
      <c r="R132" s="42">
        <v>3.9091002752696061E-3</v>
      </c>
      <c r="S132" s="43" t="s">
        <v>35</v>
      </c>
      <c r="T132" s="38">
        <v>1.0264442636289666</v>
      </c>
      <c r="U132" s="39">
        <v>0.67223413086908712</v>
      </c>
      <c r="V132" s="29"/>
      <c r="W132" s="27" t="s">
        <v>545</v>
      </c>
      <c r="X132" s="28"/>
      <c r="Y132" s="67" t="s">
        <v>37</v>
      </c>
      <c r="Z132" s="79" t="s">
        <v>545</v>
      </c>
      <c r="AA132" s="82">
        <v>-1.3353183931917074</v>
      </c>
      <c r="AB132" s="83">
        <v>2.8956021270000001E-3</v>
      </c>
      <c r="AC132" s="31" t="s">
        <v>38</v>
      </c>
      <c r="AD132" t="s">
        <v>546</v>
      </c>
      <c r="AE132" s="29" t="s">
        <v>547</v>
      </c>
      <c r="AF132" s="27" t="s">
        <v>297</v>
      </c>
      <c r="AG132" t="s">
        <v>298</v>
      </c>
      <c r="AH132" t="s">
        <v>299</v>
      </c>
      <c r="AI132" t="s">
        <v>300</v>
      </c>
      <c r="AJ132" t="s">
        <v>548</v>
      </c>
      <c r="AK132" t="s">
        <v>44</v>
      </c>
      <c r="AL132" s="29" t="s">
        <v>44</v>
      </c>
    </row>
    <row r="133" spans="1:38" x14ac:dyDescent="0.25">
      <c r="A133" s="27" t="s">
        <v>418</v>
      </c>
      <c r="B133" t="s">
        <v>419</v>
      </c>
      <c r="C133" s="30">
        <v>19</v>
      </c>
      <c r="D133" s="30">
        <v>2</v>
      </c>
      <c r="E133" s="30">
        <v>2</v>
      </c>
      <c r="F133" s="30">
        <v>2</v>
      </c>
      <c r="G133" s="30">
        <v>11</v>
      </c>
      <c r="H133" s="30">
        <v>68</v>
      </c>
      <c r="I133" s="30">
        <v>2</v>
      </c>
      <c r="J133" s="31">
        <v>0</v>
      </c>
      <c r="K133" s="32">
        <v>-1.0871757925072045</v>
      </c>
      <c r="L133" s="33">
        <v>0.49624808376107066</v>
      </c>
      <c r="M133" s="34"/>
      <c r="N133" s="32">
        <v>-1.198570293884035</v>
      </c>
      <c r="O133" s="33">
        <v>0.20980693074092308</v>
      </c>
      <c r="P133" s="34"/>
      <c r="Q133" s="41">
        <v>-2.0128946198310365</v>
      </c>
      <c r="R133" s="42">
        <v>5.859114537114826E-4</v>
      </c>
      <c r="S133" s="43" t="s">
        <v>35</v>
      </c>
      <c r="T133" s="32">
        <v>-2.0304837640821733</v>
      </c>
      <c r="U133" s="39">
        <v>3.8677001597904983E-4</v>
      </c>
      <c r="V133" s="45" t="s">
        <v>60</v>
      </c>
      <c r="W133" s="27" t="s">
        <v>420</v>
      </c>
      <c r="X133" s="28"/>
      <c r="Y133" s="67" t="s">
        <v>37</v>
      </c>
      <c r="Z133" s="79" t="s">
        <v>420</v>
      </c>
      <c r="AA133" s="82">
        <v>1.3082488088581476</v>
      </c>
      <c r="AB133" s="83">
        <v>2.2339523449999999E-3</v>
      </c>
      <c r="AC133" s="31" t="s">
        <v>38</v>
      </c>
      <c r="AD133" t="s">
        <v>421</v>
      </c>
      <c r="AE133" s="29" t="s">
        <v>422</v>
      </c>
      <c r="AF133" s="27"/>
      <c r="AJ133" t="s">
        <v>423</v>
      </c>
      <c r="AK133" t="s">
        <v>44</v>
      </c>
      <c r="AL133" s="29" t="s">
        <v>44</v>
      </c>
    </row>
    <row r="134" spans="1:38" x14ac:dyDescent="0.25">
      <c r="A134" s="27" t="s">
        <v>790</v>
      </c>
      <c r="B134" t="s">
        <v>34</v>
      </c>
      <c r="C134" s="30">
        <v>10</v>
      </c>
      <c r="D134" s="30">
        <v>3</v>
      </c>
      <c r="E134" s="30">
        <v>15</v>
      </c>
      <c r="F134" s="30">
        <v>3</v>
      </c>
      <c r="G134" s="30">
        <v>45.9</v>
      </c>
      <c r="H134" s="30">
        <v>723</v>
      </c>
      <c r="I134" s="30">
        <v>3</v>
      </c>
      <c r="J134" s="31">
        <v>0</v>
      </c>
      <c r="K134" s="32">
        <v>-1.0850467289719625</v>
      </c>
      <c r="L134" s="33">
        <v>0.14386170679836388</v>
      </c>
      <c r="M134" s="34"/>
      <c r="N134" s="41">
        <v>-1.8564118963863128</v>
      </c>
      <c r="O134" s="42">
        <v>1.781504446624656E-5</v>
      </c>
      <c r="P134" s="43" t="s">
        <v>35</v>
      </c>
      <c r="Q134" s="41">
        <v>-2.0483415666901905</v>
      </c>
      <c r="R134" s="42">
        <v>1.6692974393736143E-5</v>
      </c>
      <c r="S134" s="43" t="s">
        <v>35</v>
      </c>
      <c r="T134" s="38">
        <v>1.6013793103448277</v>
      </c>
      <c r="U134" s="39">
        <v>1.2741232023646594E-3</v>
      </c>
      <c r="V134" s="44" t="s">
        <v>56</v>
      </c>
      <c r="W134" s="27" t="s">
        <v>791</v>
      </c>
      <c r="X134" s="28"/>
      <c r="Y134" s="67" t="s">
        <v>37</v>
      </c>
      <c r="Z134" s="79" t="s">
        <v>791</v>
      </c>
      <c r="AA134" s="82">
        <v>-1.0744844001356291</v>
      </c>
      <c r="AB134" s="83">
        <v>0.26730895529999998</v>
      </c>
      <c r="AC134" s="31" t="s">
        <v>38</v>
      </c>
      <c r="AD134" t="s">
        <v>792</v>
      </c>
      <c r="AE134" s="29" t="s">
        <v>793</v>
      </c>
      <c r="AF134" s="27" t="s">
        <v>267</v>
      </c>
      <c r="AG134" t="s">
        <v>268</v>
      </c>
      <c r="AJ134" t="s">
        <v>794</v>
      </c>
      <c r="AK134" t="s">
        <v>44</v>
      </c>
      <c r="AL134" s="29" t="s">
        <v>44</v>
      </c>
    </row>
    <row r="135" spans="1:38" x14ac:dyDescent="0.25">
      <c r="A135" s="27" t="s">
        <v>829</v>
      </c>
      <c r="B135" t="s">
        <v>830</v>
      </c>
      <c r="C135" s="30">
        <v>17</v>
      </c>
      <c r="D135" s="30">
        <v>9</v>
      </c>
      <c r="E135" s="30">
        <v>23</v>
      </c>
      <c r="F135" s="30">
        <v>9</v>
      </c>
      <c r="G135" s="30">
        <v>71.400000000000006</v>
      </c>
      <c r="H135" s="30">
        <v>787</v>
      </c>
      <c r="I135" s="30">
        <v>9</v>
      </c>
      <c r="J135" s="31">
        <v>0</v>
      </c>
      <c r="K135" s="32">
        <v>-1.1752158456069073</v>
      </c>
      <c r="L135" s="33">
        <v>6.0206734790211491E-2</v>
      </c>
      <c r="M135" s="34"/>
      <c r="N135" s="41">
        <v>-1.7903288201160541</v>
      </c>
      <c r="O135" s="42">
        <v>9.7740871234480112E-4</v>
      </c>
      <c r="P135" s="43" t="s">
        <v>35</v>
      </c>
      <c r="Q135" s="41">
        <v>-2.0642283675289921</v>
      </c>
      <c r="R135" s="42">
        <v>5.278573702152228E-4</v>
      </c>
      <c r="S135" s="43" t="s">
        <v>35</v>
      </c>
      <c r="T135" s="32">
        <v>-1.2659896283491789</v>
      </c>
      <c r="U135" s="39">
        <v>1.5039891080796152E-2</v>
      </c>
      <c r="V135" s="29"/>
      <c r="W135" s="27" t="s">
        <v>831</v>
      </c>
      <c r="X135" s="28" t="s">
        <v>832</v>
      </c>
      <c r="Y135" s="67" t="s">
        <v>833</v>
      </c>
      <c r="Z135" s="81" t="s">
        <v>832</v>
      </c>
      <c r="AA135" s="82">
        <v>-1.0542496875844796</v>
      </c>
      <c r="AB135" s="83">
        <v>0.57748280009999997</v>
      </c>
      <c r="AC135" s="31" t="s">
        <v>159</v>
      </c>
      <c r="AD135" t="s">
        <v>272</v>
      </c>
      <c r="AE135" s="29" t="s">
        <v>273</v>
      </c>
      <c r="AF135" s="27" t="s">
        <v>439</v>
      </c>
      <c r="AG135" t="s">
        <v>440</v>
      </c>
      <c r="AH135" t="s">
        <v>441</v>
      </c>
      <c r="AI135" t="s">
        <v>442</v>
      </c>
      <c r="AJ135" t="s">
        <v>834</v>
      </c>
      <c r="AK135" t="s">
        <v>44</v>
      </c>
      <c r="AL135" s="29" t="s">
        <v>44</v>
      </c>
    </row>
    <row r="136" spans="1:38" x14ac:dyDescent="0.25">
      <c r="A136" s="40" t="s">
        <v>169</v>
      </c>
      <c r="B136" t="s">
        <v>34</v>
      </c>
      <c r="C136" s="30">
        <v>57</v>
      </c>
      <c r="D136" s="30">
        <v>11</v>
      </c>
      <c r="E136" s="30">
        <v>38</v>
      </c>
      <c r="F136" s="30">
        <v>11</v>
      </c>
      <c r="G136" s="30">
        <v>31.3</v>
      </c>
      <c r="H136" s="30">
        <v>1237</v>
      </c>
      <c r="I136" s="30">
        <v>11</v>
      </c>
      <c r="J136" s="31">
        <v>0</v>
      </c>
      <c r="K136" s="32">
        <v>1.0316561844863732</v>
      </c>
      <c r="L136" s="33">
        <v>0.37705604006899845</v>
      </c>
      <c r="M136" s="34"/>
      <c r="N136" s="32">
        <v>1.0098532494758909</v>
      </c>
      <c r="O136" s="33">
        <v>0.84779219819620266</v>
      </c>
      <c r="P136" s="34"/>
      <c r="Q136" s="41">
        <v>-2.0793374019180466</v>
      </c>
      <c r="R136" s="42">
        <v>4.4631431410276694E-6</v>
      </c>
      <c r="S136" s="43" t="s">
        <v>35</v>
      </c>
      <c r="T136" s="38">
        <v>1.4485271788642577</v>
      </c>
      <c r="U136" s="39">
        <v>6.7770790276016661E-5</v>
      </c>
      <c r="V136" s="29"/>
      <c r="W136" s="27" t="s">
        <v>170</v>
      </c>
      <c r="X136" s="28"/>
      <c r="Y136" s="67" t="s">
        <v>37</v>
      </c>
      <c r="Z136" s="79" t="s">
        <v>170</v>
      </c>
      <c r="AA136" s="82">
        <v>1.3406397310121949</v>
      </c>
      <c r="AB136" s="83">
        <v>0.18314774340000001</v>
      </c>
      <c r="AC136" s="31" t="s">
        <v>171</v>
      </c>
      <c r="AD136" t="s">
        <v>172</v>
      </c>
      <c r="AE136" s="29" t="s">
        <v>173</v>
      </c>
      <c r="AF136" s="27"/>
      <c r="AJ136" t="s">
        <v>174</v>
      </c>
      <c r="AK136" t="s">
        <v>44</v>
      </c>
      <c r="AL136" s="29" t="s">
        <v>44</v>
      </c>
    </row>
    <row r="137" spans="1:38" x14ac:dyDescent="0.25">
      <c r="A137" s="27" t="s">
        <v>55</v>
      </c>
      <c r="B137" t="s">
        <v>34</v>
      </c>
      <c r="C137" s="30">
        <v>50</v>
      </c>
      <c r="D137" s="30">
        <v>6</v>
      </c>
      <c r="E137" s="30">
        <v>16</v>
      </c>
      <c r="F137" s="30">
        <v>6</v>
      </c>
      <c r="G137" s="30">
        <v>16.8</v>
      </c>
      <c r="H137" s="30">
        <v>451</v>
      </c>
      <c r="I137" s="30">
        <v>6</v>
      </c>
      <c r="J137" s="31">
        <v>0</v>
      </c>
      <c r="K137" s="32">
        <v>-1.0499537465309898</v>
      </c>
      <c r="L137" s="33">
        <v>0.40164582311121644</v>
      </c>
      <c r="M137" s="34"/>
      <c r="N137" s="41">
        <v>-1.8425324675324672</v>
      </c>
      <c r="O137" s="42">
        <v>1.4060941143339691E-4</v>
      </c>
      <c r="P137" s="43" t="s">
        <v>35</v>
      </c>
      <c r="Q137" s="41">
        <v>-2.0825688073394493</v>
      </c>
      <c r="R137" s="42">
        <v>2.078586953040461E-5</v>
      </c>
      <c r="S137" s="43" t="s">
        <v>35</v>
      </c>
      <c r="T137" s="38">
        <v>1.6676461945342345</v>
      </c>
      <c r="U137" s="39">
        <v>1.1506426812831405E-4</v>
      </c>
      <c r="V137" s="44" t="s">
        <v>56</v>
      </c>
      <c r="W137" s="27" t="s">
        <v>57</v>
      </c>
      <c r="X137" s="28"/>
      <c r="Y137" s="67" t="s">
        <v>37</v>
      </c>
      <c r="Z137" s="79" t="s">
        <v>57</v>
      </c>
      <c r="AA137" s="82">
        <v>1.5457583380172291</v>
      </c>
      <c r="AB137" s="83">
        <v>8.0444022470000001E-2</v>
      </c>
      <c r="AC137" s="31"/>
      <c r="AE137" s="29"/>
      <c r="AF137" s="27"/>
      <c r="AJ137" t="s">
        <v>58</v>
      </c>
      <c r="AK137" t="s">
        <v>58</v>
      </c>
      <c r="AL137" s="29" t="s">
        <v>58</v>
      </c>
    </row>
    <row r="138" spans="1:38" x14ac:dyDescent="0.25">
      <c r="A138" s="27" t="s">
        <v>676</v>
      </c>
      <c r="B138" t="s">
        <v>677</v>
      </c>
      <c r="C138" s="30">
        <v>6</v>
      </c>
      <c r="D138" s="30">
        <v>2</v>
      </c>
      <c r="E138" s="30">
        <v>8</v>
      </c>
      <c r="F138" s="30">
        <v>2</v>
      </c>
      <c r="G138" s="30">
        <v>24.4</v>
      </c>
      <c r="H138" s="30">
        <v>107</v>
      </c>
      <c r="I138" s="30">
        <v>2</v>
      </c>
      <c r="J138" s="31">
        <v>0</v>
      </c>
      <c r="K138" s="32">
        <v>1.0652770159078442</v>
      </c>
      <c r="L138" s="33">
        <v>0.15526421927147549</v>
      </c>
      <c r="M138" s="34"/>
      <c r="N138" s="32">
        <v>1.4445968184311573</v>
      </c>
      <c r="O138" s="33">
        <v>4.0708871118849395E-4</v>
      </c>
      <c r="P138" s="34"/>
      <c r="Q138" s="41">
        <v>-2.0917957544463568</v>
      </c>
      <c r="R138" s="42">
        <v>6.5490480316327291E-6</v>
      </c>
      <c r="S138" s="43" t="s">
        <v>35</v>
      </c>
      <c r="T138" s="32">
        <v>-1.3798683488754802</v>
      </c>
      <c r="U138" s="39">
        <v>1.7548612102849148E-3</v>
      </c>
      <c r="V138" s="29"/>
      <c r="W138" s="27" t="s">
        <v>678</v>
      </c>
      <c r="X138" s="28"/>
      <c r="Y138" s="67" t="s">
        <v>37</v>
      </c>
      <c r="Z138" s="79" t="s">
        <v>678</v>
      </c>
      <c r="AA138" s="82">
        <v>1.0055686690091228</v>
      </c>
      <c r="AB138" s="83">
        <v>0.95213271399999999</v>
      </c>
      <c r="AC138" s="31" t="s">
        <v>38</v>
      </c>
      <c r="AD138" t="s">
        <v>679</v>
      </c>
      <c r="AE138" s="29" t="s">
        <v>680</v>
      </c>
      <c r="AF138" s="27"/>
      <c r="AJ138" t="s">
        <v>681</v>
      </c>
      <c r="AK138" t="s">
        <v>44</v>
      </c>
      <c r="AL138" s="29" t="s">
        <v>44</v>
      </c>
    </row>
    <row r="139" spans="1:38" x14ac:dyDescent="0.25">
      <c r="A139" s="27" t="s">
        <v>391</v>
      </c>
      <c r="B139" t="s">
        <v>392</v>
      </c>
      <c r="C139" s="30">
        <v>14</v>
      </c>
      <c r="D139" s="30">
        <v>3</v>
      </c>
      <c r="E139" s="30">
        <v>12</v>
      </c>
      <c r="F139" s="30">
        <v>3</v>
      </c>
      <c r="G139" s="30">
        <v>18.7</v>
      </c>
      <c r="H139" s="30">
        <v>210</v>
      </c>
      <c r="I139" s="30">
        <v>3</v>
      </c>
      <c r="J139" s="31">
        <v>0</v>
      </c>
      <c r="K139" s="32">
        <v>-1.0452631578947369</v>
      </c>
      <c r="L139" s="33">
        <v>0.35072225092598702</v>
      </c>
      <c r="M139" s="34"/>
      <c r="N139" s="32">
        <v>-1.4700222057735011</v>
      </c>
      <c r="O139" s="33">
        <v>1.296156055880616E-3</v>
      </c>
      <c r="P139" s="34"/>
      <c r="Q139" s="41">
        <v>-2.1090265486725661</v>
      </c>
      <c r="R139" s="42">
        <v>1.9121499440430943E-4</v>
      </c>
      <c r="S139" s="43" t="s">
        <v>35</v>
      </c>
      <c r="T139" s="32"/>
      <c r="U139" s="33"/>
      <c r="V139" s="34"/>
      <c r="W139" s="32"/>
      <c r="X139" s="46"/>
      <c r="Y139" s="69"/>
      <c r="Z139" s="32"/>
      <c r="AA139" s="69"/>
      <c r="AB139" s="34"/>
      <c r="AC139" s="31" t="s">
        <v>38</v>
      </c>
      <c r="AD139" t="s">
        <v>393</v>
      </c>
      <c r="AE139" s="29" t="s">
        <v>394</v>
      </c>
      <c r="AF139" s="27" t="s">
        <v>267</v>
      </c>
      <c r="AG139" t="s">
        <v>268</v>
      </c>
      <c r="AJ139" t="s">
        <v>395</v>
      </c>
      <c r="AK139" t="s">
        <v>44</v>
      </c>
      <c r="AL139" s="29" t="s">
        <v>44</v>
      </c>
    </row>
    <row r="140" spans="1:38" x14ac:dyDescent="0.25">
      <c r="A140" s="27" t="s">
        <v>656</v>
      </c>
      <c r="B140" t="s">
        <v>34</v>
      </c>
      <c r="C140" s="30">
        <v>43</v>
      </c>
      <c r="D140" s="30">
        <v>9</v>
      </c>
      <c r="E140" s="30">
        <v>15</v>
      </c>
      <c r="F140" s="30">
        <v>9</v>
      </c>
      <c r="G140" s="30">
        <v>30.5</v>
      </c>
      <c r="H140" s="30">
        <v>477</v>
      </c>
      <c r="I140" s="30">
        <v>9</v>
      </c>
      <c r="J140" s="31">
        <v>0</v>
      </c>
      <c r="K140" s="32">
        <v>-1.0615087869695667</v>
      </c>
      <c r="L140" s="33">
        <v>0.11530762854707462</v>
      </c>
      <c r="M140" s="34"/>
      <c r="N140" s="32">
        <v>1.1199273167777106</v>
      </c>
      <c r="O140" s="33">
        <v>2.0119975621701987E-2</v>
      </c>
      <c r="P140" s="34"/>
      <c r="Q140" s="41">
        <v>-2.1175716117999142</v>
      </c>
      <c r="R140" s="42">
        <v>7.6429582999948833E-6</v>
      </c>
      <c r="S140" s="43" t="s">
        <v>35</v>
      </c>
      <c r="T140" s="38">
        <v>1.6384386371154482</v>
      </c>
      <c r="U140" s="39">
        <v>2.0108339233902363E-5</v>
      </c>
      <c r="V140" s="44" t="s">
        <v>56</v>
      </c>
      <c r="W140" s="27" t="s">
        <v>657</v>
      </c>
      <c r="X140" s="28"/>
      <c r="Y140" s="67" t="s">
        <v>37</v>
      </c>
      <c r="Z140" s="79" t="s">
        <v>657</v>
      </c>
      <c r="AA140" s="82">
        <v>-1.3412501299867043</v>
      </c>
      <c r="AB140" s="83">
        <v>1.692019099E-2</v>
      </c>
      <c r="AC140" s="31"/>
      <c r="AE140" s="29"/>
      <c r="AF140" s="27"/>
      <c r="AJ140" t="s">
        <v>58</v>
      </c>
      <c r="AK140" t="s">
        <v>58</v>
      </c>
      <c r="AL140" s="29" t="s">
        <v>58</v>
      </c>
    </row>
    <row r="141" spans="1:38" x14ac:dyDescent="0.25">
      <c r="A141" s="27" t="s">
        <v>469</v>
      </c>
      <c r="B141" t="s">
        <v>34</v>
      </c>
      <c r="C141" s="30">
        <v>27</v>
      </c>
      <c r="D141" s="30">
        <v>3</v>
      </c>
      <c r="E141" s="30">
        <v>7</v>
      </c>
      <c r="F141" s="30">
        <v>3</v>
      </c>
      <c r="G141" s="30">
        <v>9.1999999999999993</v>
      </c>
      <c r="H141" s="30">
        <v>215</v>
      </c>
      <c r="I141" s="30">
        <v>3</v>
      </c>
      <c r="J141" s="31">
        <v>0</v>
      </c>
      <c r="K141" s="32">
        <v>1.2355263157894738</v>
      </c>
      <c r="L141" s="33">
        <v>0.53828788383778403</v>
      </c>
      <c r="M141" s="34"/>
      <c r="N141" s="35">
        <v>2.064473684210526</v>
      </c>
      <c r="O141" s="36">
        <v>1.570125185267731E-2</v>
      </c>
      <c r="P141" s="37" t="s">
        <v>46</v>
      </c>
      <c r="Q141" s="41">
        <v>-2.2551928783382791</v>
      </c>
      <c r="R141" s="42">
        <v>3.4418140791077398E-2</v>
      </c>
      <c r="S141" s="43" t="s">
        <v>35</v>
      </c>
      <c r="T141" s="32"/>
      <c r="U141" s="33"/>
      <c r="V141" s="34"/>
      <c r="W141" s="27" t="s">
        <v>470</v>
      </c>
      <c r="X141" s="28"/>
      <c r="Y141" s="67" t="s">
        <v>37</v>
      </c>
      <c r="Z141" s="79" t="s">
        <v>470</v>
      </c>
      <c r="AA141" s="82">
        <v>-1.0406266546967591</v>
      </c>
      <c r="AB141" s="83">
        <v>0.89117261449999996</v>
      </c>
      <c r="AC141" s="31"/>
      <c r="AE141" s="29"/>
      <c r="AF141" s="27" t="s">
        <v>471</v>
      </c>
      <c r="AG141" t="s">
        <v>472</v>
      </c>
      <c r="AJ141" t="s">
        <v>58</v>
      </c>
      <c r="AK141" t="s">
        <v>58</v>
      </c>
      <c r="AL141" s="29" t="s">
        <v>58</v>
      </c>
    </row>
    <row r="142" spans="1:38" x14ac:dyDescent="0.25">
      <c r="A142" s="27" t="s">
        <v>820</v>
      </c>
      <c r="B142" t="s">
        <v>628</v>
      </c>
      <c r="C142" s="30">
        <v>9</v>
      </c>
      <c r="D142" s="30">
        <v>3</v>
      </c>
      <c r="E142" s="30">
        <v>5</v>
      </c>
      <c r="F142" s="30">
        <v>3</v>
      </c>
      <c r="G142" s="30">
        <v>34.5</v>
      </c>
      <c r="H142" s="30">
        <v>164</v>
      </c>
      <c r="I142" s="30">
        <v>3</v>
      </c>
      <c r="J142" s="31">
        <v>0</v>
      </c>
      <c r="K142" s="32">
        <v>1.1465263157894736</v>
      </c>
      <c r="L142" s="33">
        <v>3.0857324582262605E-2</v>
      </c>
      <c r="M142" s="34"/>
      <c r="N142" s="32">
        <v>1.0446315789473684</v>
      </c>
      <c r="O142" s="33">
        <v>0.65954124934806457</v>
      </c>
      <c r="P142" s="34"/>
      <c r="Q142" s="41">
        <v>-2.2836538461538463</v>
      </c>
      <c r="R142" s="42">
        <v>1.4011765033438908E-4</v>
      </c>
      <c r="S142" s="43" t="s">
        <v>35</v>
      </c>
      <c r="T142" s="32">
        <v>-4.8307368421052628</v>
      </c>
      <c r="U142" s="39">
        <v>9.5021648706748829E-8</v>
      </c>
      <c r="V142" s="45" t="s">
        <v>60</v>
      </c>
      <c r="W142" s="27" t="s">
        <v>821</v>
      </c>
      <c r="X142" s="28"/>
      <c r="Y142" s="67" t="s">
        <v>112</v>
      </c>
      <c r="Z142" s="79" t="s">
        <v>821</v>
      </c>
      <c r="AA142" s="82">
        <v>1.0493603266937468</v>
      </c>
      <c r="AB142" s="83">
        <v>0.75874362559999997</v>
      </c>
      <c r="AC142" s="31" t="s">
        <v>797</v>
      </c>
      <c r="AD142" t="s">
        <v>822</v>
      </c>
      <c r="AE142" s="29" t="s">
        <v>823</v>
      </c>
      <c r="AF142" s="27" t="s">
        <v>824</v>
      </c>
      <c r="AG142" t="s">
        <v>825</v>
      </c>
      <c r="AH142" t="s">
        <v>164</v>
      </c>
      <c r="AI142" t="s">
        <v>165</v>
      </c>
      <c r="AJ142" t="s">
        <v>826</v>
      </c>
      <c r="AK142" t="s">
        <v>827</v>
      </c>
      <c r="AL142" s="29" t="s">
        <v>828</v>
      </c>
    </row>
    <row r="143" spans="1:38" x14ac:dyDescent="0.25">
      <c r="A143" s="27" t="s">
        <v>658</v>
      </c>
      <c r="B143" t="s">
        <v>34</v>
      </c>
      <c r="C143" s="30">
        <v>33</v>
      </c>
      <c r="D143" s="30">
        <v>5</v>
      </c>
      <c r="E143" s="30">
        <v>14</v>
      </c>
      <c r="F143" s="30">
        <v>5</v>
      </c>
      <c r="G143" s="30">
        <v>15.2</v>
      </c>
      <c r="H143" s="30">
        <v>403</v>
      </c>
      <c r="I143" s="30">
        <v>5</v>
      </c>
      <c r="J143" s="31">
        <v>0</v>
      </c>
      <c r="K143" s="32">
        <v>0.99999999999999978</v>
      </c>
      <c r="L143" s="33">
        <v>0.99396584511967412</v>
      </c>
      <c r="M143" s="34"/>
      <c r="N143" s="32">
        <v>-1.0122224993764035</v>
      </c>
      <c r="O143" s="33">
        <v>0.78765161506346926</v>
      </c>
      <c r="P143" s="34"/>
      <c r="Q143" s="41">
        <v>-2.3634245777518936</v>
      </c>
      <c r="R143" s="42">
        <v>1.7466538645543698E-5</v>
      </c>
      <c r="S143" s="43" t="s">
        <v>35</v>
      </c>
      <c r="T143" s="32">
        <v>-1.9832429768358795</v>
      </c>
      <c r="U143" s="39">
        <v>1.5336342551576011E-4</v>
      </c>
      <c r="V143" s="45" t="s">
        <v>60</v>
      </c>
      <c r="W143" s="27" t="s">
        <v>659</v>
      </c>
      <c r="X143" s="28"/>
      <c r="Y143" s="67" t="s">
        <v>37</v>
      </c>
      <c r="Z143" s="79" t="s">
        <v>659</v>
      </c>
      <c r="AA143" s="82">
        <v>1.12293610725044</v>
      </c>
      <c r="AB143" s="83">
        <v>0.45346935350000001</v>
      </c>
      <c r="AC143" s="31"/>
      <c r="AE143" s="29"/>
      <c r="AF143" s="27"/>
      <c r="AJ143" t="s">
        <v>660</v>
      </c>
      <c r="AK143" t="s">
        <v>44</v>
      </c>
      <c r="AL143" s="29" t="s">
        <v>44</v>
      </c>
    </row>
    <row r="144" spans="1:38" x14ac:dyDescent="0.25">
      <c r="A144" s="27" t="s">
        <v>449</v>
      </c>
      <c r="B144" t="s">
        <v>34</v>
      </c>
      <c r="C144" s="30">
        <v>22</v>
      </c>
      <c r="D144" s="30">
        <v>5</v>
      </c>
      <c r="E144" s="30">
        <v>11</v>
      </c>
      <c r="F144" s="30">
        <v>5</v>
      </c>
      <c r="G144" s="30">
        <v>31.4</v>
      </c>
      <c r="H144" s="30">
        <v>353</v>
      </c>
      <c r="I144" s="30">
        <v>5</v>
      </c>
      <c r="J144" s="31">
        <v>0</v>
      </c>
      <c r="K144" s="32">
        <v>-1.1114857271296923</v>
      </c>
      <c r="L144" s="33">
        <v>5.7940170600285515E-2</v>
      </c>
      <c r="M144" s="34"/>
      <c r="N144" s="41">
        <v>-1.9233761182419291</v>
      </c>
      <c r="O144" s="42">
        <v>1.7491436545161187E-3</v>
      </c>
      <c r="P144" s="43" t="s">
        <v>35</v>
      </c>
      <c r="Q144" s="41">
        <v>-2.3900434992750124</v>
      </c>
      <c r="R144" s="42">
        <v>6.5479647678163979E-6</v>
      </c>
      <c r="S144" s="43" t="s">
        <v>35</v>
      </c>
      <c r="T144" s="38">
        <v>1.5433832709113608</v>
      </c>
      <c r="U144" s="39">
        <v>2.2644242275542099E-4</v>
      </c>
      <c r="V144" s="44" t="s">
        <v>56</v>
      </c>
      <c r="W144" s="27" t="s">
        <v>450</v>
      </c>
      <c r="X144" s="28"/>
      <c r="Y144" s="67" t="s">
        <v>37</v>
      </c>
      <c r="Z144" s="79" t="s">
        <v>450</v>
      </c>
      <c r="AA144" s="82">
        <v>1.0325574295599349</v>
      </c>
      <c r="AB144" s="83">
        <v>0.78779726650000004</v>
      </c>
      <c r="AC144" s="31" t="s">
        <v>159</v>
      </c>
      <c r="AD144" t="s">
        <v>451</v>
      </c>
      <c r="AE144" s="29" t="s">
        <v>452</v>
      </c>
      <c r="AF144" s="27" t="s">
        <v>453</v>
      </c>
      <c r="AG144" t="s">
        <v>454</v>
      </c>
      <c r="AJ144" t="s">
        <v>455</v>
      </c>
      <c r="AK144" t="s">
        <v>453</v>
      </c>
      <c r="AL144" s="29" t="s">
        <v>454</v>
      </c>
    </row>
    <row r="145" spans="1:38" x14ac:dyDescent="0.25">
      <c r="A145" s="40" t="s">
        <v>150</v>
      </c>
      <c r="B145" t="s">
        <v>34</v>
      </c>
      <c r="C145" s="30">
        <v>51</v>
      </c>
      <c r="D145" s="30">
        <v>8</v>
      </c>
      <c r="E145" s="30">
        <v>18</v>
      </c>
      <c r="F145" s="30">
        <v>8</v>
      </c>
      <c r="G145" s="30">
        <v>18.5</v>
      </c>
      <c r="H145" s="30">
        <v>532</v>
      </c>
      <c r="I145" s="30">
        <v>8</v>
      </c>
      <c r="J145" s="31">
        <v>0</v>
      </c>
      <c r="K145" s="32">
        <v>1.0737414965986394</v>
      </c>
      <c r="L145" s="33">
        <v>9.9308376615190666E-2</v>
      </c>
      <c r="M145" s="34"/>
      <c r="N145" s="32">
        <v>-1.1771300448430493</v>
      </c>
      <c r="O145" s="33">
        <v>3.2819011724865778E-3</v>
      </c>
      <c r="P145" s="34"/>
      <c r="Q145" s="41">
        <v>-2.4831081081081079</v>
      </c>
      <c r="R145" s="42">
        <v>2.500914548340182E-7</v>
      </c>
      <c r="S145" s="43" t="s">
        <v>35</v>
      </c>
      <c r="T145" s="32">
        <v>-2.3948299319727893</v>
      </c>
      <c r="U145" s="39">
        <v>1.6016338975690137E-6</v>
      </c>
      <c r="V145" s="45" t="s">
        <v>60</v>
      </c>
      <c r="W145" s="27" t="s">
        <v>151</v>
      </c>
      <c r="X145" s="28"/>
      <c r="Y145" s="67" t="s">
        <v>37</v>
      </c>
      <c r="Z145" s="79" t="s">
        <v>151</v>
      </c>
      <c r="AA145" s="82">
        <v>1.1044845847553375</v>
      </c>
      <c r="AB145" s="83">
        <v>0.4597356339</v>
      </c>
      <c r="AC145" s="31"/>
      <c r="AE145" s="29"/>
      <c r="AF145" s="27" t="s">
        <v>152</v>
      </c>
      <c r="AG145" t="s">
        <v>153</v>
      </c>
      <c r="AJ145" t="s">
        <v>154</v>
      </c>
      <c r="AK145" t="s">
        <v>152</v>
      </c>
      <c r="AL145" s="29" t="s">
        <v>153</v>
      </c>
    </row>
    <row r="146" spans="1:38" x14ac:dyDescent="0.25">
      <c r="A146" s="27" t="s">
        <v>343</v>
      </c>
      <c r="B146" t="s">
        <v>344</v>
      </c>
      <c r="C146" s="30">
        <v>29</v>
      </c>
      <c r="D146" s="30">
        <v>3</v>
      </c>
      <c r="E146" s="30">
        <v>6</v>
      </c>
      <c r="F146" s="30">
        <v>3</v>
      </c>
      <c r="G146" s="30">
        <v>10.8</v>
      </c>
      <c r="H146" s="30">
        <v>118</v>
      </c>
      <c r="I146" s="30">
        <v>3</v>
      </c>
      <c r="J146" s="31">
        <v>0</v>
      </c>
      <c r="K146" s="32">
        <v>-1.0437358916478554</v>
      </c>
      <c r="L146" s="33">
        <v>0.56714428952010931</v>
      </c>
      <c r="M146" s="34"/>
      <c r="N146" s="32">
        <v>-1.1851970522268505</v>
      </c>
      <c r="O146" s="33">
        <v>0.25415669206519592</v>
      </c>
      <c r="P146" s="34"/>
      <c r="Q146" s="41">
        <v>-2.5405219780219777</v>
      </c>
      <c r="R146" s="42">
        <v>7.5311667683607203E-3</v>
      </c>
      <c r="S146" s="43" t="s">
        <v>35</v>
      </c>
      <c r="T146" s="38">
        <v>1.0434414668547249</v>
      </c>
      <c r="U146" s="39">
        <v>0.59667015585393934</v>
      </c>
      <c r="V146" s="29"/>
      <c r="W146" s="27" t="s">
        <v>345</v>
      </c>
      <c r="X146" s="28"/>
      <c r="Y146" s="67" t="s">
        <v>37</v>
      </c>
      <c r="Z146" s="79" t="s">
        <v>345</v>
      </c>
      <c r="AA146" s="82">
        <v>1.4295829604912043</v>
      </c>
      <c r="AB146" s="83">
        <v>6.0020296360000003E-2</v>
      </c>
      <c r="AC146" s="31" t="s">
        <v>38</v>
      </c>
      <c r="AD146" t="s">
        <v>346</v>
      </c>
      <c r="AE146" s="29" t="s">
        <v>347</v>
      </c>
      <c r="AF146" s="27"/>
      <c r="AJ146" t="s">
        <v>348</v>
      </c>
      <c r="AK146" t="s">
        <v>44</v>
      </c>
      <c r="AL146" s="29" t="s">
        <v>44</v>
      </c>
    </row>
    <row r="147" spans="1:38" x14ac:dyDescent="0.25">
      <c r="A147" s="40" t="s">
        <v>186</v>
      </c>
      <c r="B147" t="s">
        <v>187</v>
      </c>
      <c r="C147" s="30">
        <v>50</v>
      </c>
      <c r="D147" s="30">
        <v>9</v>
      </c>
      <c r="E147" s="30">
        <v>28</v>
      </c>
      <c r="F147" s="30">
        <v>9</v>
      </c>
      <c r="G147" s="30">
        <v>22.8</v>
      </c>
      <c r="H147" s="30">
        <v>742</v>
      </c>
      <c r="I147" s="30">
        <v>9</v>
      </c>
      <c r="J147" s="31">
        <v>0</v>
      </c>
      <c r="K147" s="32">
        <v>-1.014207650273224</v>
      </c>
      <c r="L147" s="33">
        <v>0.66104219882787429</v>
      </c>
      <c r="M147" s="34"/>
      <c r="N147" s="32">
        <v>-1.008421624558544</v>
      </c>
      <c r="O147" s="33">
        <v>0.8123649662205974</v>
      </c>
      <c r="P147" s="34"/>
      <c r="Q147" s="41">
        <v>-2.6196189131968945</v>
      </c>
      <c r="R147" s="42">
        <v>5.4541013939037822E-4</v>
      </c>
      <c r="S147" s="43" t="s">
        <v>35</v>
      </c>
      <c r="T147" s="32">
        <v>-1.889008620689655</v>
      </c>
      <c r="U147" s="39">
        <v>5.0177978882260871E-7</v>
      </c>
      <c r="V147" s="45" t="s">
        <v>60</v>
      </c>
      <c r="W147" s="27" t="s">
        <v>188</v>
      </c>
      <c r="X147" s="28"/>
      <c r="Y147" s="67" t="s">
        <v>37</v>
      </c>
      <c r="Z147" s="79" t="s">
        <v>188</v>
      </c>
      <c r="AA147" s="82">
        <v>1.1550143783227136</v>
      </c>
      <c r="AB147" s="83">
        <v>0.10836306599999999</v>
      </c>
      <c r="AC147" s="31" t="s">
        <v>38</v>
      </c>
      <c r="AD147" t="s">
        <v>189</v>
      </c>
      <c r="AE147" s="29" t="s">
        <v>190</v>
      </c>
      <c r="AF147" s="27"/>
      <c r="AJ147" t="s">
        <v>191</v>
      </c>
      <c r="AK147" t="s">
        <v>44</v>
      </c>
      <c r="AL147" s="29" t="s">
        <v>44</v>
      </c>
    </row>
    <row r="148" spans="1:38" x14ac:dyDescent="0.25">
      <c r="A148" s="27" t="s">
        <v>647</v>
      </c>
      <c r="B148" t="s">
        <v>34</v>
      </c>
      <c r="C148" s="30">
        <v>7</v>
      </c>
      <c r="D148" s="30">
        <v>2</v>
      </c>
      <c r="E148" s="30">
        <v>5</v>
      </c>
      <c r="F148" s="30">
        <v>2</v>
      </c>
      <c r="G148" s="30">
        <v>29.8</v>
      </c>
      <c r="H148" s="30">
        <v>82</v>
      </c>
      <c r="I148" s="30">
        <v>2</v>
      </c>
      <c r="J148" s="31">
        <v>0</v>
      </c>
      <c r="K148" s="32">
        <v>-1.0917360170311592</v>
      </c>
      <c r="L148" s="33">
        <v>0.26655783906794134</v>
      </c>
      <c r="M148" s="34"/>
      <c r="N148" s="32">
        <v>-1.321077283372365</v>
      </c>
      <c r="O148" s="33">
        <v>0.1319802143905503</v>
      </c>
      <c r="P148" s="34"/>
      <c r="Q148" s="41">
        <v>-2.6558380414312617</v>
      </c>
      <c r="R148" s="42">
        <v>1.0266446271160684E-2</v>
      </c>
      <c r="S148" s="43" t="s">
        <v>35</v>
      </c>
      <c r="T148" s="38">
        <v>1.1626133553173947</v>
      </c>
      <c r="U148" s="39">
        <v>0.24427731306683714</v>
      </c>
      <c r="V148" s="29"/>
      <c r="W148" s="27" t="s">
        <v>648</v>
      </c>
      <c r="X148" s="28"/>
      <c r="Y148" s="67" t="s">
        <v>37</v>
      </c>
      <c r="Z148" s="79" t="s">
        <v>648</v>
      </c>
      <c r="AA148" s="82">
        <v>1.0269770346823774</v>
      </c>
      <c r="AB148" s="83">
        <v>0.91555679860000005</v>
      </c>
      <c r="AC148" s="31" t="s">
        <v>38</v>
      </c>
      <c r="AD148" t="s">
        <v>649</v>
      </c>
      <c r="AE148" s="29" t="s">
        <v>650</v>
      </c>
      <c r="AF148" s="27" t="s">
        <v>651</v>
      </c>
      <c r="AG148" t="s">
        <v>652</v>
      </c>
      <c r="AH148" t="s">
        <v>441</v>
      </c>
      <c r="AI148" t="s">
        <v>442</v>
      </c>
      <c r="AJ148" t="s">
        <v>653</v>
      </c>
      <c r="AK148" t="s">
        <v>654</v>
      </c>
      <c r="AL148" s="29" t="s">
        <v>655</v>
      </c>
    </row>
    <row r="149" spans="1:38" x14ac:dyDescent="0.25">
      <c r="A149" s="27" t="s">
        <v>97</v>
      </c>
      <c r="B149" t="s">
        <v>34</v>
      </c>
      <c r="C149" s="30">
        <v>61</v>
      </c>
      <c r="D149" s="30">
        <v>2</v>
      </c>
      <c r="E149" s="30">
        <v>4</v>
      </c>
      <c r="F149" s="30">
        <v>2</v>
      </c>
      <c r="G149" s="30">
        <v>7</v>
      </c>
      <c r="H149" s="30">
        <v>104</v>
      </c>
      <c r="I149" s="30">
        <v>2</v>
      </c>
      <c r="J149" s="31">
        <v>0</v>
      </c>
      <c r="K149" s="32">
        <v>-1.15703125</v>
      </c>
      <c r="L149" s="33">
        <v>0.6964828058474285</v>
      </c>
      <c r="M149" s="34"/>
      <c r="N149" s="41">
        <v>-2.2496202531645566</v>
      </c>
      <c r="O149" s="42">
        <v>2.7262618639227434E-2</v>
      </c>
      <c r="P149" s="43" t="s">
        <v>35</v>
      </c>
      <c r="Q149" s="41">
        <v>-2.9560878243512971</v>
      </c>
      <c r="R149" s="42">
        <v>8.1657295558158934E-3</v>
      </c>
      <c r="S149" s="43" t="s">
        <v>35</v>
      </c>
      <c r="T149" s="32">
        <v>-2.6452847175331984</v>
      </c>
      <c r="U149" s="39">
        <v>1.2667007033516709E-2</v>
      </c>
      <c r="V149" s="45" t="s">
        <v>60</v>
      </c>
      <c r="W149" s="27" t="s">
        <v>98</v>
      </c>
      <c r="X149" s="28"/>
      <c r="Y149" s="67" t="s">
        <v>37</v>
      </c>
      <c r="Z149" s="79" t="s">
        <v>98</v>
      </c>
      <c r="AA149" s="82">
        <v>1.114555318061532</v>
      </c>
      <c r="AB149" s="83">
        <v>0.38617186489999999</v>
      </c>
      <c r="AC149" s="31"/>
      <c r="AE149" s="29"/>
      <c r="AF149" s="27"/>
      <c r="AJ149" t="s">
        <v>99</v>
      </c>
      <c r="AK149" t="s">
        <v>44</v>
      </c>
      <c r="AL149" s="29" t="s">
        <v>44</v>
      </c>
    </row>
    <row r="150" spans="1:38" x14ac:dyDescent="0.25">
      <c r="A150" s="27" t="s">
        <v>711</v>
      </c>
      <c r="B150" t="s">
        <v>34</v>
      </c>
      <c r="C150" s="30">
        <v>31</v>
      </c>
      <c r="D150" s="30">
        <v>4</v>
      </c>
      <c r="E150" s="30">
        <v>8</v>
      </c>
      <c r="F150" s="30">
        <v>4</v>
      </c>
      <c r="G150" s="30">
        <v>20.9</v>
      </c>
      <c r="H150" s="30">
        <v>451</v>
      </c>
      <c r="I150" s="30">
        <v>4</v>
      </c>
      <c r="J150" s="31">
        <v>0</v>
      </c>
      <c r="K150" s="32">
        <v>-1.011820330969267</v>
      </c>
      <c r="L150" s="33">
        <v>0.87758101680157841</v>
      </c>
      <c r="M150" s="34"/>
      <c r="N150" s="32">
        <v>-1.0496132805131106</v>
      </c>
      <c r="O150" s="33">
        <v>0.45385286005895115</v>
      </c>
      <c r="P150" s="34"/>
      <c r="Q150" s="41">
        <v>-3.0825484764542934</v>
      </c>
      <c r="R150" s="42">
        <v>1.2917351524390993E-5</v>
      </c>
      <c r="S150" s="43" t="s">
        <v>35</v>
      </c>
      <c r="T150" s="32"/>
      <c r="U150" s="33"/>
      <c r="V150" s="34"/>
      <c r="W150" s="27" t="s">
        <v>712</v>
      </c>
      <c r="X150" s="28"/>
      <c r="Y150" s="67" t="s">
        <v>37</v>
      </c>
      <c r="Z150" s="79" t="s">
        <v>712</v>
      </c>
      <c r="AA150" s="82">
        <v>1.0647478667174026</v>
      </c>
      <c r="AB150" s="83">
        <v>0.79560101220000001</v>
      </c>
      <c r="AC150" s="31" t="s">
        <v>38</v>
      </c>
      <c r="AE150" s="29"/>
      <c r="AF150" s="27" t="s">
        <v>267</v>
      </c>
      <c r="AG150" t="s">
        <v>268</v>
      </c>
      <c r="AJ150" t="s">
        <v>58</v>
      </c>
      <c r="AK150" t="s">
        <v>58</v>
      </c>
      <c r="AL150" s="29" t="s">
        <v>58</v>
      </c>
    </row>
    <row r="151" spans="1:38" x14ac:dyDescent="0.25">
      <c r="A151" s="27" t="s">
        <v>349</v>
      </c>
      <c r="B151" t="s">
        <v>34</v>
      </c>
      <c r="C151" s="30">
        <v>35</v>
      </c>
      <c r="D151" s="30">
        <v>10</v>
      </c>
      <c r="E151" s="30">
        <v>61</v>
      </c>
      <c r="F151" s="30">
        <v>10</v>
      </c>
      <c r="G151" s="30">
        <v>33.6</v>
      </c>
      <c r="H151" s="30">
        <v>1948</v>
      </c>
      <c r="I151" s="30">
        <v>10</v>
      </c>
      <c r="J151" s="31">
        <v>0</v>
      </c>
      <c r="K151" s="32">
        <v>-1.0339022140221403</v>
      </c>
      <c r="L151" s="33">
        <v>0.3109276636376675</v>
      </c>
      <c r="M151" s="34"/>
      <c r="N151" s="32">
        <v>-1.0598108747044921</v>
      </c>
      <c r="O151" s="33">
        <v>0.13707706034863623</v>
      </c>
      <c r="P151" s="34"/>
      <c r="Q151" s="41">
        <v>-3.1002766251728913</v>
      </c>
      <c r="R151" s="42">
        <v>8.4189192704823655E-8</v>
      </c>
      <c r="S151" s="43" t="s">
        <v>35</v>
      </c>
      <c r="T151" s="38">
        <v>1.0870514064015522</v>
      </c>
      <c r="U151" s="39">
        <v>3.9869896209366831E-2</v>
      </c>
      <c r="V151" s="29"/>
      <c r="W151" s="27" t="s">
        <v>350</v>
      </c>
      <c r="X151" s="28"/>
      <c r="Y151" s="67" t="s">
        <v>351</v>
      </c>
      <c r="Z151" s="79" t="s">
        <v>350</v>
      </c>
      <c r="AA151" s="82">
        <v>-1.1264875976148712</v>
      </c>
      <c r="AB151" s="83">
        <v>0.47668740980000002</v>
      </c>
      <c r="AC151" s="31" t="s">
        <v>38</v>
      </c>
      <c r="AD151" t="s">
        <v>352</v>
      </c>
      <c r="AE151" s="29" t="s">
        <v>353</v>
      </c>
      <c r="AF151" s="27"/>
      <c r="AJ151" t="s">
        <v>354</v>
      </c>
      <c r="AK151" t="s">
        <v>44</v>
      </c>
      <c r="AL151" s="29" t="s">
        <v>44</v>
      </c>
    </row>
    <row r="152" spans="1:38" x14ac:dyDescent="0.25">
      <c r="A152" s="27" t="s">
        <v>615</v>
      </c>
      <c r="B152" t="s">
        <v>34</v>
      </c>
      <c r="C152" s="30">
        <v>52</v>
      </c>
      <c r="D152" s="30">
        <v>10</v>
      </c>
      <c r="E152" s="30">
        <v>38</v>
      </c>
      <c r="F152" s="30">
        <v>10</v>
      </c>
      <c r="G152" s="30">
        <v>28.3</v>
      </c>
      <c r="H152" s="30">
        <v>1774</v>
      </c>
      <c r="I152" s="30">
        <v>10</v>
      </c>
      <c r="J152" s="31">
        <v>0</v>
      </c>
      <c r="K152" s="32">
        <v>-1.3772757183592894</v>
      </c>
      <c r="L152" s="33">
        <v>4.2711351364654963E-4</v>
      </c>
      <c r="M152" s="34"/>
      <c r="N152" s="41">
        <v>-3.0839882121807465</v>
      </c>
      <c r="O152" s="42">
        <v>6.2131310007154758E-5</v>
      </c>
      <c r="P152" s="43" t="s">
        <v>35</v>
      </c>
      <c r="Q152" s="41">
        <v>-3.1285500747384156</v>
      </c>
      <c r="R152" s="42">
        <v>1.3359430135890836E-8</v>
      </c>
      <c r="S152" s="43" t="s">
        <v>35</v>
      </c>
      <c r="T152" s="38">
        <v>1.3763700131521261</v>
      </c>
      <c r="U152" s="39">
        <v>1.9058351873826759E-2</v>
      </c>
      <c r="V152" s="29"/>
      <c r="W152" s="27" t="s">
        <v>616</v>
      </c>
      <c r="X152" s="28"/>
      <c r="Y152" s="67" t="s">
        <v>37</v>
      </c>
      <c r="Z152" s="79" t="s">
        <v>616</v>
      </c>
      <c r="AA152" s="82">
        <v>-1.5978175914819814</v>
      </c>
      <c r="AB152" s="83">
        <v>0.18276821369999999</v>
      </c>
      <c r="AC152" s="31"/>
      <c r="AE152" s="29"/>
      <c r="AF152" s="27"/>
      <c r="AJ152" t="s">
        <v>617</v>
      </c>
      <c r="AK152" t="s">
        <v>44</v>
      </c>
      <c r="AL152" s="29" t="s">
        <v>44</v>
      </c>
    </row>
    <row r="153" spans="1:38" x14ac:dyDescent="0.25">
      <c r="A153" s="27" t="s">
        <v>473</v>
      </c>
      <c r="B153" t="s">
        <v>459</v>
      </c>
      <c r="C153" s="30">
        <v>45</v>
      </c>
      <c r="D153" s="30">
        <v>15</v>
      </c>
      <c r="E153" s="30">
        <v>82</v>
      </c>
      <c r="F153" s="30">
        <v>14</v>
      </c>
      <c r="G153" s="30">
        <v>51.2</v>
      </c>
      <c r="H153" s="30">
        <v>2406</v>
      </c>
      <c r="I153" s="30">
        <v>15</v>
      </c>
      <c r="J153" s="31">
        <v>1</v>
      </c>
      <c r="K153" s="32">
        <v>-1.1102850061957867</v>
      </c>
      <c r="L153" s="33">
        <v>1.1792212748374619E-2</v>
      </c>
      <c r="M153" s="34"/>
      <c r="N153" s="32">
        <v>1.088169642857143</v>
      </c>
      <c r="O153" s="33">
        <v>0.20702783452605386</v>
      </c>
      <c r="P153" s="34"/>
      <c r="Q153" s="41">
        <v>-3.3432835820895521</v>
      </c>
      <c r="R153" s="42">
        <v>6.2951298735093577E-7</v>
      </c>
      <c r="S153" s="43" t="s">
        <v>35</v>
      </c>
      <c r="T153" s="32">
        <v>-1.095982142857143</v>
      </c>
      <c r="U153" s="39">
        <v>2.7511663036888789E-2</v>
      </c>
      <c r="V153" s="29"/>
      <c r="W153" s="27" t="s">
        <v>474</v>
      </c>
      <c r="X153" s="28"/>
      <c r="Y153" s="67" t="s">
        <v>112</v>
      </c>
      <c r="Z153" s="79" t="s">
        <v>474</v>
      </c>
      <c r="AA153" s="82">
        <v>-1.0864679196421214</v>
      </c>
      <c r="AB153" s="83">
        <v>0.64208447390000001</v>
      </c>
      <c r="AC153" s="31" t="s">
        <v>38</v>
      </c>
      <c r="AD153" t="s">
        <v>461</v>
      </c>
      <c r="AE153" s="29" t="s">
        <v>462</v>
      </c>
      <c r="AF153" s="27"/>
      <c r="AJ153" t="s">
        <v>475</v>
      </c>
      <c r="AK153" t="s">
        <v>44</v>
      </c>
      <c r="AL153" s="29" t="s">
        <v>44</v>
      </c>
    </row>
    <row r="154" spans="1:38" x14ac:dyDescent="0.25">
      <c r="A154" s="27" t="s">
        <v>695</v>
      </c>
      <c r="B154" t="s">
        <v>34</v>
      </c>
      <c r="C154" s="30">
        <v>40</v>
      </c>
      <c r="D154" s="30">
        <v>3</v>
      </c>
      <c r="E154" s="30">
        <v>6</v>
      </c>
      <c r="F154" s="30">
        <v>3</v>
      </c>
      <c r="G154" s="30">
        <v>10.9</v>
      </c>
      <c r="H154" s="30">
        <v>188</v>
      </c>
      <c r="I154" s="30">
        <v>3</v>
      </c>
      <c r="J154" s="31">
        <v>0</v>
      </c>
      <c r="K154" s="32">
        <v>-1.0233521033454787</v>
      </c>
      <c r="L154" s="33">
        <v>0.44820311778903005</v>
      </c>
      <c r="M154" s="34"/>
      <c r="N154" s="41">
        <v>-1.9070987654320988</v>
      </c>
      <c r="O154" s="42">
        <v>8.1847674130644007E-8</v>
      </c>
      <c r="P154" s="43" t="s">
        <v>35</v>
      </c>
      <c r="Q154" s="41">
        <v>-3.3636363636363642</v>
      </c>
      <c r="R154" s="42">
        <v>6.8275301126176412E-4</v>
      </c>
      <c r="S154" s="43" t="s">
        <v>35</v>
      </c>
      <c r="T154" s="38">
        <v>1.6411686586985392</v>
      </c>
      <c r="U154" s="39">
        <v>7.7962744857440903E-4</v>
      </c>
      <c r="V154" s="44" t="s">
        <v>56</v>
      </c>
      <c r="W154" s="27" t="s">
        <v>696</v>
      </c>
      <c r="X154" s="28"/>
      <c r="Y154" s="67" t="s">
        <v>37</v>
      </c>
      <c r="Z154" s="79" t="s">
        <v>696</v>
      </c>
      <c r="AA154" s="82">
        <v>-1.1984805820254203</v>
      </c>
      <c r="AB154" s="83">
        <v>0.29101946560000003</v>
      </c>
      <c r="AC154" s="31"/>
      <c r="AE154" s="29"/>
      <c r="AF154" s="27"/>
      <c r="AJ154" t="s">
        <v>235</v>
      </c>
      <c r="AK154" t="s">
        <v>44</v>
      </c>
      <c r="AL154" s="29" t="s">
        <v>44</v>
      </c>
    </row>
    <row r="155" spans="1:38" ht="15.75" thickBot="1" x14ac:dyDescent="0.3">
      <c r="A155" s="94" t="s">
        <v>269</v>
      </c>
      <c r="B155" s="50" t="s">
        <v>270</v>
      </c>
      <c r="C155" s="51">
        <v>18</v>
      </c>
      <c r="D155" s="51">
        <v>9</v>
      </c>
      <c r="E155" s="51">
        <v>21</v>
      </c>
      <c r="F155" s="51">
        <v>9</v>
      </c>
      <c r="G155" s="51">
        <v>69.5</v>
      </c>
      <c r="H155" s="51">
        <v>684</v>
      </c>
      <c r="I155" s="51">
        <v>9</v>
      </c>
      <c r="J155" s="52">
        <v>0</v>
      </c>
      <c r="K155" s="53">
        <v>-1.1041186161449752</v>
      </c>
      <c r="L155" s="54">
        <v>0.686093183220017</v>
      </c>
      <c r="M155" s="55"/>
      <c r="N155" s="56">
        <v>-1.9723366686286052</v>
      </c>
      <c r="O155" s="57">
        <v>1.6669859185414394E-2</v>
      </c>
      <c r="P155" s="58" t="s">
        <v>35</v>
      </c>
      <c r="Q155" s="56">
        <v>-7.0399159663865545</v>
      </c>
      <c r="R155" s="57">
        <v>7.0734779044484024E-5</v>
      </c>
      <c r="S155" s="58" t="s">
        <v>35</v>
      </c>
      <c r="T155" s="59">
        <v>1.6780170255383076</v>
      </c>
      <c r="U155" s="60">
        <v>4.1171529206306984E-2</v>
      </c>
      <c r="V155" s="61" t="s">
        <v>56</v>
      </c>
      <c r="W155" s="49" t="s">
        <v>271</v>
      </c>
      <c r="X155" s="62"/>
      <c r="Y155" s="50" t="s">
        <v>37</v>
      </c>
      <c r="Z155" s="91" t="s">
        <v>271</v>
      </c>
      <c r="AA155" s="92">
        <v>-1.0505162193774524</v>
      </c>
      <c r="AB155" s="93">
        <v>0.71242109480000004</v>
      </c>
      <c r="AC155" s="52" t="s">
        <v>159</v>
      </c>
      <c r="AD155" s="50" t="s">
        <v>272</v>
      </c>
      <c r="AE155" s="63" t="s">
        <v>273</v>
      </c>
      <c r="AF155" s="49"/>
      <c r="AG155" s="50"/>
      <c r="AH155" s="50"/>
      <c r="AI155" s="50"/>
      <c r="AJ155" s="50" t="s">
        <v>274</v>
      </c>
      <c r="AK155" s="50" t="s">
        <v>44</v>
      </c>
      <c r="AL155" s="63" t="s">
        <v>44</v>
      </c>
    </row>
    <row r="156" spans="1:38" x14ac:dyDescent="0.25">
      <c r="A156" s="27"/>
      <c r="J156" s="67"/>
      <c r="K156" s="75"/>
      <c r="L156" s="64"/>
      <c r="M156" s="75"/>
      <c r="N156" s="75"/>
      <c r="O156" s="64"/>
      <c r="P156" s="75"/>
      <c r="Q156" s="75"/>
      <c r="R156" s="64"/>
      <c r="S156" s="75"/>
      <c r="T156" s="75"/>
      <c r="U156" s="64"/>
      <c r="V156" s="75"/>
      <c r="W156" s="75"/>
      <c r="X156" s="72"/>
      <c r="Y156" s="75"/>
      <c r="Z156" s="75"/>
      <c r="AA156" s="69"/>
      <c r="AB156" s="69"/>
      <c r="AC156" s="67"/>
      <c r="AE156" s="67"/>
      <c r="AF156" s="67"/>
      <c r="AL156" s="67"/>
    </row>
    <row r="157" spans="1:38" x14ac:dyDescent="0.25">
      <c r="A157" s="67"/>
      <c r="J157" s="67"/>
      <c r="K157" s="67"/>
      <c r="M157" s="67"/>
      <c r="N157" s="67"/>
      <c r="P157" s="67"/>
      <c r="Q157" s="67"/>
      <c r="S157" s="67"/>
      <c r="T157" s="67"/>
      <c r="V157" s="67"/>
      <c r="W157" s="67"/>
      <c r="X157" s="72"/>
      <c r="Y157" s="67"/>
      <c r="Z157" s="67"/>
      <c r="AA157" s="69"/>
      <c r="AB157" s="69"/>
      <c r="AC157" s="67"/>
      <c r="AE157" s="67"/>
      <c r="AF157" s="67"/>
      <c r="AL157" s="67"/>
    </row>
    <row r="158" spans="1:38" x14ac:dyDescent="0.25">
      <c r="A158" s="67"/>
      <c r="J158" s="67"/>
      <c r="K158" s="67"/>
      <c r="M158" s="67"/>
      <c r="N158" s="67"/>
      <c r="P158" s="67"/>
      <c r="Q158" s="67"/>
      <c r="S158" s="67"/>
      <c r="T158" s="67"/>
      <c r="V158" s="67"/>
      <c r="W158" s="67"/>
      <c r="X158" s="72"/>
      <c r="Y158" s="67"/>
      <c r="Z158" s="67"/>
      <c r="AA158" s="69"/>
      <c r="AB158" s="69"/>
      <c r="AC158" s="67"/>
      <c r="AE158" s="67"/>
      <c r="AF158" s="67"/>
      <c r="AL158" s="67"/>
    </row>
    <row r="159" spans="1:38" x14ac:dyDescent="0.25">
      <c r="A159" s="67"/>
      <c r="J159" s="67"/>
      <c r="K159" s="67"/>
      <c r="M159" s="67"/>
      <c r="N159" s="67"/>
      <c r="P159" s="67"/>
      <c r="Q159" s="67"/>
      <c r="S159" s="67"/>
      <c r="T159" s="67"/>
      <c r="V159" s="67"/>
      <c r="W159" s="67"/>
      <c r="X159" s="72"/>
      <c r="Y159" s="67"/>
      <c r="Z159" s="67"/>
      <c r="AA159" s="69"/>
      <c r="AB159" s="69"/>
      <c r="AC159" s="67"/>
      <c r="AE159" s="67"/>
      <c r="AF159" s="67"/>
      <c r="AL159" s="67"/>
    </row>
    <row r="160" spans="1:38" x14ac:dyDescent="0.25">
      <c r="A160" s="67"/>
      <c r="J160" s="67"/>
      <c r="K160" s="67"/>
      <c r="M160" s="67"/>
      <c r="N160" s="67"/>
      <c r="P160" s="67"/>
      <c r="Q160" s="67"/>
      <c r="S160" s="67"/>
      <c r="T160" s="67"/>
      <c r="V160" s="67"/>
      <c r="W160" s="67"/>
      <c r="X160" s="72"/>
      <c r="Y160" s="67"/>
      <c r="Z160" s="67"/>
      <c r="AA160" s="69"/>
      <c r="AB160" s="69"/>
      <c r="AC160" s="67"/>
      <c r="AE160" s="67"/>
      <c r="AF160" s="67"/>
      <c r="AL160" s="67"/>
    </row>
    <row r="161" spans="1:38" x14ac:dyDescent="0.25">
      <c r="A161" s="67"/>
      <c r="J161" s="67"/>
      <c r="K161" s="67"/>
      <c r="M161" s="67"/>
      <c r="N161" s="67"/>
      <c r="P161" s="67"/>
      <c r="Q161" s="67"/>
      <c r="S161" s="67"/>
      <c r="T161" s="67"/>
      <c r="V161" s="67"/>
      <c r="W161" s="67"/>
      <c r="X161" s="72"/>
      <c r="Y161" s="67"/>
      <c r="Z161" s="67"/>
      <c r="AA161" s="69"/>
      <c r="AB161" s="69"/>
      <c r="AC161" s="67"/>
      <c r="AE161" s="67"/>
      <c r="AF161" s="67"/>
      <c r="AL161" s="67"/>
    </row>
    <row r="162" spans="1:38" x14ac:dyDescent="0.25">
      <c r="A162" s="67"/>
      <c r="J162" s="67"/>
      <c r="K162" s="67"/>
      <c r="M162" s="67"/>
      <c r="N162" s="67"/>
      <c r="P162" s="67"/>
      <c r="Q162" s="67"/>
      <c r="S162" s="67"/>
      <c r="T162" s="67"/>
      <c r="V162" s="67"/>
      <c r="W162" s="67"/>
      <c r="X162" s="72"/>
      <c r="Y162" s="67"/>
      <c r="Z162" s="67"/>
      <c r="AA162" s="69"/>
      <c r="AB162" s="69"/>
      <c r="AC162" s="67"/>
      <c r="AE162" s="67"/>
      <c r="AF162" s="67"/>
      <c r="AL162" s="67"/>
    </row>
    <row r="201" spans="23:23" x14ac:dyDescent="0.25">
      <c r="W201" s="90"/>
    </row>
    <row r="225" spans="23:23" x14ac:dyDescent="0.25">
      <c r="W225" s="90"/>
    </row>
  </sheetData>
  <autoFilter ref="A3:AL155" xr:uid="{1E424A02-72DA-494A-943C-147B4448B5C3}">
    <sortState xmlns:xlrd2="http://schemas.microsoft.com/office/spreadsheetml/2017/richdata2" ref="A4:AL155">
      <sortCondition descending="1" ref="Q3:Q155"/>
    </sortState>
  </autoFilter>
  <mergeCells count="8">
    <mergeCell ref="A1:AL1"/>
    <mergeCell ref="AD2:AE2"/>
    <mergeCell ref="K2:M2"/>
    <mergeCell ref="N2:P2"/>
    <mergeCell ref="Q2:S2"/>
    <mergeCell ref="T2:V2"/>
    <mergeCell ref="W2:Y2"/>
    <mergeCell ref="Z2:AB2"/>
  </mergeCells>
  <conditionalFormatting sqref="W3">
    <cfRule type="duplicateValues" dxfId="31" priority="41"/>
  </conditionalFormatting>
  <conditionalFormatting sqref="X156:X162">
    <cfRule type="duplicateValues" dxfId="30" priority="40"/>
  </conditionalFormatting>
  <conditionalFormatting sqref="X156:X162">
    <cfRule type="duplicateValues" dxfId="29" priority="39"/>
  </conditionalFormatting>
  <conditionalFormatting sqref="X156:X162">
    <cfRule type="duplicateValues" dxfId="28" priority="38"/>
  </conditionalFormatting>
  <conditionalFormatting sqref="X156:X162">
    <cfRule type="duplicateValues" dxfId="27" priority="37"/>
  </conditionalFormatting>
  <conditionalFormatting sqref="X156:X162">
    <cfRule type="duplicateValues" dxfId="26" priority="36"/>
  </conditionalFormatting>
  <conditionalFormatting sqref="X156:X162">
    <cfRule type="duplicateValues" dxfId="25" priority="35"/>
  </conditionalFormatting>
  <conditionalFormatting sqref="X156:X162">
    <cfRule type="duplicateValues" dxfId="24" priority="34"/>
  </conditionalFormatting>
  <conditionalFormatting sqref="X156:X162">
    <cfRule type="duplicateValues" dxfId="23" priority="33"/>
  </conditionalFormatting>
  <conditionalFormatting sqref="X156:X162">
    <cfRule type="duplicateValues" dxfId="22" priority="32"/>
  </conditionalFormatting>
  <conditionalFormatting sqref="X1:X1048576">
    <cfRule type="duplicateValues" dxfId="21" priority="31"/>
  </conditionalFormatting>
  <conditionalFormatting sqref="W163:W281">
    <cfRule type="duplicateValues" dxfId="20" priority="21"/>
  </conditionalFormatting>
  <conditionalFormatting sqref="W163:W281">
    <cfRule type="duplicateValues" dxfId="19" priority="20"/>
  </conditionalFormatting>
  <conditionalFormatting sqref="W163:W281">
    <cfRule type="duplicateValues" dxfId="18" priority="19"/>
  </conditionalFormatting>
  <conditionalFormatting sqref="W163:W281">
    <cfRule type="duplicateValues" dxfId="17" priority="18"/>
  </conditionalFormatting>
  <conditionalFormatting sqref="W163:W281">
    <cfRule type="duplicateValues" dxfId="16" priority="17"/>
  </conditionalFormatting>
  <conditionalFormatting sqref="W163:W281">
    <cfRule type="duplicateValues" dxfId="15" priority="16"/>
  </conditionalFormatting>
  <conditionalFormatting sqref="W163:W281">
    <cfRule type="duplicateValues" dxfId="14" priority="15"/>
  </conditionalFormatting>
  <conditionalFormatting sqref="W163:W281">
    <cfRule type="duplicateValues" dxfId="13" priority="14"/>
  </conditionalFormatting>
  <conditionalFormatting sqref="W163:W281">
    <cfRule type="duplicateValues" dxfId="12" priority="13"/>
  </conditionalFormatting>
  <conditionalFormatting sqref="W163:W281">
    <cfRule type="duplicateValues" dxfId="11" priority="12"/>
  </conditionalFormatting>
  <conditionalFormatting sqref="W1:W1048576">
    <cfRule type="duplicateValues" dxfId="10" priority="11"/>
  </conditionalFormatting>
  <conditionalFormatting sqref="Z4:Z122">
    <cfRule type="duplicateValues" dxfId="9" priority="10"/>
  </conditionalFormatting>
  <conditionalFormatting sqref="Z4:Z122">
    <cfRule type="duplicateValues" dxfId="8" priority="9"/>
  </conditionalFormatting>
  <conditionalFormatting sqref="Z4:Z122">
    <cfRule type="duplicateValues" dxfId="7" priority="8"/>
  </conditionalFormatting>
  <conditionalFormatting sqref="Z4:Z122">
    <cfRule type="duplicateValues" dxfId="6" priority="7"/>
  </conditionalFormatting>
  <conditionalFormatting sqref="Z4:Z122">
    <cfRule type="duplicateValues" dxfId="5" priority="6"/>
  </conditionalFormatting>
  <conditionalFormatting sqref="Z4:Z122">
    <cfRule type="duplicateValues" dxfId="4" priority="5"/>
  </conditionalFormatting>
  <conditionalFormatting sqref="Z4:Z122">
    <cfRule type="duplicateValues" dxfId="3" priority="4"/>
  </conditionalFormatting>
  <conditionalFormatting sqref="Z4:Z122">
    <cfRule type="duplicateValues" dxfId="2" priority="3"/>
  </conditionalFormatting>
  <conditionalFormatting sqref="Z4:Z122">
    <cfRule type="duplicateValues" dxfId="1" priority="2"/>
  </conditionalFormatting>
  <conditionalFormatting sqref="Z4:Z12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70744 - Prots. of unknown func.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Xisco</dc:creator>
  <cp:lastModifiedBy>Xisco</cp:lastModifiedBy>
  <dcterms:created xsi:type="dcterms:W3CDTF">2022-09-14T13:03:24Z</dcterms:created>
  <dcterms:modified xsi:type="dcterms:W3CDTF">2022-11-28T17:42:02Z</dcterms:modified>
</cp:coreProperties>
</file>