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基因家族\AS-挑选\Ubiquitin-Conjugating Enzyme\文章撰写\附件\table\"/>
    </mc:Choice>
  </mc:AlternateContent>
  <xr:revisionPtr revIDLastSave="0" documentId="13_ncr:1_{F285B13E-3FB5-4DF7-BD24-7F514D8339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6" i="1" l="1"/>
  <c r="F266" i="1"/>
  <c r="G265" i="1"/>
  <c r="F265" i="1"/>
  <c r="G264" i="1"/>
  <c r="F264" i="1"/>
  <c r="G263" i="1"/>
  <c r="F263" i="1"/>
  <c r="G262" i="1"/>
  <c r="F262" i="1"/>
  <c r="G261" i="1"/>
  <c r="F261" i="1"/>
  <c r="G260" i="1"/>
  <c r="F260" i="1"/>
  <c r="G259" i="1"/>
  <c r="F259" i="1"/>
  <c r="G258" i="1"/>
  <c r="F258" i="1"/>
  <c r="G257" i="1"/>
  <c r="F257" i="1"/>
  <c r="G256" i="1"/>
  <c r="F256" i="1"/>
  <c r="G255" i="1"/>
  <c r="F255" i="1"/>
  <c r="G254" i="1"/>
  <c r="F254" i="1"/>
  <c r="G253" i="1"/>
  <c r="F253" i="1"/>
  <c r="G252" i="1"/>
  <c r="F252" i="1"/>
  <c r="G251" i="1"/>
  <c r="F251" i="1"/>
  <c r="G250" i="1"/>
  <c r="F250" i="1"/>
  <c r="G249" i="1"/>
  <c r="F249" i="1"/>
  <c r="G248" i="1"/>
  <c r="F248" i="1"/>
  <c r="G247" i="1"/>
  <c r="F247" i="1"/>
  <c r="G246" i="1"/>
  <c r="F246" i="1"/>
  <c r="G245" i="1"/>
  <c r="F245" i="1"/>
  <c r="G244" i="1"/>
  <c r="F244" i="1"/>
  <c r="G243" i="1"/>
  <c r="F243" i="1"/>
  <c r="G242" i="1"/>
  <c r="F242" i="1"/>
  <c r="G241" i="1"/>
  <c r="F241" i="1"/>
  <c r="G240" i="1"/>
  <c r="F240" i="1"/>
  <c r="G239" i="1"/>
  <c r="F239" i="1"/>
  <c r="G238" i="1"/>
  <c r="F238" i="1"/>
  <c r="G237" i="1"/>
  <c r="F237" i="1"/>
  <c r="G236" i="1"/>
  <c r="F236" i="1"/>
  <c r="G235" i="1"/>
  <c r="F235" i="1"/>
  <c r="G234" i="1"/>
  <c r="F234" i="1"/>
  <c r="G233" i="1"/>
  <c r="F233" i="1"/>
  <c r="G232" i="1"/>
  <c r="F232" i="1"/>
  <c r="G231" i="1"/>
  <c r="F231" i="1"/>
  <c r="G230" i="1"/>
  <c r="F230" i="1"/>
  <c r="G229" i="1"/>
  <c r="F229" i="1"/>
  <c r="G228" i="1"/>
  <c r="F228" i="1"/>
  <c r="G227" i="1"/>
  <c r="F227" i="1"/>
  <c r="G226" i="1"/>
  <c r="F226" i="1"/>
  <c r="G225" i="1"/>
  <c r="F225" i="1"/>
  <c r="G224" i="1"/>
  <c r="F224" i="1"/>
  <c r="G223" i="1"/>
  <c r="F223" i="1"/>
  <c r="G222" i="1"/>
  <c r="F222" i="1"/>
  <c r="G221" i="1"/>
  <c r="F221" i="1"/>
  <c r="G220" i="1"/>
  <c r="F220" i="1"/>
  <c r="G219" i="1"/>
  <c r="F219" i="1"/>
  <c r="G218" i="1"/>
  <c r="F218" i="1"/>
  <c r="G217" i="1"/>
  <c r="F217" i="1"/>
  <c r="G216" i="1"/>
  <c r="F216" i="1"/>
  <c r="G215" i="1"/>
  <c r="F215" i="1"/>
  <c r="G214" i="1"/>
  <c r="F214" i="1"/>
  <c r="G213" i="1"/>
  <c r="F213" i="1"/>
  <c r="G212" i="1"/>
  <c r="F212" i="1"/>
  <c r="G211" i="1"/>
  <c r="F211" i="1"/>
  <c r="G210" i="1"/>
  <c r="F210" i="1"/>
  <c r="G209" i="1"/>
  <c r="F209" i="1"/>
  <c r="G208" i="1"/>
  <c r="F208" i="1"/>
  <c r="G207" i="1"/>
  <c r="F207" i="1"/>
  <c r="G206" i="1"/>
  <c r="F206" i="1"/>
  <c r="G205" i="1"/>
  <c r="F205" i="1"/>
  <c r="G204" i="1"/>
  <c r="F204" i="1"/>
  <c r="G203" i="1"/>
  <c r="F203" i="1"/>
  <c r="G202" i="1"/>
  <c r="F202" i="1"/>
  <c r="G201" i="1"/>
  <c r="F201" i="1"/>
  <c r="G200" i="1"/>
  <c r="F200" i="1"/>
  <c r="G199" i="1"/>
  <c r="F199" i="1"/>
  <c r="G198" i="1"/>
  <c r="F198" i="1"/>
  <c r="G197" i="1"/>
  <c r="F197" i="1"/>
  <c r="G196" i="1"/>
  <c r="F196" i="1"/>
  <c r="G195" i="1"/>
  <c r="F195" i="1"/>
  <c r="G194" i="1"/>
  <c r="F194" i="1"/>
  <c r="G193" i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6" i="1"/>
  <c r="F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</calcChain>
</file>

<file path=xl/sharedStrings.xml><?xml version="1.0" encoding="utf-8"?>
<sst xmlns="http://schemas.openxmlformats.org/spreadsheetml/2006/main" count="536" uniqueCount="202">
  <si>
    <t>Paralogous  gene pairs</t>
    <phoneticPr fontId="5" type="noConversion"/>
  </si>
  <si>
    <t>Ka</t>
    <phoneticPr fontId="5" type="noConversion"/>
  </si>
  <si>
    <t>Ks</t>
    <phoneticPr fontId="5" type="noConversion"/>
  </si>
  <si>
    <t>Ka/Ks</t>
    <phoneticPr fontId="5" type="noConversion"/>
  </si>
  <si>
    <t>Time (MYA)</t>
    <phoneticPr fontId="5" type="noConversion"/>
  </si>
  <si>
    <t>Purify selection</t>
    <phoneticPr fontId="5" type="noConversion"/>
  </si>
  <si>
    <t>BnaA01g01300D</t>
  </si>
  <si>
    <t>BnaC01g02310D</t>
  </si>
  <si>
    <t>BnaC07g51150D</t>
  </si>
  <si>
    <t>BnaA01g13200D</t>
  </si>
  <si>
    <t>BnaA04g02190D</t>
  </si>
  <si>
    <t>BnaA01g16780D</t>
  </si>
  <si>
    <t>BnaA08g13930D</t>
  </si>
  <si>
    <t>BnaC01g20530D</t>
  </si>
  <si>
    <t>BnaA01g17560D</t>
  </si>
  <si>
    <t>BnaC01g21910D</t>
  </si>
  <si>
    <t>BnaA01g25670D</t>
  </si>
  <si>
    <t>BnaA05g19090D</t>
  </si>
  <si>
    <t>BnaC01g32800D</t>
  </si>
  <si>
    <t>BnaC05g32470D</t>
  </si>
  <si>
    <t>BnaA01g27470D</t>
  </si>
  <si>
    <t>BnaC01g44130D</t>
  </si>
  <si>
    <t>BnaA01g28850D</t>
  </si>
  <si>
    <t>BnaA05g24190D</t>
  </si>
  <si>
    <t>BnaC01g36100D</t>
  </si>
  <si>
    <t>BnaC03g39070D</t>
  </si>
  <si>
    <t>BnaC05g38230D</t>
  </si>
  <si>
    <t>BnaA01g32320D</t>
  </si>
  <si>
    <t>BnaA03g31080D</t>
  </si>
  <si>
    <t>BnaA05g29530D</t>
  </si>
  <si>
    <t>BnaC03g36410D</t>
  </si>
  <si>
    <t>BnaA02g07130D</t>
  </si>
  <si>
    <t>BnaA10g12310D</t>
  </si>
  <si>
    <t>BnaC02g10070D</t>
  </si>
  <si>
    <t>BnaC09g34500D</t>
  </si>
  <si>
    <t>BnaA02g10330D</t>
  </si>
  <si>
    <t>BnaA03g12310D</t>
  </si>
  <si>
    <t>BnaA10g06670D</t>
  </si>
  <si>
    <t>BnaC02g14410D</t>
  </si>
  <si>
    <t>BnaC03g14940D</t>
  </si>
  <si>
    <t>BnaC09g29580D</t>
  </si>
  <si>
    <t>BnaA02g15070D</t>
  </si>
  <si>
    <t>BnaA07g10040D</t>
  </si>
  <si>
    <t>BnaA08g20580D</t>
  </si>
  <si>
    <t>BnaC08g06250D</t>
  </si>
  <si>
    <t>BnaA02g19070D</t>
  </si>
  <si>
    <t>BnaA07g34450D</t>
  </si>
  <si>
    <t>BnaC02g25260D</t>
  </si>
  <si>
    <t>BnaA02g26550D</t>
  </si>
  <si>
    <t>BnaA06g34030D</t>
  </si>
  <si>
    <t>BnaA09g19140D</t>
  </si>
  <si>
    <t>BnaC02g34760D</t>
  </si>
  <si>
    <t>BnaC07g21870D</t>
  </si>
  <si>
    <t>BnaA02g33480D</t>
  </si>
  <si>
    <t>BnaAnng21880D</t>
  </si>
  <si>
    <t>BnaA03g11080D</t>
  </si>
  <si>
    <t>BnaC02g12440D</t>
  </si>
  <si>
    <t>BnaC03g13840D</t>
  </si>
  <si>
    <t>BnaA03g13470D</t>
  </si>
  <si>
    <t>BnaC03g16350D</t>
  </si>
  <si>
    <t>BnaA03g15110D</t>
  </si>
  <si>
    <t>BnaC03g18130D</t>
  </si>
  <si>
    <t>BnaA03g21240D</t>
  </si>
  <si>
    <t>BnaA04g26620D</t>
  </si>
  <si>
    <t>BnaC03g25550D</t>
  </si>
  <si>
    <t>BnaC04g50680D</t>
  </si>
  <si>
    <t>BnaC05g43870D</t>
  </si>
  <si>
    <t>BnaA03g33820D</t>
  </si>
  <si>
    <t>BnaA03g37430D</t>
  </si>
  <si>
    <t>BnaC03g43880D</t>
  </si>
  <si>
    <t>BnaA03g39290D</t>
  </si>
  <si>
    <t>BnaA07g03430D</t>
  </si>
  <si>
    <t>BnaC03g46610D</t>
  </si>
  <si>
    <t>BnaC07g05830D</t>
  </si>
  <si>
    <t>BnaA03g39410D</t>
  </si>
  <si>
    <t>BnaA07g03330D</t>
  </si>
  <si>
    <t>BnaC03g46750D</t>
  </si>
  <si>
    <t>BnaC07g05960D</t>
  </si>
  <si>
    <t>BnaA03g53560D</t>
  </si>
  <si>
    <t>BnaC07g46220D</t>
  </si>
  <si>
    <t>BnaA03g55110D</t>
  </si>
  <si>
    <t>BnaA10g25250D</t>
  </si>
  <si>
    <t>BnaC03g01930D</t>
  </si>
  <si>
    <t>BnaA07g17510D</t>
  </si>
  <si>
    <t>BnaC04g23980D</t>
  </si>
  <si>
    <t>BnaC06g16140D</t>
  </si>
  <si>
    <t>BnaC08g28860D</t>
  </si>
  <si>
    <t>BnaA04g03650D</t>
  </si>
  <si>
    <t>BnaA07g37890D</t>
  </si>
  <si>
    <t>BnaA09g34960D</t>
  </si>
  <si>
    <t>BnaC04g25550D</t>
  </si>
  <si>
    <t>BnaC08g26190D</t>
  </si>
  <si>
    <t>BnaA04g05360D</t>
  </si>
  <si>
    <t>BnaA09g32990D</t>
  </si>
  <si>
    <t>BnaC04g28100D</t>
  </si>
  <si>
    <t>BnaC08g23790D</t>
  </si>
  <si>
    <t>BnaA04g11090D</t>
  </si>
  <si>
    <t>BnaA07g15340D</t>
  </si>
  <si>
    <t>BnaCnng33990D</t>
  </si>
  <si>
    <t>BnaA04g19750D</t>
  </si>
  <si>
    <t>BnaC04g44130D</t>
  </si>
  <si>
    <t>BnaA05g13430D</t>
  </si>
  <si>
    <t>BnaC06g11310D</t>
  </si>
  <si>
    <t>BnaA05g14750D</t>
  </si>
  <si>
    <t>BnaA08g01350D</t>
  </si>
  <si>
    <t>BnaC06g10370D</t>
  </si>
  <si>
    <t>BnaA05g14770D</t>
  </si>
  <si>
    <t>BnaA06g01230D</t>
  </si>
  <si>
    <t>BnaC06g06060D</t>
  </si>
  <si>
    <t>BnaA05g15820D</t>
  </si>
  <si>
    <t>BnaA06g02780D</t>
  </si>
  <si>
    <t>BnaA08g02120D</t>
  </si>
  <si>
    <t>BnaC06g03670D</t>
  </si>
  <si>
    <t>BnaA05g17550D</t>
  </si>
  <si>
    <t>BnaA05g17560D</t>
  </si>
  <si>
    <t>BnaA05g18620D</t>
  </si>
  <si>
    <t>BnaC05g25370D</t>
  </si>
  <si>
    <t>BnaA05g37000D</t>
  </si>
  <si>
    <t>BnaC05g39770D</t>
  </si>
  <si>
    <t>BnaC03g69050D</t>
  </si>
  <si>
    <t>BnaC03g68670D</t>
  </si>
  <si>
    <t>BnaA06g09230D</t>
  </si>
  <si>
    <t>BnaA08g24010D</t>
  </si>
  <si>
    <t>BnaC05g10640D</t>
  </si>
  <si>
    <t>BnaC08g39660D</t>
  </si>
  <si>
    <t>BnaA06g10330D</t>
  </si>
  <si>
    <t>BnaA06g11360D</t>
  </si>
  <si>
    <t>BnaA08g23450D</t>
  </si>
  <si>
    <t>BnaC05g12900D</t>
  </si>
  <si>
    <t>BnaC08g17090D</t>
  </si>
  <si>
    <t>BnaC08g38130D</t>
  </si>
  <si>
    <t>BnaA06g11590D</t>
  </si>
  <si>
    <t>BnaA08g23200D</t>
  </si>
  <si>
    <t>BnaA09g45050D</t>
  </si>
  <si>
    <t>BnaC05g13430D</t>
  </si>
  <si>
    <t>BnaC08g17300D</t>
  </si>
  <si>
    <t>BnaC08g37880D</t>
  </si>
  <si>
    <t>BnaA06g27860D</t>
  </si>
  <si>
    <t>BnaA09g04490D</t>
  </si>
  <si>
    <t>BnaC07g29090D</t>
  </si>
  <si>
    <t>BnaA09g30000D</t>
  </si>
  <si>
    <t>BnaC05g18550D</t>
  </si>
  <si>
    <t>BnaC07g13160D</t>
  </si>
  <si>
    <t>BnaC06g42330D</t>
  </si>
  <si>
    <t>BnaA07g28330D</t>
  </si>
  <si>
    <t>BnaC06g30850D</t>
  </si>
  <si>
    <t>BnaA07g38410D</t>
  </si>
  <si>
    <t>BnaC06g20310D</t>
  </si>
  <si>
    <t>BnaC06g39290D</t>
  </si>
  <si>
    <t>BnaA08g07400D</t>
  </si>
  <si>
    <t>BnaA08g09170D</t>
  </si>
  <si>
    <t>BnaC03g63160D</t>
  </si>
  <si>
    <t>BnaA09g57120D</t>
  </si>
  <si>
    <t>BnaC08g16110D</t>
  </si>
  <si>
    <t>BnaA09g09660D</t>
  </si>
  <si>
    <t>BnaC09g51120D</t>
  </si>
  <si>
    <t>BnaA09g11510D</t>
  </si>
  <si>
    <t>BnaC09g11960D</t>
  </si>
  <si>
    <t>BnaC09g12280D</t>
  </si>
  <si>
    <t>BnaA09g12050D</t>
  </si>
  <si>
    <t>BnaA09g16240D</t>
  </si>
  <si>
    <t>BnaC09g17320D</t>
  </si>
  <si>
    <t>BnaA10g03140D</t>
  </si>
  <si>
    <t>BnaA10g10300D</t>
  </si>
  <si>
    <t>BnaC02g12450D</t>
  </si>
  <si>
    <t>BnaA10g10530D</t>
  </si>
  <si>
    <t>BnaA10g28230D</t>
  </si>
  <si>
    <t>BnaC06g01080D</t>
  </si>
  <si>
    <t>BnaAnng04570D</t>
  </si>
  <si>
    <t>BnaC05g27600D</t>
  </si>
  <si>
    <t>BnaAnng09200D</t>
  </si>
  <si>
    <t>BnaC06g36210D</t>
  </si>
  <si>
    <t>BnaAnng13030D</t>
  </si>
  <si>
    <t>BnaAnng19750D</t>
  </si>
  <si>
    <t>BnaAnng28650D</t>
  </si>
  <si>
    <t>BnaAnng34240D</t>
  </si>
  <si>
    <t>BnaC01g24100D</t>
  </si>
  <si>
    <t>BnaC01g32360D</t>
  </si>
  <si>
    <t>BnaC02g02910D</t>
  </si>
  <si>
    <t>BnaC03g43920D</t>
  </si>
  <si>
    <t>BnaC03g43940D</t>
  </si>
  <si>
    <t>BnaC04g10080D</t>
  </si>
  <si>
    <t>BnaC04g21410D</t>
  </si>
  <si>
    <t>BnaA04g27280D</t>
  </si>
  <si>
    <t>BnaC04g37650D</t>
  </si>
  <si>
    <t>BnaC05g27450D</t>
  </si>
  <si>
    <t>BnaC05g49100D</t>
  </si>
  <si>
    <t>BnaC05g51200D</t>
  </si>
  <si>
    <t>BnaC06g27370D</t>
  </si>
  <si>
    <t>BnaC06g41780D</t>
  </si>
  <si>
    <t>BnaC06g41980D</t>
  </si>
  <si>
    <t>BnaC07g04570D</t>
  </si>
  <si>
    <t>BnaC08g12720D</t>
  </si>
  <si>
    <t>BnaCnng21490D</t>
  </si>
  <si>
    <t>BnaCnng40140D</t>
  </si>
  <si>
    <t>BnaCnng46390D</t>
  </si>
  <si>
    <t>BnaCnng48400D</t>
  </si>
  <si>
    <t>BnaCnng51160D</t>
  </si>
  <si>
    <t>BnaCnng51240D</t>
  </si>
  <si>
    <t>BnaCnng54670D</t>
  </si>
  <si>
    <t>Time= Ks/2x where X is  1.5×10−8</t>
  </si>
  <si>
    <r>
      <t xml:space="preserve">Table S8. Calculation of the Ka/Ks ratio and divergence time of paralogous </t>
    </r>
    <r>
      <rPr>
        <b/>
        <i/>
        <sz val="11"/>
        <color theme="1"/>
        <rFont val="Times New Roman"/>
        <family val="1"/>
      </rPr>
      <t>UBC</t>
    </r>
    <r>
      <rPr>
        <b/>
        <sz val="11"/>
        <color theme="1"/>
        <rFont val="Times New Roman"/>
        <family val="1"/>
      </rPr>
      <t xml:space="preserve"> gene pairs in </t>
    </r>
    <r>
      <rPr>
        <b/>
        <i/>
        <sz val="11"/>
        <color theme="1"/>
        <rFont val="Times New Roman"/>
        <family val="1"/>
      </rPr>
      <t>B. napus</t>
    </r>
    <r>
      <rPr>
        <b/>
        <sz val="11"/>
        <color theme="1"/>
        <rFont val="Times New Roman"/>
        <family val="1"/>
      </rPr>
      <t>.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</si>
</sst>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_ "/>
  </numFmts>
  <fonts count="6">
    <font>
      <sz val="11"/>
      <color theme="1"/>
      <name val="等线"/>
      <family val="2"/>
      <scheme val="minor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sz val="9"/>
      <name val="DengXi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76" fontId="4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0" fontId="4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6"/>
  <sheetViews>
    <sheetView tabSelected="1" workbookViewId="0">
      <selection activeCell="F16" sqref="F16"/>
    </sheetView>
  </sheetViews>
  <sheetFormatPr defaultRowHeight="14.25"/>
  <cols>
    <col min="6" max="6" width="26.125" customWidth="1"/>
  </cols>
  <sheetData>
    <row r="1" spans="1:9" ht="15.75" thickBot="1">
      <c r="A1" s="1" t="s">
        <v>201</v>
      </c>
    </row>
    <row r="2" spans="1:9" ht="15.75">
      <c r="A2" s="5" t="s">
        <v>0</v>
      </c>
      <c r="B2" s="5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 spans="1:9">
      <c r="A3" s="3" t="s">
        <v>6</v>
      </c>
      <c r="B3" t="s">
        <v>7</v>
      </c>
      <c r="C3" s="3">
        <v>5.2827400000000002E-3</v>
      </c>
      <c r="D3" s="3">
        <v>8.2209299999999999E-2</v>
      </c>
      <c r="E3" s="3">
        <v>6.42596E-2</v>
      </c>
      <c r="F3">
        <f>D3/(2*1.5*10^-8)*10^-6</f>
        <v>2.7403099999999996</v>
      </c>
      <c r="G3" t="str">
        <f t="shared" ref="G3:G66" si="0">IF(E3&lt;1,"yes","no")</f>
        <v>yes</v>
      </c>
    </row>
    <row r="4" spans="1:9">
      <c r="A4" s="3" t="s">
        <v>6</v>
      </c>
      <c r="B4" t="s">
        <v>8</v>
      </c>
      <c r="C4" s="3">
        <v>2.85808E-2</v>
      </c>
      <c r="D4" s="3">
        <v>0.27155600000000002</v>
      </c>
      <c r="E4" s="3">
        <v>0.10524799999999999</v>
      </c>
      <c r="F4">
        <f t="shared" ref="F4:F67" si="1">D4/(2*1.5*10^-8)*10^-6</f>
        <v>9.0518666666666654</v>
      </c>
      <c r="G4" t="str">
        <f t="shared" si="0"/>
        <v>yes</v>
      </c>
      <c r="I4" t="s">
        <v>200</v>
      </c>
    </row>
    <row r="5" spans="1:9">
      <c r="A5" s="3" t="s">
        <v>9</v>
      </c>
      <c r="B5" t="s">
        <v>10</v>
      </c>
      <c r="C5" s="3">
        <v>8.6972599999999997E-2</v>
      </c>
      <c r="D5" s="3">
        <v>0.45052599999999998</v>
      </c>
      <c r="E5" s="3">
        <v>0.193047</v>
      </c>
      <c r="F5">
        <f t="shared" si="1"/>
        <v>15.017533333333329</v>
      </c>
      <c r="G5" t="str">
        <f t="shared" si="0"/>
        <v>yes</v>
      </c>
    </row>
    <row r="6" spans="1:9">
      <c r="A6" s="3" t="s">
        <v>11</v>
      </c>
      <c r="B6" t="s">
        <v>12</v>
      </c>
      <c r="C6" s="3">
        <v>4.75772E-2</v>
      </c>
      <c r="D6" s="3">
        <v>0.45547199999999999</v>
      </c>
      <c r="E6" s="3">
        <v>0.10445699999999999</v>
      </c>
      <c r="F6">
        <f t="shared" si="1"/>
        <v>15.182399999999998</v>
      </c>
      <c r="G6" t="str">
        <f t="shared" si="0"/>
        <v>yes</v>
      </c>
    </row>
    <row r="7" spans="1:9">
      <c r="A7" s="3" t="s">
        <v>11</v>
      </c>
      <c r="B7" t="s">
        <v>13</v>
      </c>
      <c r="C7" s="3">
        <v>3.4196500000000002E-3</v>
      </c>
      <c r="D7" s="3">
        <v>9.2018600000000006E-2</v>
      </c>
      <c r="E7" s="3">
        <v>3.71627E-2</v>
      </c>
      <c r="F7">
        <f t="shared" si="1"/>
        <v>3.0672866666666665</v>
      </c>
      <c r="G7" t="str">
        <f t="shared" si="0"/>
        <v>yes</v>
      </c>
    </row>
    <row r="8" spans="1:9">
      <c r="A8" s="3" t="s">
        <v>14</v>
      </c>
      <c r="B8" t="s">
        <v>15</v>
      </c>
      <c r="C8" s="3">
        <v>5.78957E-3</v>
      </c>
      <c r="D8" s="3">
        <v>6.4998200000000006E-2</v>
      </c>
      <c r="E8" s="3">
        <v>8.9072700000000005E-2</v>
      </c>
      <c r="F8">
        <f t="shared" si="1"/>
        <v>2.1666066666666666</v>
      </c>
      <c r="G8" t="str">
        <f t="shared" si="0"/>
        <v>yes</v>
      </c>
    </row>
    <row r="9" spans="1:9">
      <c r="A9" s="3" t="s">
        <v>16</v>
      </c>
      <c r="B9" t="s">
        <v>17</v>
      </c>
      <c r="C9" s="3">
        <v>2.10295E-2</v>
      </c>
      <c r="D9" s="3">
        <v>0.21133299999999999</v>
      </c>
      <c r="E9" s="3">
        <v>9.9509E-2</v>
      </c>
      <c r="F9">
        <f t="shared" si="1"/>
        <v>7.0444333333333322</v>
      </c>
      <c r="G9" t="str">
        <f t="shared" si="0"/>
        <v>yes</v>
      </c>
    </row>
    <row r="10" spans="1:9">
      <c r="A10" s="3" t="s">
        <v>16</v>
      </c>
      <c r="B10" t="s">
        <v>18</v>
      </c>
      <c r="C10" s="3">
        <v>1.0086299999999999E-2</v>
      </c>
      <c r="D10" s="3">
        <v>7.3157100000000003E-2</v>
      </c>
      <c r="E10" s="3">
        <v>0.13787099999999999</v>
      </c>
      <c r="F10">
        <f t="shared" si="1"/>
        <v>2.4385699999999999</v>
      </c>
      <c r="G10" t="str">
        <f t="shared" si="0"/>
        <v>yes</v>
      </c>
    </row>
    <row r="11" spans="1:9">
      <c r="A11" s="3" t="s">
        <v>16</v>
      </c>
      <c r="B11" t="s">
        <v>19</v>
      </c>
      <c r="C11" s="3">
        <v>2.2871900000000001E-2</v>
      </c>
      <c r="D11" s="3">
        <v>0.259907</v>
      </c>
      <c r="E11" s="3">
        <v>8.8000300000000004E-2</v>
      </c>
      <c r="F11">
        <f t="shared" si="1"/>
        <v>8.6635666666666662</v>
      </c>
      <c r="G11" t="str">
        <f t="shared" si="0"/>
        <v>yes</v>
      </c>
    </row>
    <row r="12" spans="1:9">
      <c r="A12" s="3" t="s">
        <v>20</v>
      </c>
      <c r="B12" t="s">
        <v>21</v>
      </c>
      <c r="C12" s="3">
        <v>2.0244399999999999E-2</v>
      </c>
      <c r="D12" s="3">
        <v>0.182839</v>
      </c>
      <c r="E12" s="3">
        <v>0.110723</v>
      </c>
      <c r="F12">
        <f t="shared" si="1"/>
        <v>6.0946333333333325</v>
      </c>
      <c r="G12" t="str">
        <f t="shared" si="0"/>
        <v>yes</v>
      </c>
    </row>
    <row r="13" spans="1:9">
      <c r="A13" s="3" t="s">
        <v>22</v>
      </c>
      <c r="B13" t="s">
        <v>23</v>
      </c>
      <c r="C13" s="3">
        <v>0.14385200000000001</v>
      </c>
      <c r="D13" s="3">
        <v>0.491199</v>
      </c>
      <c r="E13" s="3">
        <v>0.29285899999999998</v>
      </c>
      <c r="F13">
        <f t="shared" si="1"/>
        <v>16.373299999999997</v>
      </c>
      <c r="G13" t="str">
        <f t="shared" si="0"/>
        <v>yes</v>
      </c>
    </row>
    <row r="14" spans="1:9">
      <c r="A14" s="3" t="s">
        <v>22</v>
      </c>
      <c r="B14" t="s">
        <v>24</v>
      </c>
      <c r="C14" s="3">
        <v>1.9869100000000001E-2</v>
      </c>
      <c r="D14" s="3">
        <v>0.11955</v>
      </c>
      <c r="E14" s="3">
        <v>0.16619900000000001</v>
      </c>
      <c r="F14">
        <f t="shared" si="1"/>
        <v>3.9849999999999994</v>
      </c>
      <c r="G14" t="str">
        <f t="shared" si="0"/>
        <v>yes</v>
      </c>
    </row>
    <row r="15" spans="1:9">
      <c r="A15" s="3" t="s">
        <v>22</v>
      </c>
      <c r="B15" t="s">
        <v>25</v>
      </c>
      <c r="C15" s="3">
        <v>0.12135600000000001</v>
      </c>
      <c r="D15" s="3">
        <v>0.46374500000000002</v>
      </c>
      <c r="E15" s="3">
        <v>0.26168799999999998</v>
      </c>
      <c r="F15">
        <f t="shared" si="1"/>
        <v>15.458166666666665</v>
      </c>
      <c r="G15" t="str">
        <f t="shared" si="0"/>
        <v>yes</v>
      </c>
    </row>
    <row r="16" spans="1:9">
      <c r="A16" s="3" t="s">
        <v>22</v>
      </c>
      <c r="B16" t="s">
        <v>26</v>
      </c>
      <c r="C16" s="3">
        <v>0.135293</v>
      </c>
      <c r="D16" s="3">
        <v>0.47798099999999999</v>
      </c>
      <c r="E16" s="3">
        <v>0.28305000000000002</v>
      </c>
      <c r="F16">
        <f t="shared" si="1"/>
        <v>15.932699999999997</v>
      </c>
      <c r="G16" t="str">
        <f t="shared" si="0"/>
        <v>yes</v>
      </c>
    </row>
    <row r="17" spans="1:7">
      <c r="A17" s="3" t="s">
        <v>27</v>
      </c>
      <c r="B17" t="s">
        <v>28</v>
      </c>
      <c r="C17" s="3">
        <v>2.87725E-3</v>
      </c>
      <c r="D17" s="3">
        <v>0.30067500000000003</v>
      </c>
      <c r="E17" s="3">
        <v>9.5693099999999993E-3</v>
      </c>
      <c r="F17">
        <f t="shared" si="1"/>
        <v>10.022499999999999</v>
      </c>
      <c r="G17" t="str">
        <f t="shared" si="0"/>
        <v>yes</v>
      </c>
    </row>
    <row r="18" spans="1:7">
      <c r="A18" s="3" t="s">
        <v>27</v>
      </c>
      <c r="B18" t="s">
        <v>29</v>
      </c>
      <c r="C18" s="3">
        <v>2.8933700000000001E-3</v>
      </c>
      <c r="D18" s="3">
        <v>0.41365499999999999</v>
      </c>
      <c r="E18" s="3">
        <v>6.9946299999999999E-3</v>
      </c>
      <c r="F18">
        <f t="shared" si="1"/>
        <v>13.788499999999997</v>
      </c>
      <c r="G18" t="str">
        <f t="shared" si="0"/>
        <v>yes</v>
      </c>
    </row>
    <row r="19" spans="1:7">
      <c r="A19" s="3" t="s">
        <v>27</v>
      </c>
      <c r="B19" t="s">
        <v>30</v>
      </c>
      <c r="C19" s="3">
        <v>2.8322199999999999E-3</v>
      </c>
      <c r="D19" s="3">
        <v>0.39020100000000002</v>
      </c>
      <c r="E19" s="3">
        <v>7.2583500000000002E-3</v>
      </c>
      <c r="F19">
        <f t="shared" si="1"/>
        <v>13.006699999999997</v>
      </c>
      <c r="G19" t="str">
        <f t="shared" si="0"/>
        <v>yes</v>
      </c>
    </row>
    <row r="20" spans="1:7">
      <c r="A20" s="3" t="s">
        <v>31</v>
      </c>
      <c r="B20" t="s">
        <v>32</v>
      </c>
      <c r="C20" s="3">
        <v>7.4329999999999993E-2</v>
      </c>
      <c r="D20" s="3">
        <v>0.56254700000000002</v>
      </c>
      <c r="E20" s="3">
        <v>0.132131</v>
      </c>
      <c r="F20">
        <f t="shared" si="1"/>
        <v>18.751566666666662</v>
      </c>
      <c r="G20" t="str">
        <f t="shared" si="0"/>
        <v>yes</v>
      </c>
    </row>
    <row r="21" spans="1:7">
      <c r="A21" s="3" t="s">
        <v>31</v>
      </c>
      <c r="B21" t="s">
        <v>33</v>
      </c>
      <c r="C21" s="3">
        <v>1.0216899999999999E-2</v>
      </c>
      <c r="D21" s="3">
        <v>0.17315900000000001</v>
      </c>
      <c r="E21" s="3">
        <v>5.9002800000000001E-2</v>
      </c>
      <c r="F21">
        <f t="shared" si="1"/>
        <v>5.7719666666666658</v>
      </c>
      <c r="G21" t="str">
        <f t="shared" si="0"/>
        <v>yes</v>
      </c>
    </row>
    <row r="22" spans="1:7">
      <c r="A22" s="3" t="s">
        <v>31</v>
      </c>
      <c r="B22" t="s">
        <v>34</v>
      </c>
      <c r="C22" s="3">
        <v>9.3829999999999997E-2</v>
      </c>
      <c r="D22" s="3">
        <v>0.53773300000000002</v>
      </c>
      <c r="E22" s="3">
        <v>0.17449200000000001</v>
      </c>
      <c r="F22">
        <f t="shared" si="1"/>
        <v>17.924433333333333</v>
      </c>
      <c r="G22" t="str">
        <f t="shared" si="0"/>
        <v>yes</v>
      </c>
    </row>
    <row r="23" spans="1:7">
      <c r="A23" s="3" t="s">
        <v>35</v>
      </c>
      <c r="B23" t="s">
        <v>36</v>
      </c>
      <c r="C23" s="3">
        <v>1.7684100000000001E-4</v>
      </c>
      <c r="D23" s="3">
        <v>0.176841</v>
      </c>
      <c r="E23" s="3">
        <v>1E-3</v>
      </c>
      <c r="F23">
        <f t="shared" si="1"/>
        <v>5.8946999999999985</v>
      </c>
      <c r="G23" t="str">
        <f t="shared" si="0"/>
        <v>yes</v>
      </c>
    </row>
    <row r="24" spans="1:7">
      <c r="A24" s="3" t="s">
        <v>35</v>
      </c>
      <c r="B24" t="s">
        <v>37</v>
      </c>
      <c r="C24" s="3">
        <v>2.7916500000000001E-3</v>
      </c>
      <c r="D24" s="3">
        <v>0.26985199999999998</v>
      </c>
      <c r="E24" s="3">
        <v>1.0345099999999999E-2</v>
      </c>
      <c r="F24">
        <f t="shared" si="1"/>
        <v>8.9950666666666645</v>
      </c>
      <c r="G24" t="str">
        <f t="shared" si="0"/>
        <v>yes</v>
      </c>
    </row>
    <row r="25" spans="1:7">
      <c r="A25" s="3" t="s">
        <v>35</v>
      </c>
      <c r="B25" t="s">
        <v>38</v>
      </c>
      <c r="C25" s="4">
        <v>5.5075099999999997E-5</v>
      </c>
      <c r="D25" s="3">
        <v>5.5075100000000002E-2</v>
      </c>
      <c r="E25" s="3">
        <v>1E-3</v>
      </c>
      <c r="F25">
        <f t="shared" si="1"/>
        <v>1.8358366666666663</v>
      </c>
      <c r="G25" t="str">
        <f t="shared" si="0"/>
        <v>yes</v>
      </c>
    </row>
    <row r="26" spans="1:7">
      <c r="A26" s="3" t="s">
        <v>35</v>
      </c>
      <c r="B26" t="s">
        <v>39</v>
      </c>
      <c r="C26" s="3">
        <v>2.0174400000000001E-4</v>
      </c>
      <c r="D26" s="3">
        <v>0.20174400000000001</v>
      </c>
      <c r="E26" s="3">
        <v>1E-3</v>
      </c>
      <c r="F26">
        <f t="shared" si="1"/>
        <v>6.7247999999999983</v>
      </c>
      <c r="G26" t="str">
        <f t="shared" si="0"/>
        <v>yes</v>
      </c>
    </row>
    <row r="27" spans="1:7">
      <c r="A27" s="3" t="s">
        <v>35</v>
      </c>
      <c r="B27" t="s">
        <v>40</v>
      </c>
      <c r="C27" s="3">
        <v>2.9031999999999999E-3</v>
      </c>
      <c r="D27" s="3">
        <v>0.237957</v>
      </c>
      <c r="E27" s="3">
        <v>1.22005E-2</v>
      </c>
      <c r="F27">
        <f t="shared" si="1"/>
        <v>7.9318999999999988</v>
      </c>
      <c r="G27" t="str">
        <f t="shared" si="0"/>
        <v>yes</v>
      </c>
    </row>
    <row r="28" spans="1:7">
      <c r="A28" s="3" t="s">
        <v>41</v>
      </c>
      <c r="B28" t="s">
        <v>42</v>
      </c>
      <c r="C28" s="3">
        <v>9.7606200000000004E-2</v>
      </c>
      <c r="D28" s="3">
        <v>0.89512199999999997</v>
      </c>
      <c r="E28" s="3">
        <v>0.109042</v>
      </c>
      <c r="F28">
        <f t="shared" si="1"/>
        <v>29.837399999999995</v>
      </c>
      <c r="G28" t="str">
        <f t="shared" si="0"/>
        <v>yes</v>
      </c>
    </row>
    <row r="29" spans="1:7">
      <c r="A29" s="3" t="s">
        <v>41</v>
      </c>
      <c r="B29" t="s">
        <v>43</v>
      </c>
      <c r="C29" s="3">
        <v>8.8246599999999994E-2</v>
      </c>
      <c r="D29" s="3">
        <v>0.979105</v>
      </c>
      <c r="E29" s="3">
        <v>9.0129799999999996E-2</v>
      </c>
      <c r="F29">
        <f t="shared" si="1"/>
        <v>32.636833333333328</v>
      </c>
      <c r="G29" t="str">
        <f t="shared" si="0"/>
        <v>yes</v>
      </c>
    </row>
    <row r="30" spans="1:7">
      <c r="A30" s="3" t="s">
        <v>41</v>
      </c>
      <c r="B30" t="s">
        <v>44</v>
      </c>
      <c r="C30" s="3">
        <v>9.7354200000000002E-2</v>
      </c>
      <c r="D30" s="3">
        <v>0.91300300000000001</v>
      </c>
      <c r="E30" s="3">
        <v>0.106631</v>
      </c>
      <c r="F30">
        <f t="shared" si="1"/>
        <v>30.433433333333326</v>
      </c>
      <c r="G30" t="str">
        <f t="shared" si="0"/>
        <v>yes</v>
      </c>
    </row>
    <row r="31" spans="1:7">
      <c r="A31" s="3" t="s">
        <v>45</v>
      </c>
      <c r="B31" t="s">
        <v>46</v>
      </c>
      <c r="C31" s="3">
        <v>2.9147499999999998E-3</v>
      </c>
      <c r="D31" s="3">
        <v>0.26010899999999998</v>
      </c>
      <c r="E31" s="3">
        <v>1.12059E-2</v>
      </c>
      <c r="F31">
        <f t="shared" si="1"/>
        <v>8.6702999999999975</v>
      </c>
      <c r="G31" t="str">
        <f t="shared" si="0"/>
        <v>yes</v>
      </c>
    </row>
    <row r="32" spans="1:7">
      <c r="A32" s="3" t="s">
        <v>45</v>
      </c>
      <c r="B32" t="s">
        <v>47</v>
      </c>
      <c r="C32" s="3">
        <v>1.0688600000000001E-4</v>
      </c>
      <c r="D32" s="3">
        <v>0.10688599999999999</v>
      </c>
      <c r="E32" s="3">
        <v>1E-3</v>
      </c>
      <c r="F32">
        <f t="shared" si="1"/>
        <v>3.562866666666666</v>
      </c>
      <c r="G32" t="str">
        <f t="shared" si="0"/>
        <v>yes</v>
      </c>
    </row>
    <row r="33" spans="1:7">
      <c r="A33" s="3" t="s">
        <v>48</v>
      </c>
      <c r="B33" t="s">
        <v>49</v>
      </c>
      <c r="C33" s="3">
        <v>4.07456E-4</v>
      </c>
      <c r="D33" s="3">
        <v>0.40745599999999998</v>
      </c>
      <c r="E33" s="3">
        <v>1E-3</v>
      </c>
      <c r="F33">
        <f t="shared" si="1"/>
        <v>13.581866666666663</v>
      </c>
      <c r="G33" t="str">
        <f t="shared" si="0"/>
        <v>yes</v>
      </c>
    </row>
    <row r="34" spans="1:7">
      <c r="A34" s="3" t="s">
        <v>48</v>
      </c>
      <c r="B34" t="s">
        <v>50</v>
      </c>
      <c r="C34" s="3">
        <v>2.64515E-4</v>
      </c>
      <c r="D34" s="3">
        <v>0.264515</v>
      </c>
      <c r="E34" s="3">
        <v>1E-3</v>
      </c>
      <c r="F34">
        <f t="shared" si="1"/>
        <v>8.8171666666666653</v>
      </c>
      <c r="G34" t="str">
        <f t="shared" si="0"/>
        <v>yes</v>
      </c>
    </row>
    <row r="35" spans="1:7">
      <c r="A35" s="3" t="s">
        <v>48</v>
      </c>
      <c r="B35" t="s">
        <v>51</v>
      </c>
      <c r="C35" s="3">
        <v>1.14047E-4</v>
      </c>
      <c r="D35" s="3">
        <v>0.114047</v>
      </c>
      <c r="E35" s="3">
        <v>1E-3</v>
      </c>
      <c r="F35">
        <f t="shared" si="1"/>
        <v>3.8015666666666661</v>
      </c>
      <c r="G35" t="str">
        <f t="shared" si="0"/>
        <v>yes</v>
      </c>
    </row>
    <row r="36" spans="1:7">
      <c r="A36" s="3" t="s">
        <v>48</v>
      </c>
      <c r="B36" t="s">
        <v>52</v>
      </c>
      <c r="C36" s="3">
        <v>1.19574E-2</v>
      </c>
      <c r="D36" s="3">
        <v>0.345856</v>
      </c>
      <c r="E36" s="3">
        <v>3.45735E-2</v>
      </c>
      <c r="F36">
        <f t="shared" si="1"/>
        <v>11.528533333333332</v>
      </c>
      <c r="G36" t="str">
        <f t="shared" si="0"/>
        <v>yes</v>
      </c>
    </row>
    <row r="37" spans="1:7">
      <c r="A37" s="3" t="s">
        <v>53</v>
      </c>
      <c r="B37" t="s">
        <v>54</v>
      </c>
      <c r="C37" s="4">
        <v>5.60002E-5</v>
      </c>
      <c r="D37" s="3">
        <v>5.60002E-2</v>
      </c>
      <c r="E37" s="3">
        <v>1E-3</v>
      </c>
      <c r="F37">
        <f t="shared" si="1"/>
        <v>1.866673333333333</v>
      </c>
      <c r="G37" t="str">
        <f t="shared" si="0"/>
        <v>yes</v>
      </c>
    </row>
    <row r="38" spans="1:7">
      <c r="A38" s="3" t="s">
        <v>55</v>
      </c>
      <c r="B38" t="s">
        <v>56</v>
      </c>
      <c r="C38" s="3">
        <v>0.221279</v>
      </c>
      <c r="D38" s="3">
        <v>0.447459</v>
      </c>
      <c r="E38" s="3">
        <v>0.49452400000000002</v>
      </c>
      <c r="F38">
        <f t="shared" si="1"/>
        <v>14.915299999999997</v>
      </c>
      <c r="G38" t="str">
        <f t="shared" si="0"/>
        <v>yes</v>
      </c>
    </row>
    <row r="39" spans="1:7">
      <c r="A39" s="3" t="s">
        <v>55</v>
      </c>
      <c r="B39" t="s">
        <v>57</v>
      </c>
      <c r="C39" s="3">
        <v>1.41183E-2</v>
      </c>
      <c r="D39" s="3">
        <v>0.12220399999999999</v>
      </c>
      <c r="E39" s="3">
        <v>0.11553099999999999</v>
      </c>
      <c r="F39">
        <f t="shared" si="1"/>
        <v>4.0734666666666657</v>
      </c>
      <c r="G39" t="str">
        <f t="shared" si="0"/>
        <v>yes</v>
      </c>
    </row>
    <row r="40" spans="1:7">
      <c r="A40" s="3" t="s">
        <v>36</v>
      </c>
      <c r="B40" t="s">
        <v>37</v>
      </c>
      <c r="C40" s="3">
        <v>2.84527E-3</v>
      </c>
      <c r="D40" s="3">
        <v>0.30660799999999999</v>
      </c>
      <c r="E40" s="3">
        <v>9.2798299999999993E-3</v>
      </c>
      <c r="F40">
        <f t="shared" si="1"/>
        <v>10.220266666666664</v>
      </c>
      <c r="G40" t="str">
        <f t="shared" si="0"/>
        <v>yes</v>
      </c>
    </row>
    <row r="41" spans="1:7">
      <c r="A41" s="3" t="s">
        <v>36</v>
      </c>
      <c r="B41" t="s">
        <v>38</v>
      </c>
      <c r="C41" s="3">
        <v>2.0758500000000001E-4</v>
      </c>
      <c r="D41" s="3">
        <v>0.20758499999999999</v>
      </c>
      <c r="E41" s="3">
        <v>1E-3</v>
      </c>
      <c r="F41">
        <f t="shared" si="1"/>
        <v>6.9194999999999984</v>
      </c>
      <c r="G41" t="str">
        <f t="shared" si="0"/>
        <v>yes</v>
      </c>
    </row>
    <row r="42" spans="1:7">
      <c r="A42" s="3" t="s">
        <v>36</v>
      </c>
      <c r="B42" t="s">
        <v>39</v>
      </c>
      <c r="C42" s="4">
        <v>8.4501300000000004E-5</v>
      </c>
      <c r="D42" s="3">
        <v>8.4501300000000001E-2</v>
      </c>
      <c r="E42" s="3">
        <v>1E-3</v>
      </c>
      <c r="F42">
        <f t="shared" si="1"/>
        <v>2.8167099999999996</v>
      </c>
      <c r="G42" t="str">
        <f t="shared" si="0"/>
        <v>yes</v>
      </c>
    </row>
    <row r="43" spans="1:7">
      <c r="A43" s="3" t="s">
        <v>36</v>
      </c>
      <c r="B43" t="s">
        <v>40</v>
      </c>
      <c r="C43" s="3">
        <v>2.8639999999999998E-3</v>
      </c>
      <c r="D43" s="3">
        <v>0.25934099999999999</v>
      </c>
      <c r="E43" s="3">
        <v>1.10434E-2</v>
      </c>
      <c r="F43">
        <f t="shared" si="1"/>
        <v>8.6446999999999985</v>
      </c>
      <c r="G43" t="str">
        <f t="shared" si="0"/>
        <v>yes</v>
      </c>
    </row>
    <row r="44" spans="1:7">
      <c r="A44" s="3" t="s">
        <v>58</v>
      </c>
      <c r="B44" t="s">
        <v>59</v>
      </c>
      <c r="C44" s="3">
        <v>2.9185499999999998E-3</v>
      </c>
      <c r="D44" s="3">
        <v>3.5072699999999998E-2</v>
      </c>
      <c r="E44" s="3">
        <v>8.3214300000000005E-2</v>
      </c>
      <c r="F44">
        <f t="shared" si="1"/>
        <v>1.1690899999999997</v>
      </c>
      <c r="G44" t="str">
        <f t="shared" si="0"/>
        <v>yes</v>
      </c>
    </row>
    <row r="45" spans="1:7">
      <c r="A45" s="3" t="s">
        <v>60</v>
      </c>
      <c r="B45" t="s">
        <v>61</v>
      </c>
      <c r="C45" s="3">
        <v>1.4631399999999999E-2</v>
      </c>
      <c r="D45" s="3">
        <v>4.3176699999999998E-2</v>
      </c>
      <c r="E45" s="3">
        <v>0.33887299999999998</v>
      </c>
      <c r="F45">
        <f t="shared" si="1"/>
        <v>1.4392233333333329</v>
      </c>
      <c r="G45" t="str">
        <f t="shared" si="0"/>
        <v>yes</v>
      </c>
    </row>
    <row r="46" spans="1:7">
      <c r="A46" s="3" t="s">
        <v>62</v>
      </c>
      <c r="B46" t="s">
        <v>63</v>
      </c>
      <c r="C46" s="3">
        <v>2.1224E-2</v>
      </c>
      <c r="D46" s="3">
        <v>0.35424899999999998</v>
      </c>
      <c r="E46" s="3">
        <v>5.9912699999999999E-2</v>
      </c>
      <c r="F46">
        <f t="shared" si="1"/>
        <v>11.808299999999997</v>
      </c>
      <c r="G46" t="str">
        <f t="shared" si="0"/>
        <v>yes</v>
      </c>
    </row>
    <row r="47" spans="1:7">
      <c r="A47" s="3" t="s">
        <v>62</v>
      </c>
      <c r="B47" t="s">
        <v>64</v>
      </c>
      <c r="C47" s="3">
        <v>4.5490799999999996E-3</v>
      </c>
      <c r="D47" s="3">
        <v>7.2737399999999994E-2</v>
      </c>
      <c r="E47" s="3">
        <v>6.2541100000000002E-2</v>
      </c>
      <c r="F47">
        <f t="shared" si="1"/>
        <v>2.4245799999999993</v>
      </c>
      <c r="G47" t="str">
        <f t="shared" si="0"/>
        <v>yes</v>
      </c>
    </row>
    <row r="48" spans="1:7">
      <c r="A48" s="3" t="s">
        <v>62</v>
      </c>
      <c r="B48" t="s">
        <v>65</v>
      </c>
      <c r="C48" s="3">
        <v>2.8087600000000001E-2</v>
      </c>
      <c r="D48" s="3">
        <v>0.35089199999999998</v>
      </c>
      <c r="E48" s="3">
        <v>8.0046300000000001E-2</v>
      </c>
      <c r="F48">
        <f t="shared" si="1"/>
        <v>11.696399999999997</v>
      </c>
      <c r="G48" t="str">
        <f t="shared" si="0"/>
        <v>yes</v>
      </c>
    </row>
    <row r="49" spans="1:7">
      <c r="A49" s="3" t="s">
        <v>28</v>
      </c>
      <c r="B49" t="s">
        <v>29</v>
      </c>
      <c r="C49" s="3">
        <v>2.5994800000000003E-4</v>
      </c>
      <c r="D49" s="3">
        <v>0.25994800000000001</v>
      </c>
      <c r="E49" s="3">
        <v>1E-3</v>
      </c>
      <c r="F49">
        <f t="shared" si="1"/>
        <v>8.664933333333332</v>
      </c>
      <c r="G49" t="str">
        <f t="shared" si="0"/>
        <v>yes</v>
      </c>
    </row>
    <row r="50" spans="1:7">
      <c r="A50" s="3" t="s">
        <v>28</v>
      </c>
      <c r="B50" t="s">
        <v>30</v>
      </c>
      <c r="C50" s="3">
        <v>1.3940299999999999E-4</v>
      </c>
      <c r="D50" s="3">
        <v>0.139403</v>
      </c>
      <c r="E50" s="3">
        <v>1E-3</v>
      </c>
      <c r="F50">
        <f t="shared" si="1"/>
        <v>4.6467666666666663</v>
      </c>
      <c r="G50" t="str">
        <f t="shared" si="0"/>
        <v>yes</v>
      </c>
    </row>
    <row r="51" spans="1:7">
      <c r="A51" s="3" t="s">
        <v>28</v>
      </c>
      <c r="B51" t="s">
        <v>66</v>
      </c>
      <c r="C51" s="3">
        <v>3.08976E-3</v>
      </c>
      <c r="D51" s="3">
        <v>0.24037500000000001</v>
      </c>
      <c r="E51" s="3">
        <v>1.28539E-2</v>
      </c>
      <c r="F51">
        <f t="shared" si="1"/>
        <v>8.0124999999999993</v>
      </c>
      <c r="G51" t="str">
        <f t="shared" si="0"/>
        <v>yes</v>
      </c>
    </row>
    <row r="52" spans="1:7">
      <c r="A52" s="3" t="s">
        <v>67</v>
      </c>
      <c r="B52" t="s">
        <v>23</v>
      </c>
      <c r="C52" s="3">
        <v>0.25149300000000002</v>
      </c>
      <c r="D52" s="3">
        <v>0.668512</v>
      </c>
      <c r="E52" s="3">
        <v>0.37619799999999998</v>
      </c>
      <c r="F52">
        <f t="shared" si="1"/>
        <v>22.283733333333331</v>
      </c>
      <c r="G52" t="str">
        <f t="shared" si="0"/>
        <v>yes</v>
      </c>
    </row>
    <row r="53" spans="1:7">
      <c r="A53" s="3" t="s">
        <v>67</v>
      </c>
      <c r="B53" t="s">
        <v>24</v>
      </c>
      <c r="C53" s="3">
        <v>0.14126</v>
      </c>
      <c r="D53" s="3">
        <v>0.49187500000000001</v>
      </c>
      <c r="E53" s="3">
        <v>0.287188</v>
      </c>
      <c r="F53">
        <f t="shared" si="1"/>
        <v>16.395833333333332</v>
      </c>
      <c r="G53" t="str">
        <f t="shared" si="0"/>
        <v>yes</v>
      </c>
    </row>
    <row r="54" spans="1:7">
      <c r="A54" s="3" t="s">
        <v>67</v>
      </c>
      <c r="B54" t="s">
        <v>25</v>
      </c>
      <c r="C54" s="3">
        <v>5.0387099999999997E-2</v>
      </c>
      <c r="D54" s="3">
        <v>0.15165500000000001</v>
      </c>
      <c r="E54" s="3">
        <v>0.33224900000000002</v>
      </c>
      <c r="F54">
        <f t="shared" si="1"/>
        <v>5.0551666666666657</v>
      </c>
      <c r="G54" t="str">
        <f t="shared" si="0"/>
        <v>yes</v>
      </c>
    </row>
    <row r="55" spans="1:7">
      <c r="A55" s="3" t="s">
        <v>67</v>
      </c>
      <c r="B55" t="s">
        <v>26</v>
      </c>
      <c r="C55" s="3">
        <v>0.238203</v>
      </c>
      <c r="D55" s="3">
        <v>0.71107600000000004</v>
      </c>
      <c r="E55" s="3">
        <v>0.33498899999999998</v>
      </c>
      <c r="F55">
        <f t="shared" si="1"/>
        <v>23.702533333333331</v>
      </c>
      <c r="G55" t="str">
        <f t="shared" si="0"/>
        <v>yes</v>
      </c>
    </row>
    <row r="56" spans="1:7">
      <c r="A56" s="3" t="s">
        <v>68</v>
      </c>
      <c r="B56" t="s">
        <v>69</v>
      </c>
      <c r="C56" s="3">
        <v>0.16675100000000001</v>
      </c>
      <c r="D56" s="3">
        <v>0.215395</v>
      </c>
      <c r="E56" s="3">
        <v>0.77416700000000005</v>
      </c>
      <c r="F56">
        <f t="shared" si="1"/>
        <v>7.179833333333332</v>
      </c>
      <c r="G56" t="str">
        <f t="shared" si="0"/>
        <v>yes</v>
      </c>
    </row>
    <row r="57" spans="1:7">
      <c r="A57" s="3" t="s">
        <v>70</v>
      </c>
      <c r="B57" t="s">
        <v>71</v>
      </c>
      <c r="C57" s="3">
        <v>6.7197099999999996E-2</v>
      </c>
      <c r="D57" s="3">
        <v>0.34430699999999997</v>
      </c>
      <c r="E57" s="3">
        <v>0.19516600000000001</v>
      </c>
      <c r="F57">
        <f t="shared" si="1"/>
        <v>11.476899999999997</v>
      </c>
      <c r="G57" t="str">
        <f t="shared" si="0"/>
        <v>yes</v>
      </c>
    </row>
    <row r="58" spans="1:7">
      <c r="A58" s="3" t="s">
        <v>70</v>
      </c>
      <c r="B58" t="s">
        <v>72</v>
      </c>
      <c r="C58" s="3">
        <v>2.1649999999999999E-2</v>
      </c>
      <c r="D58" s="3">
        <v>9.2821699999999993E-2</v>
      </c>
      <c r="E58" s="3">
        <v>0.23324300000000001</v>
      </c>
      <c r="F58">
        <f t="shared" si="1"/>
        <v>3.094056666666666</v>
      </c>
      <c r="G58" t="str">
        <f t="shared" si="0"/>
        <v>yes</v>
      </c>
    </row>
    <row r="59" spans="1:7">
      <c r="A59" s="3" t="s">
        <v>70</v>
      </c>
      <c r="B59" t="s">
        <v>73</v>
      </c>
      <c r="C59" s="3">
        <v>7.0428699999999997E-2</v>
      </c>
      <c r="D59" s="3">
        <v>0.34689500000000001</v>
      </c>
      <c r="E59" s="3">
        <v>0.20302600000000001</v>
      </c>
      <c r="F59">
        <f t="shared" si="1"/>
        <v>11.563166666666666</v>
      </c>
      <c r="G59" t="str">
        <f t="shared" si="0"/>
        <v>yes</v>
      </c>
    </row>
    <row r="60" spans="1:7">
      <c r="A60" s="3" t="s">
        <v>74</v>
      </c>
      <c r="B60" t="s">
        <v>75</v>
      </c>
      <c r="C60" s="3">
        <v>0.13084599999999999</v>
      </c>
      <c r="D60" s="3">
        <v>0.54885899999999999</v>
      </c>
      <c r="E60" s="3">
        <v>0.238397</v>
      </c>
      <c r="F60">
        <f t="shared" si="1"/>
        <v>18.295299999999994</v>
      </c>
      <c r="G60" t="str">
        <f t="shared" si="0"/>
        <v>yes</v>
      </c>
    </row>
    <row r="61" spans="1:7">
      <c r="A61" s="3" t="s">
        <v>74</v>
      </c>
      <c r="B61" t="s">
        <v>76</v>
      </c>
      <c r="C61" s="3">
        <v>1.52339E-2</v>
      </c>
      <c r="D61" s="3">
        <v>0.10427699999999999</v>
      </c>
      <c r="E61" s="3">
        <v>0.14609</v>
      </c>
      <c r="F61">
        <f t="shared" si="1"/>
        <v>3.4758999999999993</v>
      </c>
      <c r="G61" t="str">
        <f t="shared" si="0"/>
        <v>yes</v>
      </c>
    </row>
    <row r="62" spans="1:7">
      <c r="A62" s="3" t="s">
        <v>74</v>
      </c>
      <c r="B62" t="s">
        <v>77</v>
      </c>
      <c r="C62" s="3">
        <v>0.123069</v>
      </c>
      <c r="D62" s="3">
        <v>0.56658200000000003</v>
      </c>
      <c r="E62" s="3">
        <v>0.21721199999999999</v>
      </c>
      <c r="F62">
        <f t="shared" si="1"/>
        <v>18.886066666666665</v>
      </c>
      <c r="G62" t="str">
        <f t="shared" si="0"/>
        <v>yes</v>
      </c>
    </row>
    <row r="63" spans="1:7">
      <c r="A63" s="3" t="s">
        <v>78</v>
      </c>
      <c r="B63" t="s">
        <v>79</v>
      </c>
      <c r="C63" s="3">
        <v>0.290881</v>
      </c>
      <c r="D63" s="3">
        <v>0.65462399999999998</v>
      </c>
      <c r="E63" s="3">
        <v>0.44434800000000002</v>
      </c>
      <c r="F63">
        <f t="shared" si="1"/>
        <v>21.820799999999995</v>
      </c>
      <c r="G63" t="str">
        <f t="shared" si="0"/>
        <v>yes</v>
      </c>
    </row>
    <row r="64" spans="1:7">
      <c r="A64" s="3" t="s">
        <v>80</v>
      </c>
      <c r="B64" t="s">
        <v>81</v>
      </c>
      <c r="C64" s="3">
        <v>3.3928E-2</v>
      </c>
      <c r="D64" s="3">
        <v>0.23396</v>
      </c>
      <c r="E64" s="3">
        <v>0.14501600000000001</v>
      </c>
      <c r="F64">
        <f t="shared" si="1"/>
        <v>7.7986666666666657</v>
      </c>
      <c r="G64" t="str">
        <f t="shared" si="0"/>
        <v>yes</v>
      </c>
    </row>
    <row r="65" spans="1:7">
      <c r="A65" s="3" t="s">
        <v>80</v>
      </c>
      <c r="B65" t="s">
        <v>82</v>
      </c>
      <c r="C65" s="3">
        <v>7.2557999999999997E-3</v>
      </c>
      <c r="D65" s="3">
        <v>4.11235E-2</v>
      </c>
      <c r="E65" s="3">
        <v>0.17643900000000001</v>
      </c>
      <c r="F65">
        <f t="shared" si="1"/>
        <v>1.3707833333333332</v>
      </c>
      <c r="G65" t="str">
        <f t="shared" si="0"/>
        <v>yes</v>
      </c>
    </row>
    <row r="66" spans="1:7">
      <c r="A66" s="3" t="s">
        <v>10</v>
      </c>
      <c r="B66" t="s">
        <v>83</v>
      </c>
      <c r="C66" s="3">
        <v>2.68731E-3</v>
      </c>
      <c r="D66" s="3">
        <v>0.26962700000000001</v>
      </c>
      <c r="E66" s="3">
        <v>9.9667699999999998E-3</v>
      </c>
      <c r="F66">
        <f t="shared" si="1"/>
        <v>8.987566666666666</v>
      </c>
      <c r="G66" t="str">
        <f t="shared" si="0"/>
        <v>yes</v>
      </c>
    </row>
    <row r="67" spans="1:7">
      <c r="A67" s="3" t="s">
        <v>10</v>
      </c>
      <c r="B67" t="s">
        <v>84</v>
      </c>
      <c r="C67" s="3">
        <v>2.6228900000000001E-3</v>
      </c>
      <c r="D67" s="3">
        <v>0.16078000000000001</v>
      </c>
      <c r="E67" s="3">
        <v>1.6313600000000001E-2</v>
      </c>
      <c r="F67">
        <f t="shared" si="1"/>
        <v>5.3593333333333328</v>
      </c>
      <c r="G67" t="str">
        <f t="shared" ref="G67:G130" si="2">IF(E67&lt;1,"yes","no")</f>
        <v>yes</v>
      </c>
    </row>
    <row r="68" spans="1:7">
      <c r="A68" s="3" t="s">
        <v>10</v>
      </c>
      <c r="B68" t="s">
        <v>85</v>
      </c>
      <c r="C68" s="3">
        <v>2.63459E-3</v>
      </c>
      <c r="D68" s="3">
        <v>0.216613</v>
      </c>
      <c r="E68" s="3">
        <v>1.21627E-2</v>
      </c>
      <c r="F68">
        <f t="shared" ref="F68:F131" si="3">D68/(2*1.5*10^-8)*10^-6</f>
        <v>7.2204333333333315</v>
      </c>
      <c r="G68" t="str">
        <f t="shared" si="2"/>
        <v>yes</v>
      </c>
    </row>
    <row r="69" spans="1:7">
      <c r="A69" s="3" t="s">
        <v>10</v>
      </c>
      <c r="B69" t="s">
        <v>86</v>
      </c>
      <c r="C69" s="3">
        <v>1.0970199999999999E-2</v>
      </c>
      <c r="D69" s="3">
        <v>0.24337300000000001</v>
      </c>
      <c r="E69" s="3">
        <v>4.5075799999999999E-2</v>
      </c>
      <c r="F69">
        <f t="shared" si="3"/>
        <v>8.1124333333333318</v>
      </c>
      <c r="G69" t="str">
        <f t="shared" si="2"/>
        <v>yes</v>
      </c>
    </row>
    <row r="70" spans="1:7">
      <c r="A70" s="3" t="s">
        <v>87</v>
      </c>
      <c r="B70" t="s">
        <v>88</v>
      </c>
      <c r="C70" s="3">
        <v>2.1660700000000001E-2</v>
      </c>
      <c r="D70" s="3">
        <v>0.37676799999999999</v>
      </c>
      <c r="E70" s="3">
        <v>5.7490699999999999E-2</v>
      </c>
      <c r="F70">
        <f t="shared" si="3"/>
        <v>12.558933333333332</v>
      </c>
      <c r="G70" t="str">
        <f t="shared" si="2"/>
        <v>yes</v>
      </c>
    </row>
    <row r="71" spans="1:7">
      <c r="A71" s="3" t="s">
        <v>87</v>
      </c>
      <c r="B71" t="s">
        <v>89</v>
      </c>
      <c r="C71" s="3">
        <v>4.75041E-2</v>
      </c>
      <c r="D71" s="3">
        <v>0.47395100000000001</v>
      </c>
      <c r="E71" s="3">
        <v>0.10023</v>
      </c>
      <c r="F71">
        <f t="shared" si="3"/>
        <v>15.798366666666663</v>
      </c>
      <c r="G71" t="str">
        <f t="shared" si="2"/>
        <v>yes</v>
      </c>
    </row>
    <row r="72" spans="1:7">
      <c r="A72" s="3" t="s">
        <v>87</v>
      </c>
      <c r="B72" t="s">
        <v>90</v>
      </c>
      <c r="C72" s="3">
        <v>2.35556E-3</v>
      </c>
      <c r="D72" s="3">
        <v>0.19297300000000001</v>
      </c>
      <c r="E72" s="3">
        <v>1.2206699999999999E-2</v>
      </c>
      <c r="F72">
        <f t="shared" si="3"/>
        <v>6.432433333333333</v>
      </c>
      <c r="G72" t="str">
        <f t="shared" si="2"/>
        <v>yes</v>
      </c>
    </row>
    <row r="73" spans="1:7">
      <c r="A73" s="3" t="s">
        <v>87</v>
      </c>
      <c r="B73" t="s">
        <v>91</v>
      </c>
      <c r="C73" s="3">
        <v>5.5759499999999997E-2</v>
      </c>
      <c r="D73" s="3">
        <v>0.45863799999999999</v>
      </c>
      <c r="E73" s="3">
        <v>0.121576</v>
      </c>
      <c r="F73">
        <f t="shared" si="3"/>
        <v>15.28793333333333</v>
      </c>
      <c r="G73" t="str">
        <f t="shared" si="2"/>
        <v>yes</v>
      </c>
    </row>
    <row r="74" spans="1:7">
      <c r="A74" s="3" t="s">
        <v>92</v>
      </c>
      <c r="B74" t="s">
        <v>93</v>
      </c>
      <c r="C74" s="3">
        <v>2.9499600000000001E-2</v>
      </c>
      <c r="D74" s="3">
        <v>0.28357300000000002</v>
      </c>
      <c r="E74" s="3">
        <v>0.104028</v>
      </c>
      <c r="F74">
        <f t="shared" si="3"/>
        <v>9.4524333333333317</v>
      </c>
      <c r="G74" t="str">
        <f t="shared" si="2"/>
        <v>yes</v>
      </c>
    </row>
    <row r="75" spans="1:7">
      <c r="A75" s="3" t="s">
        <v>92</v>
      </c>
      <c r="B75" t="s">
        <v>94</v>
      </c>
      <c r="C75" s="3">
        <v>2.9889600000000001E-3</v>
      </c>
      <c r="D75" s="3">
        <v>3.5873200000000001E-2</v>
      </c>
      <c r="E75" s="3">
        <v>8.3320000000000005E-2</v>
      </c>
      <c r="F75">
        <f t="shared" si="3"/>
        <v>1.1957733333333331</v>
      </c>
      <c r="G75" t="str">
        <f t="shared" si="2"/>
        <v>yes</v>
      </c>
    </row>
    <row r="76" spans="1:7">
      <c r="A76" s="3" t="s">
        <v>92</v>
      </c>
      <c r="B76" t="s">
        <v>95</v>
      </c>
      <c r="C76" s="3">
        <v>2.9076399999999999E-2</v>
      </c>
      <c r="D76" s="3">
        <v>0.31887799999999999</v>
      </c>
      <c r="E76" s="3">
        <v>9.1183600000000004E-2</v>
      </c>
      <c r="F76">
        <f t="shared" si="3"/>
        <v>10.629266666666664</v>
      </c>
      <c r="G76" t="str">
        <f t="shared" si="2"/>
        <v>yes</v>
      </c>
    </row>
    <row r="77" spans="1:7">
      <c r="A77" s="3" t="s">
        <v>96</v>
      </c>
      <c r="B77" t="s">
        <v>97</v>
      </c>
      <c r="C77" s="3">
        <v>9.2082699999999993E-3</v>
      </c>
      <c r="D77" s="3">
        <v>0.16842399999999999</v>
      </c>
      <c r="E77" s="3">
        <v>5.4673300000000001E-2</v>
      </c>
      <c r="F77">
        <f t="shared" si="3"/>
        <v>5.6141333333333314</v>
      </c>
      <c r="G77" t="str">
        <f t="shared" si="2"/>
        <v>yes</v>
      </c>
    </row>
    <row r="78" spans="1:7">
      <c r="A78" s="3" t="s">
        <v>96</v>
      </c>
      <c r="B78" t="s">
        <v>98</v>
      </c>
      <c r="C78" s="3">
        <v>4.8595499999999998E-3</v>
      </c>
      <c r="D78" s="3">
        <v>0.104745</v>
      </c>
      <c r="E78" s="3">
        <v>4.6394100000000001E-2</v>
      </c>
      <c r="F78">
        <f t="shared" si="3"/>
        <v>3.4914999999999994</v>
      </c>
      <c r="G78" t="str">
        <f t="shared" si="2"/>
        <v>yes</v>
      </c>
    </row>
    <row r="79" spans="1:7">
      <c r="A79" s="3" t="s">
        <v>99</v>
      </c>
      <c r="B79" t="s">
        <v>100</v>
      </c>
      <c r="C79" s="3">
        <v>1.84402E-2</v>
      </c>
      <c r="D79" s="3">
        <v>0.116049</v>
      </c>
      <c r="E79" s="3">
        <v>0.15890000000000001</v>
      </c>
      <c r="F79">
        <f t="shared" si="3"/>
        <v>3.8682999999999992</v>
      </c>
      <c r="G79" t="str">
        <f t="shared" si="2"/>
        <v>yes</v>
      </c>
    </row>
    <row r="80" spans="1:7">
      <c r="A80" s="3" t="s">
        <v>63</v>
      </c>
      <c r="B80" t="s">
        <v>64</v>
      </c>
      <c r="C80" s="3">
        <v>1.6905E-2</v>
      </c>
      <c r="D80" s="3">
        <v>0.336038</v>
      </c>
      <c r="E80" s="3">
        <v>5.0306700000000003E-2</v>
      </c>
      <c r="F80">
        <f t="shared" si="3"/>
        <v>11.201266666666665</v>
      </c>
      <c r="G80" t="str">
        <f t="shared" si="2"/>
        <v>yes</v>
      </c>
    </row>
    <row r="81" spans="1:7">
      <c r="A81" s="3" t="s">
        <v>63</v>
      </c>
      <c r="B81" t="s">
        <v>65</v>
      </c>
      <c r="C81" s="3">
        <v>1.09421E-2</v>
      </c>
      <c r="D81" s="3">
        <v>0.115757</v>
      </c>
      <c r="E81" s="3">
        <v>9.4526299999999994E-2</v>
      </c>
      <c r="F81">
        <f t="shared" si="3"/>
        <v>3.858566666666666</v>
      </c>
      <c r="G81" t="str">
        <f t="shared" si="2"/>
        <v>yes</v>
      </c>
    </row>
    <row r="82" spans="1:7">
      <c r="A82" s="3" t="s">
        <v>101</v>
      </c>
      <c r="B82" t="s">
        <v>102</v>
      </c>
      <c r="C82" s="3">
        <v>3.4448199999999999E-3</v>
      </c>
      <c r="D82" s="3">
        <v>1.9429200000000001E-2</v>
      </c>
      <c r="E82" s="3">
        <v>0.17730099999999999</v>
      </c>
      <c r="F82">
        <f t="shared" si="3"/>
        <v>0.64763999999999988</v>
      </c>
      <c r="G82" t="str">
        <f t="shared" si="2"/>
        <v>yes</v>
      </c>
    </row>
    <row r="83" spans="1:7">
      <c r="A83" s="3" t="s">
        <v>103</v>
      </c>
      <c r="B83" t="s">
        <v>104</v>
      </c>
      <c r="C83" s="3">
        <v>0.15665399999999999</v>
      </c>
      <c r="D83" s="3">
        <v>0.49867400000000001</v>
      </c>
      <c r="E83" s="3">
        <v>0.31413999999999997</v>
      </c>
      <c r="F83">
        <f t="shared" si="3"/>
        <v>16.622466666666664</v>
      </c>
      <c r="G83" t="str">
        <f t="shared" si="2"/>
        <v>yes</v>
      </c>
    </row>
    <row r="84" spans="1:7">
      <c r="A84" s="3" t="s">
        <v>103</v>
      </c>
      <c r="B84" t="s">
        <v>105</v>
      </c>
      <c r="C84" s="3">
        <v>0.1222</v>
      </c>
      <c r="D84" s="3">
        <v>0.23131399999999999</v>
      </c>
      <c r="E84" s="3">
        <v>0.52828799999999998</v>
      </c>
      <c r="F84">
        <f t="shared" si="3"/>
        <v>7.7104666666666644</v>
      </c>
      <c r="G84" t="str">
        <f t="shared" si="2"/>
        <v>yes</v>
      </c>
    </row>
    <row r="85" spans="1:7">
      <c r="A85" s="3" t="s">
        <v>106</v>
      </c>
      <c r="B85" t="s">
        <v>107</v>
      </c>
      <c r="C85" s="3">
        <v>0.139321</v>
      </c>
      <c r="D85" s="3">
        <v>0.50712699999999999</v>
      </c>
      <c r="E85" s="3">
        <v>0.274725</v>
      </c>
      <c r="F85">
        <f t="shared" si="3"/>
        <v>16.90423333333333</v>
      </c>
      <c r="G85" t="str">
        <f t="shared" si="2"/>
        <v>yes</v>
      </c>
    </row>
    <row r="86" spans="1:7">
      <c r="A86" s="3" t="s">
        <v>106</v>
      </c>
      <c r="B86" t="s">
        <v>108</v>
      </c>
      <c r="C86" s="3">
        <v>0.13773199999999999</v>
      </c>
      <c r="D86" s="3">
        <v>0.450573</v>
      </c>
      <c r="E86" s="3">
        <v>0.30568099999999998</v>
      </c>
      <c r="F86">
        <f t="shared" si="3"/>
        <v>15.019099999999998</v>
      </c>
      <c r="G86" t="str">
        <f t="shared" si="2"/>
        <v>yes</v>
      </c>
    </row>
    <row r="87" spans="1:7">
      <c r="A87" s="3" t="s">
        <v>109</v>
      </c>
      <c r="B87" t="s">
        <v>110</v>
      </c>
      <c r="C87" s="3">
        <v>1.7372599999999998E-2</v>
      </c>
      <c r="D87" s="3">
        <v>0.32119300000000001</v>
      </c>
      <c r="E87" s="3">
        <v>5.40876E-2</v>
      </c>
      <c r="F87">
        <f t="shared" si="3"/>
        <v>10.706433333333331</v>
      </c>
      <c r="G87" t="str">
        <f t="shared" si="2"/>
        <v>yes</v>
      </c>
    </row>
    <row r="88" spans="1:7">
      <c r="A88" s="3" t="s">
        <v>109</v>
      </c>
      <c r="B88" t="s">
        <v>111</v>
      </c>
      <c r="C88" s="3">
        <v>6.1364299999999997E-2</v>
      </c>
      <c r="D88" s="3">
        <v>0.204543</v>
      </c>
      <c r="E88" s="3">
        <v>0.30000599999999999</v>
      </c>
      <c r="F88">
        <f t="shared" si="3"/>
        <v>6.8180999999999985</v>
      </c>
      <c r="G88" t="str">
        <f t="shared" si="2"/>
        <v>yes</v>
      </c>
    </row>
    <row r="89" spans="1:7">
      <c r="A89" s="3" t="s">
        <v>109</v>
      </c>
      <c r="B89" t="s">
        <v>112</v>
      </c>
      <c r="C89" s="3">
        <v>1.7255199999999998E-2</v>
      </c>
      <c r="D89" s="3">
        <v>0.34405599999999997</v>
      </c>
      <c r="E89" s="3">
        <v>5.0152200000000001E-2</v>
      </c>
      <c r="F89">
        <f t="shared" si="3"/>
        <v>11.46853333333333</v>
      </c>
      <c r="G89" t="str">
        <f t="shared" si="2"/>
        <v>yes</v>
      </c>
    </row>
    <row r="90" spans="1:7">
      <c r="A90" s="3" t="s">
        <v>113</v>
      </c>
      <c r="B90" t="s">
        <v>114</v>
      </c>
      <c r="C90" s="3">
        <v>7.9919900000000002E-2</v>
      </c>
      <c r="D90" s="3">
        <v>0.177671</v>
      </c>
      <c r="E90" s="3">
        <v>0.44982</v>
      </c>
      <c r="F90">
        <f t="shared" si="3"/>
        <v>5.9223666666666661</v>
      </c>
      <c r="G90" t="str">
        <f t="shared" si="2"/>
        <v>yes</v>
      </c>
    </row>
    <row r="91" spans="1:7">
      <c r="A91" s="3" t="s">
        <v>115</v>
      </c>
      <c r="B91" t="s">
        <v>116</v>
      </c>
      <c r="C91" s="3">
        <v>3.5211999999999999E-3</v>
      </c>
      <c r="D91" s="3">
        <v>1.2206399999999999E-2</v>
      </c>
      <c r="E91" s="3">
        <v>0.28847</v>
      </c>
      <c r="F91">
        <f t="shared" si="3"/>
        <v>0.40687999999999991</v>
      </c>
      <c r="G91" t="str">
        <f t="shared" si="2"/>
        <v>yes</v>
      </c>
    </row>
    <row r="92" spans="1:7">
      <c r="A92" s="3" t="s">
        <v>17</v>
      </c>
      <c r="B92" t="s">
        <v>110</v>
      </c>
      <c r="C92" s="3">
        <v>3.9871999999999998E-2</v>
      </c>
      <c r="D92" s="3">
        <v>0.70524200000000004</v>
      </c>
      <c r="E92" s="3">
        <v>5.6536700000000002E-2</v>
      </c>
      <c r="F92">
        <f t="shared" si="3"/>
        <v>23.508066666666664</v>
      </c>
      <c r="G92" t="str">
        <f t="shared" si="2"/>
        <v>yes</v>
      </c>
    </row>
    <row r="93" spans="1:7">
      <c r="A93" s="3" t="s">
        <v>17</v>
      </c>
      <c r="B93" t="s">
        <v>18</v>
      </c>
      <c r="C93" s="3">
        <v>2.4488900000000001E-2</v>
      </c>
      <c r="D93" s="3">
        <v>0.214091</v>
      </c>
      <c r="E93" s="3">
        <v>0.114386</v>
      </c>
      <c r="F93">
        <f t="shared" si="3"/>
        <v>7.1363666666666656</v>
      </c>
      <c r="G93" t="str">
        <f t="shared" si="2"/>
        <v>yes</v>
      </c>
    </row>
    <row r="94" spans="1:7">
      <c r="A94" s="3" t="s">
        <v>17</v>
      </c>
      <c r="B94" t="s">
        <v>19</v>
      </c>
      <c r="C94" s="3">
        <v>7.0591600000000001E-3</v>
      </c>
      <c r="D94" s="3">
        <v>7.6420299999999997E-2</v>
      </c>
      <c r="E94" s="3">
        <v>9.2372800000000005E-2</v>
      </c>
      <c r="F94">
        <f t="shared" si="3"/>
        <v>2.5473433333333331</v>
      </c>
      <c r="G94" t="str">
        <f t="shared" si="2"/>
        <v>yes</v>
      </c>
    </row>
    <row r="95" spans="1:7">
      <c r="A95" s="3" t="s">
        <v>23</v>
      </c>
      <c r="B95" t="s">
        <v>24</v>
      </c>
      <c r="C95" s="3">
        <v>0.14479</v>
      </c>
      <c r="D95" s="3">
        <v>0.48086699999999999</v>
      </c>
      <c r="E95" s="3">
        <v>0.30110100000000001</v>
      </c>
      <c r="F95">
        <f t="shared" si="3"/>
        <v>16.028899999999997</v>
      </c>
      <c r="G95" t="str">
        <f t="shared" si="2"/>
        <v>yes</v>
      </c>
    </row>
    <row r="96" spans="1:7">
      <c r="A96" s="3" t="s">
        <v>23</v>
      </c>
      <c r="B96" t="s">
        <v>25</v>
      </c>
      <c r="C96" s="3">
        <v>0.220664</v>
      </c>
      <c r="D96" s="3">
        <v>0.75298299999999996</v>
      </c>
      <c r="E96" s="3">
        <v>0.29305300000000001</v>
      </c>
      <c r="F96">
        <f t="shared" si="3"/>
        <v>25.099433333333327</v>
      </c>
      <c r="G96" t="str">
        <f t="shared" si="2"/>
        <v>yes</v>
      </c>
    </row>
    <row r="97" spans="1:7">
      <c r="A97" s="3" t="s">
        <v>23</v>
      </c>
      <c r="B97" t="s">
        <v>26</v>
      </c>
      <c r="C97" s="3">
        <v>1.9721700000000002E-2</v>
      </c>
      <c r="D97" s="3">
        <v>7.3893100000000003E-2</v>
      </c>
      <c r="E97" s="3">
        <v>0.26689400000000002</v>
      </c>
      <c r="F97">
        <f t="shared" si="3"/>
        <v>2.4631033333333328</v>
      </c>
      <c r="G97" t="str">
        <f t="shared" si="2"/>
        <v>yes</v>
      </c>
    </row>
    <row r="98" spans="1:7">
      <c r="A98" s="3" t="s">
        <v>29</v>
      </c>
      <c r="B98" t="s">
        <v>30</v>
      </c>
      <c r="C98" s="3">
        <v>3.2436699999999999E-4</v>
      </c>
      <c r="D98" s="3">
        <v>0.32436700000000002</v>
      </c>
      <c r="E98" s="3">
        <v>1E-3</v>
      </c>
      <c r="F98">
        <f t="shared" si="3"/>
        <v>10.812233333333332</v>
      </c>
      <c r="G98" t="str">
        <f t="shared" si="2"/>
        <v>yes</v>
      </c>
    </row>
    <row r="99" spans="1:7">
      <c r="A99" s="3" t="s">
        <v>29</v>
      </c>
      <c r="B99" t="s">
        <v>66</v>
      </c>
      <c r="C99" s="3">
        <v>3.4286899999999999E-3</v>
      </c>
      <c r="D99" s="3">
        <v>7.84778E-2</v>
      </c>
      <c r="E99" s="3">
        <v>4.369E-2</v>
      </c>
      <c r="F99">
        <f t="shared" si="3"/>
        <v>2.6159266666666663</v>
      </c>
      <c r="G99" t="str">
        <f t="shared" si="2"/>
        <v>yes</v>
      </c>
    </row>
    <row r="100" spans="1:7">
      <c r="A100" s="3" t="s">
        <v>117</v>
      </c>
      <c r="B100" t="s">
        <v>118</v>
      </c>
      <c r="C100" s="3">
        <v>1.2840300000000001E-2</v>
      </c>
      <c r="D100" s="3">
        <v>0.14860799999999999</v>
      </c>
      <c r="E100" s="3">
        <v>8.6403400000000005E-2</v>
      </c>
      <c r="F100">
        <f t="shared" si="3"/>
        <v>4.9535999999999989</v>
      </c>
      <c r="G100" t="str">
        <f t="shared" si="2"/>
        <v>yes</v>
      </c>
    </row>
    <row r="101" spans="1:7">
      <c r="A101" s="3" t="s">
        <v>107</v>
      </c>
      <c r="B101" t="s">
        <v>104</v>
      </c>
      <c r="C101" s="3">
        <v>0.20811299999999999</v>
      </c>
      <c r="D101" s="3">
        <v>0.64856999999999998</v>
      </c>
      <c r="E101" s="3">
        <v>0.32088</v>
      </c>
      <c r="F101">
        <f t="shared" si="3"/>
        <v>21.618999999999996</v>
      </c>
      <c r="G101" t="str">
        <f t="shared" si="2"/>
        <v>yes</v>
      </c>
    </row>
    <row r="102" spans="1:7">
      <c r="A102" s="3" t="s">
        <v>107</v>
      </c>
      <c r="B102" t="s">
        <v>119</v>
      </c>
      <c r="C102" s="3">
        <v>0.211038</v>
      </c>
      <c r="D102" s="3">
        <v>0.62968299999999999</v>
      </c>
      <c r="E102" s="3">
        <v>0.33515</v>
      </c>
      <c r="F102">
        <f t="shared" si="3"/>
        <v>20.989433333333331</v>
      </c>
      <c r="G102" t="str">
        <f t="shared" si="2"/>
        <v>yes</v>
      </c>
    </row>
    <row r="103" spans="1:7">
      <c r="A103" s="3" t="s">
        <v>107</v>
      </c>
      <c r="B103" t="s">
        <v>108</v>
      </c>
      <c r="C103" s="3">
        <v>3.7745300000000002E-2</v>
      </c>
      <c r="D103" s="3">
        <v>0.18470300000000001</v>
      </c>
      <c r="E103" s="3">
        <v>0.20435700000000001</v>
      </c>
      <c r="F103">
        <f t="shared" si="3"/>
        <v>6.1567666666666661</v>
      </c>
      <c r="G103" t="str">
        <f t="shared" si="2"/>
        <v>yes</v>
      </c>
    </row>
    <row r="104" spans="1:7">
      <c r="A104" s="3" t="s">
        <v>110</v>
      </c>
      <c r="B104" t="s">
        <v>111</v>
      </c>
      <c r="C104" s="3">
        <v>5.4481099999999998E-2</v>
      </c>
      <c r="D104" s="3">
        <v>0.18230299999999999</v>
      </c>
      <c r="E104" s="3">
        <v>0.29885</v>
      </c>
      <c r="F104">
        <f t="shared" si="3"/>
        <v>6.076766666666666</v>
      </c>
      <c r="G104" t="str">
        <f t="shared" si="2"/>
        <v>yes</v>
      </c>
    </row>
    <row r="105" spans="1:7">
      <c r="A105" s="3" t="s">
        <v>110</v>
      </c>
      <c r="B105" t="s">
        <v>120</v>
      </c>
      <c r="C105" s="3">
        <v>0.26613500000000001</v>
      </c>
      <c r="D105" s="3">
        <v>0.33400099999999999</v>
      </c>
      <c r="E105" s="3">
        <v>0.79680799999999996</v>
      </c>
      <c r="F105">
        <f t="shared" si="3"/>
        <v>11.133366666666664</v>
      </c>
      <c r="G105" t="str">
        <f t="shared" si="2"/>
        <v>yes</v>
      </c>
    </row>
    <row r="106" spans="1:7">
      <c r="A106" s="3" t="s">
        <v>110</v>
      </c>
      <c r="B106" t="s">
        <v>112</v>
      </c>
      <c r="C106" s="3">
        <v>2.5057399999999998E-3</v>
      </c>
      <c r="D106" s="3">
        <v>0.105286</v>
      </c>
      <c r="E106" s="3">
        <v>2.3799399999999998E-2</v>
      </c>
      <c r="F106">
        <f t="shared" si="3"/>
        <v>3.5095333333333327</v>
      </c>
      <c r="G106" t="str">
        <f t="shared" si="2"/>
        <v>yes</v>
      </c>
    </row>
    <row r="107" spans="1:7">
      <c r="A107" s="3" t="s">
        <v>121</v>
      </c>
      <c r="B107" t="s">
        <v>122</v>
      </c>
      <c r="C107" s="3">
        <v>8.8300300000000009E-3</v>
      </c>
      <c r="D107" s="3">
        <v>0.27989999999999998</v>
      </c>
      <c r="E107" s="3">
        <v>3.1547100000000002E-2</v>
      </c>
      <c r="F107">
        <f t="shared" si="3"/>
        <v>9.3299999999999983</v>
      </c>
      <c r="G107" t="str">
        <f t="shared" si="2"/>
        <v>yes</v>
      </c>
    </row>
    <row r="108" spans="1:7">
      <c r="A108" s="3" t="s">
        <v>121</v>
      </c>
      <c r="B108" t="s">
        <v>123</v>
      </c>
      <c r="C108" s="3">
        <v>6.0682799999999997E-3</v>
      </c>
      <c r="D108" s="3">
        <v>5.8544400000000003E-2</v>
      </c>
      <c r="E108" s="3">
        <v>0.103653</v>
      </c>
      <c r="F108">
        <f t="shared" si="3"/>
        <v>1.9514799999999997</v>
      </c>
      <c r="G108" t="str">
        <f t="shared" si="2"/>
        <v>yes</v>
      </c>
    </row>
    <row r="109" spans="1:7">
      <c r="A109" s="3" t="s">
        <v>121</v>
      </c>
      <c r="B109" t="s">
        <v>124</v>
      </c>
      <c r="C109" s="3">
        <v>8.4958299999999994E-3</v>
      </c>
      <c r="D109" s="3">
        <v>0.295408</v>
      </c>
      <c r="E109" s="3">
        <v>2.8759699999999999E-2</v>
      </c>
      <c r="F109">
        <f t="shared" si="3"/>
        <v>9.8469333333333324</v>
      </c>
      <c r="G109" t="str">
        <f t="shared" si="2"/>
        <v>yes</v>
      </c>
    </row>
    <row r="110" spans="1:7">
      <c r="A110" s="3" t="s">
        <v>125</v>
      </c>
      <c r="B110" t="s">
        <v>28</v>
      </c>
      <c r="C110" s="3">
        <v>3.0246299999999999E-3</v>
      </c>
      <c r="D110" s="3">
        <v>0.23182800000000001</v>
      </c>
      <c r="E110" s="3">
        <v>1.30469E-2</v>
      </c>
      <c r="F110">
        <f t="shared" si="3"/>
        <v>7.7275999999999989</v>
      </c>
      <c r="G110" t="str">
        <f t="shared" si="2"/>
        <v>yes</v>
      </c>
    </row>
    <row r="111" spans="1:7">
      <c r="A111" s="3" t="s">
        <v>125</v>
      </c>
      <c r="B111" t="s">
        <v>29</v>
      </c>
      <c r="C111" s="3">
        <v>3.3874700000000001E-3</v>
      </c>
      <c r="D111" s="3">
        <v>0.25040899999999999</v>
      </c>
      <c r="E111" s="3">
        <v>1.35277E-2</v>
      </c>
      <c r="F111">
        <f t="shared" si="3"/>
        <v>8.3469666666666651</v>
      </c>
      <c r="G111" t="str">
        <f t="shared" si="2"/>
        <v>yes</v>
      </c>
    </row>
    <row r="112" spans="1:7">
      <c r="A112" s="3" t="s">
        <v>125</v>
      </c>
      <c r="B112" t="s">
        <v>30</v>
      </c>
      <c r="C112" s="3">
        <v>3.0429400000000001E-3</v>
      </c>
      <c r="D112" s="3">
        <v>0.22892100000000001</v>
      </c>
      <c r="E112" s="3">
        <v>1.32926E-2</v>
      </c>
      <c r="F112">
        <f t="shared" si="3"/>
        <v>7.6306999999999992</v>
      </c>
      <c r="G112" t="str">
        <f t="shared" si="2"/>
        <v>yes</v>
      </c>
    </row>
    <row r="113" spans="1:7">
      <c r="A113" s="3" t="s">
        <v>126</v>
      </c>
      <c r="B113" t="s">
        <v>127</v>
      </c>
      <c r="C113" s="3">
        <v>6.1303599999999996E-3</v>
      </c>
      <c r="D113" s="3">
        <v>0.30958000000000002</v>
      </c>
      <c r="E113" s="3">
        <v>1.9802199999999999E-2</v>
      </c>
      <c r="F113">
        <f t="shared" si="3"/>
        <v>10.319333333333331</v>
      </c>
      <c r="G113" t="str">
        <f t="shared" si="2"/>
        <v>yes</v>
      </c>
    </row>
    <row r="114" spans="1:7">
      <c r="A114" s="3" t="s">
        <v>126</v>
      </c>
      <c r="B114" t="s">
        <v>128</v>
      </c>
      <c r="C114" s="3">
        <v>3.0085300000000001E-3</v>
      </c>
      <c r="D114" s="3">
        <v>0.104146</v>
      </c>
      <c r="E114" s="3">
        <v>2.8887699999999999E-2</v>
      </c>
      <c r="F114">
        <f t="shared" si="3"/>
        <v>3.4715333333333329</v>
      </c>
      <c r="G114" t="str">
        <f t="shared" si="2"/>
        <v>yes</v>
      </c>
    </row>
    <row r="115" spans="1:7">
      <c r="A115" s="3" t="s">
        <v>126</v>
      </c>
      <c r="B115" t="s">
        <v>129</v>
      </c>
      <c r="C115" s="3">
        <v>3.0964199999999999E-3</v>
      </c>
      <c r="D115" s="3">
        <v>0.40560499999999999</v>
      </c>
      <c r="E115" s="3">
        <v>7.6340599999999998E-3</v>
      </c>
      <c r="F115">
        <f t="shared" si="3"/>
        <v>13.520166666666663</v>
      </c>
      <c r="G115" t="str">
        <f t="shared" si="2"/>
        <v>yes</v>
      </c>
    </row>
    <row r="116" spans="1:7">
      <c r="A116" s="3" t="s">
        <v>126</v>
      </c>
      <c r="B116" t="s">
        <v>130</v>
      </c>
      <c r="C116" s="3">
        <v>2.6648699999999998E-4</v>
      </c>
      <c r="D116" s="3">
        <v>0.26648699999999997</v>
      </c>
      <c r="E116" s="3">
        <v>1E-3</v>
      </c>
      <c r="F116">
        <f t="shared" si="3"/>
        <v>8.8828999999999976</v>
      </c>
      <c r="G116" t="str">
        <f t="shared" si="2"/>
        <v>yes</v>
      </c>
    </row>
    <row r="117" spans="1:7">
      <c r="A117" s="3" t="s">
        <v>131</v>
      </c>
      <c r="B117" t="s">
        <v>132</v>
      </c>
      <c r="C117" s="3">
        <v>3.4825200000000001E-2</v>
      </c>
      <c r="D117" s="3">
        <v>0.37746400000000002</v>
      </c>
      <c r="E117" s="3">
        <v>9.2260900000000007E-2</v>
      </c>
      <c r="F117">
        <f t="shared" si="3"/>
        <v>12.582133333333331</v>
      </c>
      <c r="G117" t="str">
        <f t="shared" si="2"/>
        <v>yes</v>
      </c>
    </row>
    <row r="118" spans="1:7">
      <c r="A118" s="3" t="s">
        <v>131</v>
      </c>
      <c r="B118" t="s">
        <v>133</v>
      </c>
      <c r="C118" s="3">
        <v>3.0275699999999999E-2</v>
      </c>
      <c r="D118" s="3">
        <v>0.34127999999999997</v>
      </c>
      <c r="E118" s="3">
        <v>8.8712299999999994E-2</v>
      </c>
      <c r="F118">
        <f t="shared" si="3"/>
        <v>11.375999999999998</v>
      </c>
      <c r="G118" t="str">
        <f t="shared" si="2"/>
        <v>yes</v>
      </c>
    </row>
    <row r="119" spans="1:7">
      <c r="A119" s="3" t="s">
        <v>131</v>
      </c>
      <c r="B119" t="s">
        <v>134</v>
      </c>
      <c r="C119" s="3">
        <v>2.0419800000000001E-3</v>
      </c>
      <c r="D119" s="3">
        <v>4.9233100000000002E-2</v>
      </c>
      <c r="E119" s="3">
        <v>4.1475699999999997E-2</v>
      </c>
      <c r="F119">
        <f t="shared" si="3"/>
        <v>1.6411033333333331</v>
      </c>
      <c r="G119" t="str">
        <f t="shared" si="2"/>
        <v>yes</v>
      </c>
    </row>
    <row r="120" spans="1:7">
      <c r="A120" s="3" t="s">
        <v>131</v>
      </c>
      <c r="B120" t="s">
        <v>135</v>
      </c>
      <c r="C120" s="3">
        <v>3.8877500000000002E-2</v>
      </c>
      <c r="D120" s="3">
        <v>0.36801699999999998</v>
      </c>
      <c r="E120" s="3">
        <v>0.10564</v>
      </c>
      <c r="F120">
        <f t="shared" si="3"/>
        <v>12.26723333333333</v>
      </c>
      <c r="G120" t="str">
        <f t="shared" si="2"/>
        <v>yes</v>
      </c>
    </row>
    <row r="121" spans="1:7">
      <c r="A121" s="3" t="s">
        <v>131</v>
      </c>
      <c r="B121" t="s">
        <v>136</v>
      </c>
      <c r="C121" s="3">
        <v>2.53951E-2</v>
      </c>
      <c r="D121" s="3">
        <v>0.28917900000000002</v>
      </c>
      <c r="E121" s="3">
        <v>8.7817800000000001E-2</v>
      </c>
      <c r="F121">
        <f t="shared" si="3"/>
        <v>9.6393000000000004</v>
      </c>
      <c r="G121" t="str">
        <f t="shared" si="2"/>
        <v>yes</v>
      </c>
    </row>
    <row r="122" spans="1:7">
      <c r="A122" s="3" t="s">
        <v>137</v>
      </c>
      <c r="B122" t="s">
        <v>138</v>
      </c>
      <c r="C122" s="3">
        <v>1.14792E-2</v>
      </c>
      <c r="D122" s="3">
        <v>0.37362000000000001</v>
      </c>
      <c r="E122" s="3">
        <v>3.07242E-2</v>
      </c>
      <c r="F122">
        <f t="shared" si="3"/>
        <v>12.453999999999997</v>
      </c>
      <c r="G122" t="str">
        <f t="shared" si="2"/>
        <v>yes</v>
      </c>
    </row>
    <row r="123" spans="1:7">
      <c r="A123" s="3" t="s">
        <v>137</v>
      </c>
      <c r="B123" t="s">
        <v>139</v>
      </c>
      <c r="C123" s="3">
        <v>1.4403899999999999E-4</v>
      </c>
      <c r="D123" s="3">
        <v>0.144039</v>
      </c>
      <c r="E123" s="3">
        <v>1E-3</v>
      </c>
      <c r="F123">
        <f t="shared" si="3"/>
        <v>4.8012999999999986</v>
      </c>
      <c r="G123" t="str">
        <f t="shared" si="2"/>
        <v>yes</v>
      </c>
    </row>
    <row r="124" spans="1:7">
      <c r="A124" s="3" t="s">
        <v>49</v>
      </c>
      <c r="B124" t="s">
        <v>50</v>
      </c>
      <c r="C124" s="3">
        <v>5.3474600000000001E-4</v>
      </c>
      <c r="D124" s="3">
        <v>0.53474600000000005</v>
      </c>
      <c r="E124" s="3">
        <v>1E-3</v>
      </c>
      <c r="F124">
        <f t="shared" si="3"/>
        <v>17.824866666666669</v>
      </c>
      <c r="G124" t="str">
        <f t="shared" si="2"/>
        <v>yes</v>
      </c>
    </row>
    <row r="125" spans="1:7">
      <c r="A125" s="3" t="s">
        <v>49</v>
      </c>
      <c r="B125" t="s">
        <v>51</v>
      </c>
      <c r="C125" s="3">
        <v>4.7688599999999999E-4</v>
      </c>
      <c r="D125" s="3">
        <v>0.47688599999999998</v>
      </c>
      <c r="E125" s="3">
        <v>1E-3</v>
      </c>
      <c r="F125">
        <f t="shared" si="3"/>
        <v>15.896199999999995</v>
      </c>
      <c r="G125" t="str">
        <f t="shared" si="2"/>
        <v>yes</v>
      </c>
    </row>
    <row r="126" spans="1:7">
      <c r="A126" s="3" t="s">
        <v>49</v>
      </c>
      <c r="B126" t="s">
        <v>52</v>
      </c>
      <c r="C126" s="3">
        <v>1.17407E-2</v>
      </c>
      <c r="D126" s="3">
        <v>0.24266399999999999</v>
      </c>
      <c r="E126" s="3">
        <v>4.8382599999999998E-2</v>
      </c>
      <c r="F126">
        <f t="shared" si="3"/>
        <v>8.0887999999999991</v>
      </c>
      <c r="G126" t="str">
        <f t="shared" si="2"/>
        <v>yes</v>
      </c>
    </row>
    <row r="127" spans="1:7">
      <c r="A127" s="3" t="s">
        <v>49</v>
      </c>
      <c r="B127" t="s">
        <v>124</v>
      </c>
      <c r="C127" s="3">
        <v>5.5706899999999997E-3</v>
      </c>
      <c r="D127" s="3">
        <v>0.79344499999999996</v>
      </c>
      <c r="E127" s="3">
        <v>7.0208900000000001E-3</v>
      </c>
      <c r="F127">
        <f t="shared" si="3"/>
        <v>26.448166666666658</v>
      </c>
      <c r="G127" t="str">
        <f t="shared" si="2"/>
        <v>yes</v>
      </c>
    </row>
    <row r="128" spans="1:7">
      <c r="A128" s="3" t="s">
        <v>75</v>
      </c>
      <c r="B128" t="s">
        <v>76</v>
      </c>
      <c r="C128" s="3">
        <v>8.8022900000000001E-2</v>
      </c>
      <c r="D128" s="3">
        <v>0.42084100000000002</v>
      </c>
      <c r="E128" s="3">
        <v>0.20915900000000001</v>
      </c>
      <c r="F128">
        <f t="shared" si="3"/>
        <v>14.028033333333331</v>
      </c>
      <c r="G128" t="str">
        <f t="shared" si="2"/>
        <v>yes</v>
      </c>
    </row>
    <row r="129" spans="1:7">
      <c r="A129" s="3" t="s">
        <v>75</v>
      </c>
      <c r="B129" t="s">
        <v>77</v>
      </c>
      <c r="C129" s="3">
        <v>2.02436E-2</v>
      </c>
      <c r="D129" s="3">
        <v>7.3087899999999997E-2</v>
      </c>
      <c r="E129" s="3">
        <v>0.276976</v>
      </c>
      <c r="F129">
        <f t="shared" si="3"/>
        <v>2.4362633333333328</v>
      </c>
      <c r="G129" t="str">
        <f t="shared" si="2"/>
        <v>yes</v>
      </c>
    </row>
    <row r="130" spans="1:7">
      <c r="A130" s="3" t="s">
        <v>71</v>
      </c>
      <c r="B130" t="s">
        <v>72</v>
      </c>
      <c r="C130" s="3">
        <v>6.4978900000000006E-2</v>
      </c>
      <c r="D130" s="3">
        <v>0.34818300000000002</v>
      </c>
      <c r="E130" s="3">
        <v>0.18662300000000001</v>
      </c>
      <c r="F130">
        <f t="shared" si="3"/>
        <v>11.6061</v>
      </c>
      <c r="G130" t="str">
        <f t="shared" si="2"/>
        <v>yes</v>
      </c>
    </row>
    <row r="131" spans="1:7">
      <c r="A131" s="3" t="s">
        <v>71</v>
      </c>
      <c r="B131" t="s">
        <v>73</v>
      </c>
      <c r="C131" s="3">
        <v>3.0139400000000001E-3</v>
      </c>
      <c r="D131" s="4">
        <v>6.0278900000000003E-5</v>
      </c>
      <c r="E131" s="3">
        <v>50</v>
      </c>
      <c r="F131">
        <f t="shared" si="3"/>
        <v>2.0092966666666661E-3</v>
      </c>
      <c r="G131" t="str">
        <f t="shared" ref="G131:G194" si="4">IF(E131&lt;1,"yes","no")</f>
        <v>no</v>
      </c>
    </row>
    <row r="132" spans="1:7">
      <c r="A132" s="3" t="s">
        <v>42</v>
      </c>
      <c r="B132" t="s">
        <v>43</v>
      </c>
      <c r="C132" s="3">
        <v>1.34295E-2</v>
      </c>
      <c r="D132" s="3">
        <v>0.42582500000000001</v>
      </c>
      <c r="E132" s="3">
        <v>3.1537599999999999E-2</v>
      </c>
      <c r="F132">
        <f t="shared" ref="F132:F195" si="5">D132/(2*1.5*10^-8)*10^-6</f>
        <v>14.194166666666664</v>
      </c>
      <c r="G132" t="str">
        <f t="shared" si="4"/>
        <v>yes</v>
      </c>
    </row>
    <row r="133" spans="1:7">
      <c r="A133" s="3" t="s">
        <v>42</v>
      </c>
      <c r="B133" t="s">
        <v>140</v>
      </c>
      <c r="C133" s="3">
        <v>1.3924799999999999E-2</v>
      </c>
      <c r="D133" s="3">
        <v>0.45697300000000002</v>
      </c>
      <c r="E133" s="3">
        <v>3.04718E-2</v>
      </c>
      <c r="F133">
        <f t="shared" si="5"/>
        <v>15.232433333333331</v>
      </c>
      <c r="G133" t="str">
        <f t="shared" si="4"/>
        <v>yes</v>
      </c>
    </row>
    <row r="134" spans="1:7">
      <c r="A134" s="3" t="s">
        <v>42</v>
      </c>
      <c r="B134" t="s">
        <v>141</v>
      </c>
      <c r="C134" s="3">
        <v>1.37038E-2</v>
      </c>
      <c r="D134" s="3">
        <v>0.48797800000000002</v>
      </c>
      <c r="E134" s="3">
        <v>2.8082800000000002E-2</v>
      </c>
      <c r="F134">
        <f t="shared" si="5"/>
        <v>16.265933333333333</v>
      </c>
      <c r="G134" t="str">
        <f t="shared" si="4"/>
        <v>yes</v>
      </c>
    </row>
    <row r="135" spans="1:7">
      <c r="A135" s="3" t="s">
        <v>42</v>
      </c>
      <c r="B135" t="s">
        <v>142</v>
      </c>
      <c r="C135" s="3">
        <v>1.1084200000000001E-2</v>
      </c>
      <c r="D135" s="3">
        <v>6.1370399999999999E-2</v>
      </c>
      <c r="E135" s="3">
        <v>0.18061199999999999</v>
      </c>
      <c r="F135">
        <f t="shared" si="5"/>
        <v>2.0456799999999995</v>
      </c>
      <c r="G135" t="str">
        <f t="shared" si="4"/>
        <v>yes</v>
      </c>
    </row>
    <row r="136" spans="1:7">
      <c r="A136" s="3" t="s">
        <v>42</v>
      </c>
      <c r="B136" t="s">
        <v>44</v>
      </c>
      <c r="C136" s="3">
        <v>2.5024399999999999E-2</v>
      </c>
      <c r="D136" s="3">
        <v>0.42654900000000001</v>
      </c>
      <c r="E136" s="3">
        <v>5.8667200000000003E-2</v>
      </c>
      <c r="F136">
        <f t="shared" si="5"/>
        <v>14.218299999999997</v>
      </c>
      <c r="G136" t="str">
        <f t="shared" si="4"/>
        <v>yes</v>
      </c>
    </row>
    <row r="137" spans="1:7">
      <c r="A137" s="3" t="s">
        <v>97</v>
      </c>
      <c r="B137" t="s">
        <v>143</v>
      </c>
      <c r="C137" s="3">
        <v>2.8498600000000001E-3</v>
      </c>
      <c r="D137" s="3">
        <v>1.5005900000000001E-2</v>
      </c>
      <c r="E137" s="3">
        <v>0.189916</v>
      </c>
      <c r="F137">
        <f t="shared" si="5"/>
        <v>0.50019666666666662</v>
      </c>
      <c r="G137" t="str">
        <f t="shared" si="4"/>
        <v>yes</v>
      </c>
    </row>
    <row r="138" spans="1:7">
      <c r="A138" s="3" t="s">
        <v>83</v>
      </c>
      <c r="B138" t="s">
        <v>84</v>
      </c>
      <c r="C138" s="3">
        <v>5.6979099999999996E-3</v>
      </c>
      <c r="D138" s="3">
        <v>0.27081699999999997</v>
      </c>
      <c r="E138" s="3">
        <v>2.1039700000000001E-2</v>
      </c>
      <c r="F138">
        <f t="shared" si="5"/>
        <v>9.0272333333333314</v>
      </c>
      <c r="G138" t="str">
        <f t="shared" si="4"/>
        <v>yes</v>
      </c>
    </row>
    <row r="139" spans="1:7">
      <c r="A139" s="3" t="s">
        <v>83</v>
      </c>
      <c r="B139" t="s">
        <v>85</v>
      </c>
      <c r="C139" s="3">
        <v>1.01748E-4</v>
      </c>
      <c r="D139" s="3">
        <v>0.10174800000000001</v>
      </c>
      <c r="E139" s="3">
        <v>1E-3</v>
      </c>
      <c r="F139">
        <f t="shared" si="5"/>
        <v>3.3915999999999995</v>
      </c>
      <c r="G139" t="str">
        <f t="shared" si="4"/>
        <v>yes</v>
      </c>
    </row>
    <row r="140" spans="1:7">
      <c r="A140" s="3" t="s">
        <v>83</v>
      </c>
      <c r="B140" t="s">
        <v>86</v>
      </c>
      <c r="C140" s="3">
        <v>8.2365700000000003E-3</v>
      </c>
      <c r="D140" s="3">
        <v>0.28300500000000001</v>
      </c>
      <c r="E140" s="3">
        <v>2.9104000000000001E-2</v>
      </c>
      <c r="F140">
        <f t="shared" si="5"/>
        <v>9.4334999999999969</v>
      </c>
      <c r="G140" t="str">
        <f t="shared" si="4"/>
        <v>yes</v>
      </c>
    </row>
    <row r="141" spans="1:7">
      <c r="A141" s="3" t="s">
        <v>144</v>
      </c>
      <c r="B141" t="s">
        <v>145</v>
      </c>
      <c r="C141" s="4">
        <v>8.3595200000000002E-5</v>
      </c>
      <c r="D141" s="3">
        <v>8.3595199999999995E-2</v>
      </c>
      <c r="E141" s="3">
        <v>1E-3</v>
      </c>
      <c r="F141">
        <f t="shared" si="5"/>
        <v>2.786506666666666</v>
      </c>
      <c r="G141" t="str">
        <f t="shared" si="4"/>
        <v>yes</v>
      </c>
    </row>
    <row r="142" spans="1:7">
      <c r="A142" s="3" t="s">
        <v>46</v>
      </c>
      <c r="B142" t="s">
        <v>146</v>
      </c>
      <c r="C142" s="3">
        <v>1.1444899999999999E-2</v>
      </c>
      <c r="D142" s="3">
        <v>0.290574</v>
      </c>
      <c r="E142" s="3">
        <v>3.93873E-2</v>
      </c>
      <c r="F142">
        <f t="shared" si="5"/>
        <v>9.6857999999999969</v>
      </c>
      <c r="G142" t="str">
        <f t="shared" si="4"/>
        <v>yes</v>
      </c>
    </row>
    <row r="143" spans="1:7">
      <c r="A143" s="3" t="s">
        <v>46</v>
      </c>
      <c r="B143" t="s">
        <v>47</v>
      </c>
      <c r="C143" s="3">
        <v>2.8108899999999999E-3</v>
      </c>
      <c r="D143" s="3">
        <v>0.25273000000000001</v>
      </c>
      <c r="E143" s="3">
        <v>1.1122099999999999E-2</v>
      </c>
      <c r="F143">
        <f t="shared" si="5"/>
        <v>8.4243333333333315</v>
      </c>
      <c r="G143" t="str">
        <f t="shared" si="4"/>
        <v>yes</v>
      </c>
    </row>
    <row r="144" spans="1:7">
      <c r="A144" s="3" t="s">
        <v>46</v>
      </c>
      <c r="B144" t="s">
        <v>147</v>
      </c>
      <c r="C144" s="3">
        <v>1.13086E-2</v>
      </c>
      <c r="D144" s="3">
        <v>0.27030799999999999</v>
      </c>
      <c r="E144" s="3">
        <v>4.1836199999999997E-2</v>
      </c>
      <c r="F144">
        <f t="shared" si="5"/>
        <v>9.0102666666666664</v>
      </c>
      <c r="G144" t="str">
        <f t="shared" si="4"/>
        <v>yes</v>
      </c>
    </row>
    <row r="145" spans="1:7">
      <c r="A145" s="3" t="s">
        <v>46</v>
      </c>
      <c r="B145" t="s">
        <v>148</v>
      </c>
      <c r="C145" s="3">
        <v>2.9417499999999999E-3</v>
      </c>
      <c r="D145" s="3">
        <v>5.7386399999999997E-2</v>
      </c>
      <c r="E145" s="3">
        <v>5.1262099999999998E-2</v>
      </c>
      <c r="F145">
        <f t="shared" si="5"/>
        <v>1.9128799999999997</v>
      </c>
      <c r="G145" t="str">
        <f t="shared" si="4"/>
        <v>yes</v>
      </c>
    </row>
    <row r="146" spans="1:7">
      <c r="A146" s="3" t="s">
        <v>46</v>
      </c>
      <c r="B146" t="s">
        <v>130</v>
      </c>
      <c r="C146" s="3">
        <v>5.9201000000000002E-3</v>
      </c>
      <c r="D146" s="3">
        <v>0.73090999999999995</v>
      </c>
      <c r="E146" s="3">
        <v>8.09963E-3</v>
      </c>
      <c r="F146">
        <f t="shared" si="5"/>
        <v>24.36366666666666</v>
      </c>
      <c r="G146" t="str">
        <f t="shared" si="4"/>
        <v>yes</v>
      </c>
    </row>
    <row r="147" spans="1:7">
      <c r="A147" s="3" t="s">
        <v>88</v>
      </c>
      <c r="B147" t="s">
        <v>90</v>
      </c>
      <c r="C147" s="3">
        <v>2.3506900000000001E-2</v>
      </c>
      <c r="D147" s="3">
        <v>0.40803499999999998</v>
      </c>
      <c r="E147" s="3">
        <v>5.7610000000000001E-2</v>
      </c>
      <c r="F147">
        <f t="shared" si="5"/>
        <v>13.601166666666664</v>
      </c>
      <c r="G147" t="str">
        <f t="shared" si="4"/>
        <v>yes</v>
      </c>
    </row>
    <row r="148" spans="1:7">
      <c r="A148" s="3" t="s">
        <v>146</v>
      </c>
      <c r="B148" t="s">
        <v>147</v>
      </c>
      <c r="C148" s="3">
        <v>8.2733700000000004E-3</v>
      </c>
      <c r="D148" s="3">
        <v>0.201351</v>
      </c>
      <c r="E148" s="3">
        <v>4.1089399999999998E-2</v>
      </c>
      <c r="F148">
        <f t="shared" si="5"/>
        <v>6.7116999999999987</v>
      </c>
      <c r="G148" t="str">
        <f t="shared" si="4"/>
        <v>yes</v>
      </c>
    </row>
    <row r="149" spans="1:7">
      <c r="A149" s="3" t="s">
        <v>146</v>
      </c>
      <c r="B149" t="s">
        <v>148</v>
      </c>
      <c r="C149" s="3">
        <v>8.6216599999999997E-3</v>
      </c>
      <c r="D149" s="3">
        <v>0.26660600000000001</v>
      </c>
      <c r="E149" s="3">
        <v>3.2338600000000002E-2</v>
      </c>
      <c r="F149">
        <f t="shared" si="5"/>
        <v>8.8868666666666662</v>
      </c>
      <c r="G149" t="str">
        <f t="shared" si="4"/>
        <v>yes</v>
      </c>
    </row>
    <row r="150" spans="1:7">
      <c r="A150" s="3" t="s">
        <v>104</v>
      </c>
      <c r="B150" t="s">
        <v>119</v>
      </c>
      <c r="C150" s="3">
        <v>1.13711E-2</v>
      </c>
      <c r="D150" s="3">
        <v>7.4011599999999997E-2</v>
      </c>
      <c r="E150" s="3">
        <v>0.15364</v>
      </c>
      <c r="F150">
        <f t="shared" si="5"/>
        <v>2.4670533333333329</v>
      </c>
      <c r="G150" t="str">
        <f t="shared" si="4"/>
        <v>yes</v>
      </c>
    </row>
    <row r="151" spans="1:7">
      <c r="A151" s="3" t="s">
        <v>104</v>
      </c>
      <c r="B151" t="s">
        <v>108</v>
      </c>
      <c r="C151" s="3">
        <v>0.151837</v>
      </c>
      <c r="D151" s="3">
        <v>0.49731300000000001</v>
      </c>
      <c r="E151" s="3">
        <v>0.30531399999999997</v>
      </c>
      <c r="F151">
        <f t="shared" si="5"/>
        <v>16.577099999999998</v>
      </c>
      <c r="G151" t="str">
        <f t="shared" si="4"/>
        <v>yes</v>
      </c>
    </row>
    <row r="152" spans="1:7">
      <c r="A152" s="3" t="s">
        <v>111</v>
      </c>
      <c r="B152" t="s">
        <v>120</v>
      </c>
      <c r="C152" s="3">
        <v>0.23577500000000001</v>
      </c>
      <c r="D152" s="3">
        <v>0.294157</v>
      </c>
      <c r="E152" s="3">
        <v>0.80152599999999996</v>
      </c>
      <c r="F152">
        <f t="shared" si="5"/>
        <v>9.8052333333333319</v>
      </c>
      <c r="G152" t="str">
        <f t="shared" si="4"/>
        <v>yes</v>
      </c>
    </row>
    <row r="153" spans="1:7">
      <c r="A153" s="3" t="s">
        <v>111</v>
      </c>
      <c r="B153" t="s">
        <v>112</v>
      </c>
      <c r="C153" s="3">
        <v>5.3757199999999998E-2</v>
      </c>
      <c r="D153" s="3">
        <v>0.28962500000000002</v>
      </c>
      <c r="E153" s="3">
        <v>0.18561</v>
      </c>
      <c r="F153">
        <f t="shared" si="5"/>
        <v>9.654166666666665</v>
      </c>
      <c r="G153" t="str">
        <f t="shared" si="4"/>
        <v>yes</v>
      </c>
    </row>
    <row r="154" spans="1:7">
      <c r="A154" s="3" t="s">
        <v>149</v>
      </c>
      <c r="B154" t="s">
        <v>20</v>
      </c>
      <c r="C154" s="3">
        <v>1.4253E-2</v>
      </c>
      <c r="D154" s="3">
        <v>0.14499799999999999</v>
      </c>
      <c r="E154" s="3">
        <v>9.8297499999999996E-2</v>
      </c>
      <c r="F154">
        <f t="shared" si="5"/>
        <v>4.8332666666666659</v>
      </c>
      <c r="G154" t="str">
        <f t="shared" si="4"/>
        <v>yes</v>
      </c>
    </row>
    <row r="155" spans="1:7">
      <c r="A155" s="3" t="s">
        <v>150</v>
      </c>
      <c r="B155" t="s">
        <v>151</v>
      </c>
      <c r="C155" s="3">
        <v>8.1241599999999997E-2</v>
      </c>
      <c r="D155" s="3">
        <v>0.13281499999999999</v>
      </c>
      <c r="E155" s="3">
        <v>0.61169200000000001</v>
      </c>
      <c r="F155">
        <f t="shared" si="5"/>
        <v>4.4271666666666656</v>
      </c>
      <c r="G155" t="str">
        <f t="shared" si="4"/>
        <v>yes</v>
      </c>
    </row>
    <row r="156" spans="1:7">
      <c r="A156" s="3" t="s">
        <v>12</v>
      </c>
      <c r="B156" t="s">
        <v>13</v>
      </c>
      <c r="C156" s="3">
        <v>4.9007799999999997E-2</v>
      </c>
      <c r="D156" s="3">
        <v>0.42674499999999999</v>
      </c>
      <c r="E156" s="3">
        <v>0.114841</v>
      </c>
      <c r="F156">
        <f t="shared" si="5"/>
        <v>14.224833333333329</v>
      </c>
      <c r="G156" t="str">
        <f t="shared" si="4"/>
        <v>yes</v>
      </c>
    </row>
    <row r="157" spans="1:7">
      <c r="A157" s="3" t="s">
        <v>43</v>
      </c>
      <c r="B157" t="s">
        <v>140</v>
      </c>
      <c r="C157" s="3">
        <v>1.1878400000000001E-2</v>
      </c>
      <c r="D157" s="3">
        <v>0.46289200000000003</v>
      </c>
      <c r="E157" s="3">
        <v>2.5661300000000001E-2</v>
      </c>
      <c r="F157">
        <f t="shared" si="5"/>
        <v>15.429733333333331</v>
      </c>
      <c r="G157" t="str">
        <f t="shared" si="4"/>
        <v>yes</v>
      </c>
    </row>
    <row r="158" spans="1:7">
      <c r="A158" s="3" t="s">
        <v>43</v>
      </c>
      <c r="B158" t="s">
        <v>141</v>
      </c>
      <c r="C158" s="3">
        <v>1.1639200000000001E-2</v>
      </c>
      <c r="D158" s="3">
        <v>0.44143900000000003</v>
      </c>
      <c r="E158" s="3">
        <v>2.6366500000000001E-2</v>
      </c>
      <c r="F158">
        <f t="shared" si="5"/>
        <v>14.714633333333332</v>
      </c>
      <c r="G158" t="str">
        <f t="shared" si="4"/>
        <v>yes</v>
      </c>
    </row>
    <row r="159" spans="1:7">
      <c r="A159" s="3" t="s">
        <v>43</v>
      </c>
      <c r="B159" t="s">
        <v>142</v>
      </c>
      <c r="C159" s="3">
        <v>8.1412199999999994E-3</v>
      </c>
      <c r="D159" s="3">
        <v>0.37711</v>
      </c>
      <c r="E159" s="3">
        <v>2.15885E-2</v>
      </c>
      <c r="F159">
        <f t="shared" si="5"/>
        <v>12.570333333333332</v>
      </c>
      <c r="G159" t="str">
        <f t="shared" si="4"/>
        <v>yes</v>
      </c>
    </row>
    <row r="160" spans="1:7">
      <c r="A160" s="3" t="s">
        <v>43</v>
      </c>
      <c r="B160" t="s">
        <v>44</v>
      </c>
      <c r="C160" s="3">
        <v>1.1814E-2</v>
      </c>
      <c r="D160" s="3">
        <v>0.20130899999999999</v>
      </c>
      <c r="E160" s="3">
        <v>5.86857E-2</v>
      </c>
      <c r="F160">
        <f t="shared" si="5"/>
        <v>6.7102999999999984</v>
      </c>
      <c r="G160" t="str">
        <f t="shared" si="4"/>
        <v>yes</v>
      </c>
    </row>
    <row r="161" spans="1:7">
      <c r="A161" s="3" t="s">
        <v>132</v>
      </c>
      <c r="B161" t="s">
        <v>133</v>
      </c>
      <c r="C161" s="3">
        <v>4.5195899999999997E-2</v>
      </c>
      <c r="D161" s="3">
        <v>0.36798199999999998</v>
      </c>
      <c r="E161" s="3">
        <v>0.122821</v>
      </c>
      <c r="F161">
        <f t="shared" si="5"/>
        <v>12.266066666666664</v>
      </c>
      <c r="G161" t="str">
        <f t="shared" si="4"/>
        <v>yes</v>
      </c>
    </row>
    <row r="162" spans="1:7">
      <c r="A162" s="3" t="s">
        <v>132</v>
      </c>
      <c r="B162" t="s">
        <v>134</v>
      </c>
      <c r="C162" s="3">
        <v>3.2272799999999997E-2</v>
      </c>
      <c r="D162" s="3">
        <v>0.383131</v>
      </c>
      <c r="E162" s="3">
        <v>8.4234299999999998E-2</v>
      </c>
      <c r="F162">
        <f t="shared" si="5"/>
        <v>12.771033333333332</v>
      </c>
      <c r="G162" t="str">
        <f t="shared" si="4"/>
        <v>yes</v>
      </c>
    </row>
    <row r="163" spans="1:7">
      <c r="A163" s="3" t="s">
        <v>132</v>
      </c>
      <c r="B163" t="s">
        <v>135</v>
      </c>
      <c r="C163" s="3">
        <v>1.13416E-2</v>
      </c>
      <c r="D163" s="3">
        <v>6.9706099999999993E-2</v>
      </c>
      <c r="E163" s="3">
        <v>0.16270599999999999</v>
      </c>
      <c r="F163">
        <f t="shared" si="5"/>
        <v>2.3235366666666661</v>
      </c>
      <c r="G163" t="str">
        <f t="shared" si="4"/>
        <v>yes</v>
      </c>
    </row>
    <row r="164" spans="1:7">
      <c r="A164" s="3" t="s">
        <v>132</v>
      </c>
      <c r="B164" t="s">
        <v>136</v>
      </c>
      <c r="C164" s="3">
        <v>4.1678899999999998E-2</v>
      </c>
      <c r="D164" s="3">
        <v>0.34071400000000002</v>
      </c>
      <c r="E164" s="3">
        <v>0.12232800000000001</v>
      </c>
      <c r="F164">
        <f t="shared" si="5"/>
        <v>11.357133333333332</v>
      </c>
      <c r="G164" t="str">
        <f t="shared" si="4"/>
        <v>yes</v>
      </c>
    </row>
    <row r="165" spans="1:7">
      <c r="A165" s="3" t="s">
        <v>127</v>
      </c>
      <c r="B165" t="s">
        <v>129</v>
      </c>
      <c r="C165" s="3">
        <v>8.4288200000000001E-3</v>
      </c>
      <c r="D165" s="3">
        <v>0.170545</v>
      </c>
      <c r="E165" s="3">
        <v>4.9422800000000003E-2</v>
      </c>
      <c r="F165">
        <f t="shared" si="5"/>
        <v>5.6848333333333327</v>
      </c>
      <c r="G165" t="str">
        <f t="shared" si="4"/>
        <v>yes</v>
      </c>
    </row>
    <row r="166" spans="1:7">
      <c r="A166" s="3" t="s">
        <v>127</v>
      </c>
      <c r="B166" t="s">
        <v>130</v>
      </c>
      <c r="C166" s="3">
        <v>5.7359500000000001E-3</v>
      </c>
      <c r="D166" s="3">
        <v>0.267874</v>
      </c>
      <c r="E166" s="3">
        <v>2.1412899999999999E-2</v>
      </c>
      <c r="F166">
        <f t="shared" si="5"/>
        <v>8.9291333333333309</v>
      </c>
      <c r="G166" t="str">
        <f t="shared" si="4"/>
        <v>yes</v>
      </c>
    </row>
    <row r="167" spans="1:7">
      <c r="A167" s="3" t="s">
        <v>122</v>
      </c>
      <c r="B167" t="s">
        <v>152</v>
      </c>
      <c r="C167" s="3">
        <v>2.6464000000000001E-4</v>
      </c>
      <c r="D167" s="3">
        <v>0.26463999999999999</v>
      </c>
      <c r="E167" s="3">
        <v>1E-3</v>
      </c>
      <c r="F167">
        <f t="shared" si="5"/>
        <v>8.8213333333333317</v>
      </c>
      <c r="G167" t="str">
        <f t="shared" si="4"/>
        <v>yes</v>
      </c>
    </row>
    <row r="168" spans="1:7">
      <c r="A168" s="3" t="s">
        <v>122</v>
      </c>
      <c r="B168" t="s">
        <v>123</v>
      </c>
      <c r="C168" s="3">
        <v>1.45884E-2</v>
      </c>
      <c r="D168" s="3">
        <v>0.25038899999999997</v>
      </c>
      <c r="E168" s="3">
        <v>5.8262899999999999E-2</v>
      </c>
      <c r="F168">
        <f t="shared" si="5"/>
        <v>8.3462999999999976</v>
      </c>
      <c r="G168" t="str">
        <f t="shared" si="4"/>
        <v>yes</v>
      </c>
    </row>
    <row r="169" spans="1:7">
      <c r="A169" s="3" t="s">
        <v>122</v>
      </c>
      <c r="B169" t="s">
        <v>153</v>
      </c>
      <c r="C169" s="3">
        <v>6.71041E-2</v>
      </c>
      <c r="D169" s="3">
        <v>0.20411899999999999</v>
      </c>
      <c r="E169" s="3">
        <v>0.32875100000000002</v>
      </c>
      <c r="F169">
        <f t="shared" si="5"/>
        <v>6.8039666666666658</v>
      </c>
      <c r="G169" t="str">
        <f t="shared" si="4"/>
        <v>yes</v>
      </c>
    </row>
    <row r="170" spans="1:7">
      <c r="A170" s="3" t="s">
        <v>122</v>
      </c>
      <c r="B170" t="s">
        <v>124</v>
      </c>
      <c r="C170" s="3">
        <v>3.10768E-4</v>
      </c>
      <c r="D170" s="3">
        <v>0.31076799999999999</v>
      </c>
      <c r="E170" s="3">
        <v>1E-3</v>
      </c>
      <c r="F170">
        <f t="shared" si="5"/>
        <v>10.358933333333331</v>
      </c>
      <c r="G170" t="str">
        <f t="shared" si="4"/>
        <v>yes</v>
      </c>
    </row>
    <row r="171" spans="1:7">
      <c r="A171" s="3" t="s">
        <v>138</v>
      </c>
      <c r="B171" t="s">
        <v>139</v>
      </c>
      <c r="C171" s="3">
        <v>1.13087E-2</v>
      </c>
      <c r="D171" s="3">
        <v>0.35416999999999998</v>
      </c>
      <c r="E171" s="3">
        <v>3.1930199999999999E-2</v>
      </c>
      <c r="F171">
        <f t="shared" si="5"/>
        <v>11.805666666666664</v>
      </c>
      <c r="G171" t="str">
        <f t="shared" si="4"/>
        <v>yes</v>
      </c>
    </row>
    <row r="172" spans="1:7">
      <c r="A172" s="3" t="s">
        <v>154</v>
      </c>
      <c r="B172" t="s">
        <v>155</v>
      </c>
      <c r="C172" s="3">
        <v>9.3660099999999996E-2</v>
      </c>
      <c r="D172" s="3">
        <v>0.182338</v>
      </c>
      <c r="E172" s="3">
        <v>0.51366100000000003</v>
      </c>
      <c r="F172">
        <f t="shared" si="5"/>
        <v>6.0779333333333314</v>
      </c>
      <c r="G172" t="str">
        <f t="shared" si="4"/>
        <v>yes</v>
      </c>
    </row>
    <row r="173" spans="1:7">
      <c r="A173" s="3" t="s">
        <v>156</v>
      </c>
      <c r="B173" t="s">
        <v>157</v>
      </c>
      <c r="C173" s="4">
        <v>7.0047400000000003E-5</v>
      </c>
      <c r="D173" s="3">
        <v>7.0047399999999996E-2</v>
      </c>
      <c r="E173" s="3">
        <v>1E-3</v>
      </c>
      <c r="F173">
        <f t="shared" si="5"/>
        <v>2.3349133333333327</v>
      </c>
      <c r="G173" t="str">
        <f t="shared" si="4"/>
        <v>yes</v>
      </c>
    </row>
    <row r="174" spans="1:7">
      <c r="A174" s="3" t="s">
        <v>156</v>
      </c>
      <c r="B174" t="s">
        <v>158</v>
      </c>
      <c r="C174" s="3">
        <v>6.5853099999999998E-2</v>
      </c>
      <c r="D174" s="3">
        <v>0.31129299999999999</v>
      </c>
      <c r="E174" s="3">
        <v>0.21154700000000001</v>
      </c>
      <c r="F174">
        <f t="shared" si="5"/>
        <v>10.376433333333331</v>
      </c>
      <c r="G174" t="str">
        <f t="shared" si="4"/>
        <v>yes</v>
      </c>
    </row>
    <row r="175" spans="1:7">
      <c r="A175" s="3" t="s">
        <v>159</v>
      </c>
      <c r="B175" t="s">
        <v>158</v>
      </c>
      <c r="C175" s="3">
        <v>2.2160599999999999E-2</v>
      </c>
      <c r="D175" s="3">
        <v>6.9264599999999996E-2</v>
      </c>
      <c r="E175" s="3">
        <v>0.319942</v>
      </c>
      <c r="F175">
        <f t="shared" si="5"/>
        <v>2.3088199999999994</v>
      </c>
      <c r="G175" t="str">
        <f t="shared" si="4"/>
        <v>yes</v>
      </c>
    </row>
    <row r="176" spans="1:7">
      <c r="A176" s="3" t="s">
        <v>160</v>
      </c>
      <c r="B176" t="s">
        <v>161</v>
      </c>
      <c r="C176" s="3">
        <v>1.2657699999999999E-2</v>
      </c>
      <c r="D176" s="3">
        <v>9.2980800000000002E-2</v>
      </c>
      <c r="E176" s="3">
        <v>0.136133</v>
      </c>
      <c r="F176">
        <f t="shared" si="5"/>
        <v>3.0993599999999994</v>
      </c>
      <c r="G176" t="str">
        <f t="shared" si="4"/>
        <v>yes</v>
      </c>
    </row>
    <row r="177" spans="1:7">
      <c r="A177" s="3" t="s">
        <v>50</v>
      </c>
      <c r="B177" t="s">
        <v>51</v>
      </c>
      <c r="C177" s="3">
        <v>3.6750699999999999E-4</v>
      </c>
      <c r="D177" s="3">
        <v>0.36750699999999997</v>
      </c>
      <c r="E177" s="3">
        <v>1E-3</v>
      </c>
      <c r="F177">
        <f t="shared" si="5"/>
        <v>12.25023333333333</v>
      </c>
      <c r="G177" t="str">
        <f t="shared" si="4"/>
        <v>yes</v>
      </c>
    </row>
    <row r="178" spans="1:7">
      <c r="A178" s="3" t="s">
        <v>50</v>
      </c>
      <c r="B178" t="s">
        <v>52</v>
      </c>
      <c r="C178" s="3">
        <v>1.17979E-2</v>
      </c>
      <c r="D178" s="3">
        <v>0.48578100000000002</v>
      </c>
      <c r="E178" s="3">
        <v>2.4286499999999999E-2</v>
      </c>
      <c r="F178">
        <f t="shared" si="5"/>
        <v>16.192699999999999</v>
      </c>
      <c r="G178" t="str">
        <f t="shared" si="4"/>
        <v>yes</v>
      </c>
    </row>
    <row r="179" spans="1:7">
      <c r="A179" s="3" t="s">
        <v>140</v>
      </c>
      <c r="B179" t="s">
        <v>141</v>
      </c>
      <c r="C179" s="4">
        <v>8.9659499999999998E-5</v>
      </c>
      <c r="D179" s="3">
        <v>8.9659500000000003E-2</v>
      </c>
      <c r="E179" s="3">
        <v>1E-3</v>
      </c>
      <c r="F179">
        <f t="shared" si="5"/>
        <v>2.9886499999999994</v>
      </c>
      <c r="G179" t="str">
        <f t="shared" si="4"/>
        <v>yes</v>
      </c>
    </row>
    <row r="180" spans="1:7">
      <c r="A180" s="3" t="s">
        <v>140</v>
      </c>
      <c r="B180" t="s">
        <v>142</v>
      </c>
      <c r="C180" s="3">
        <v>8.3424499999999995E-3</v>
      </c>
      <c r="D180" s="3">
        <v>0.48687200000000003</v>
      </c>
      <c r="E180" s="3">
        <v>1.7134799999999999E-2</v>
      </c>
      <c r="F180">
        <f t="shared" si="5"/>
        <v>16.229066666666665</v>
      </c>
      <c r="G180" t="str">
        <f t="shared" si="4"/>
        <v>yes</v>
      </c>
    </row>
    <row r="181" spans="1:7">
      <c r="A181" s="3" t="s">
        <v>140</v>
      </c>
      <c r="B181" t="s">
        <v>44</v>
      </c>
      <c r="C181" s="3">
        <v>2.4061900000000001E-2</v>
      </c>
      <c r="D181" s="3">
        <v>0.462613</v>
      </c>
      <c r="E181" s="3">
        <v>5.2012900000000001E-2</v>
      </c>
      <c r="F181">
        <f t="shared" si="5"/>
        <v>15.420433333333332</v>
      </c>
      <c r="G181" t="str">
        <f t="shared" si="4"/>
        <v>yes</v>
      </c>
    </row>
    <row r="182" spans="1:7">
      <c r="A182" s="3" t="s">
        <v>93</v>
      </c>
      <c r="B182" t="s">
        <v>94</v>
      </c>
      <c r="C182" s="3">
        <v>3.3229300000000003E-2</v>
      </c>
      <c r="D182" s="3">
        <v>0.23860400000000001</v>
      </c>
      <c r="E182" s="3">
        <v>0.139265</v>
      </c>
      <c r="F182">
        <f t="shared" si="5"/>
        <v>7.9534666666666656</v>
      </c>
      <c r="G182" t="str">
        <f t="shared" si="4"/>
        <v>yes</v>
      </c>
    </row>
    <row r="183" spans="1:7">
      <c r="A183" s="3" t="s">
        <v>93</v>
      </c>
      <c r="B183" t="s">
        <v>95</v>
      </c>
      <c r="C183" s="4">
        <v>4.2458700000000001E-5</v>
      </c>
      <c r="D183" s="3">
        <v>4.2458700000000002E-2</v>
      </c>
      <c r="E183" s="3">
        <v>1E-3</v>
      </c>
      <c r="F183">
        <f t="shared" si="5"/>
        <v>1.4152899999999997</v>
      </c>
      <c r="G183" t="str">
        <f t="shared" si="4"/>
        <v>yes</v>
      </c>
    </row>
    <row r="184" spans="1:7">
      <c r="A184" s="3" t="s">
        <v>89</v>
      </c>
      <c r="B184" t="s">
        <v>90</v>
      </c>
      <c r="C184" s="3">
        <v>4.8949699999999999E-2</v>
      </c>
      <c r="D184" s="3">
        <v>0.47263100000000002</v>
      </c>
      <c r="E184" s="3">
        <v>0.10356899999999999</v>
      </c>
      <c r="F184">
        <f t="shared" si="5"/>
        <v>15.754366666666666</v>
      </c>
      <c r="G184" t="str">
        <f t="shared" si="4"/>
        <v>yes</v>
      </c>
    </row>
    <row r="185" spans="1:7">
      <c r="A185" s="3" t="s">
        <v>89</v>
      </c>
      <c r="B185" t="s">
        <v>91</v>
      </c>
      <c r="C185" s="3">
        <v>7.8459800000000007E-3</v>
      </c>
      <c r="D185" s="3">
        <v>5.9886099999999998E-2</v>
      </c>
      <c r="E185" s="3">
        <v>0.13101499999999999</v>
      </c>
      <c r="F185">
        <f t="shared" si="5"/>
        <v>1.9962033333333329</v>
      </c>
      <c r="G185" t="str">
        <f t="shared" si="4"/>
        <v>yes</v>
      </c>
    </row>
    <row r="186" spans="1:7">
      <c r="A186" s="3" t="s">
        <v>133</v>
      </c>
      <c r="B186" t="s">
        <v>134</v>
      </c>
      <c r="C186" s="3">
        <v>2.8198299999999999E-2</v>
      </c>
      <c r="D186" s="3">
        <v>0.33373199999999997</v>
      </c>
      <c r="E186" s="3">
        <v>8.4493899999999997E-2</v>
      </c>
      <c r="F186">
        <f t="shared" si="5"/>
        <v>11.124399999999998</v>
      </c>
      <c r="G186" t="str">
        <f t="shared" si="4"/>
        <v>yes</v>
      </c>
    </row>
    <row r="187" spans="1:7">
      <c r="A187" s="3" t="s">
        <v>133</v>
      </c>
      <c r="B187" t="s">
        <v>136</v>
      </c>
      <c r="C187" s="3">
        <v>1.4868299999999999E-2</v>
      </c>
      <c r="D187" s="3">
        <v>5.5318600000000002E-2</v>
      </c>
      <c r="E187" s="3">
        <v>0.26877499999999999</v>
      </c>
      <c r="F187">
        <f t="shared" si="5"/>
        <v>1.8439533333333331</v>
      </c>
      <c r="G187" t="str">
        <f t="shared" si="4"/>
        <v>yes</v>
      </c>
    </row>
    <row r="188" spans="1:7">
      <c r="A188" s="3" t="s">
        <v>152</v>
      </c>
      <c r="B188" t="s">
        <v>124</v>
      </c>
      <c r="C188" s="3">
        <v>1.3070599999999999E-4</v>
      </c>
      <c r="D188" s="3">
        <v>0.13070599999999999</v>
      </c>
      <c r="E188" s="3">
        <v>1E-3</v>
      </c>
      <c r="F188">
        <f t="shared" si="5"/>
        <v>4.356866666666666</v>
      </c>
      <c r="G188" t="str">
        <f t="shared" si="4"/>
        <v>yes</v>
      </c>
    </row>
    <row r="189" spans="1:7">
      <c r="A189" s="3" t="s">
        <v>162</v>
      </c>
      <c r="B189" t="s">
        <v>123</v>
      </c>
      <c r="C189" s="3">
        <v>0.430732</v>
      </c>
      <c r="D189" s="3">
        <v>0.52257799999999999</v>
      </c>
      <c r="E189" s="3">
        <v>0.82424500000000001</v>
      </c>
      <c r="F189">
        <f t="shared" si="5"/>
        <v>17.419266666666662</v>
      </c>
      <c r="G189" t="str">
        <f t="shared" si="4"/>
        <v>yes</v>
      </c>
    </row>
    <row r="190" spans="1:7">
      <c r="A190" s="3" t="s">
        <v>37</v>
      </c>
      <c r="B190" t="s">
        <v>38</v>
      </c>
      <c r="C190" s="3">
        <v>2.4536100000000002E-3</v>
      </c>
      <c r="D190" s="3">
        <v>0.27121400000000001</v>
      </c>
      <c r="E190" s="3">
        <v>9.0467399999999993E-3</v>
      </c>
      <c r="F190">
        <f t="shared" si="5"/>
        <v>9.0404666666666653</v>
      </c>
      <c r="G190" t="str">
        <f t="shared" si="4"/>
        <v>yes</v>
      </c>
    </row>
    <row r="191" spans="1:7">
      <c r="A191" s="3" t="s">
        <v>37</v>
      </c>
      <c r="B191" t="s">
        <v>40</v>
      </c>
      <c r="C191" s="4">
        <v>4.3161799999999997E-5</v>
      </c>
      <c r="D191" s="3">
        <v>4.31618E-2</v>
      </c>
      <c r="E191" s="3">
        <v>1E-3</v>
      </c>
      <c r="F191">
        <f t="shared" si="5"/>
        <v>1.4387266666666665</v>
      </c>
      <c r="G191" t="str">
        <f t="shared" si="4"/>
        <v>yes</v>
      </c>
    </row>
    <row r="192" spans="1:7">
      <c r="A192" s="3" t="s">
        <v>163</v>
      </c>
      <c r="B192" t="s">
        <v>164</v>
      </c>
      <c r="C192" s="3">
        <v>4.8186199999999998E-2</v>
      </c>
      <c r="D192" s="3">
        <v>0.31210900000000003</v>
      </c>
      <c r="E192" s="3">
        <v>0.154389</v>
      </c>
      <c r="F192">
        <f t="shared" si="5"/>
        <v>10.403633333333332</v>
      </c>
      <c r="G192" t="str">
        <f t="shared" si="4"/>
        <v>yes</v>
      </c>
    </row>
    <row r="193" spans="1:7">
      <c r="A193" s="3" t="s">
        <v>165</v>
      </c>
      <c r="B193" t="s">
        <v>64</v>
      </c>
      <c r="C193" s="3">
        <v>1.22252E-2</v>
      </c>
      <c r="D193" s="3">
        <v>2.9819999999999999E-2</v>
      </c>
      <c r="E193" s="3">
        <v>0.409968</v>
      </c>
      <c r="F193">
        <f t="shared" si="5"/>
        <v>0.99399999999999988</v>
      </c>
      <c r="G193" t="str">
        <f t="shared" si="4"/>
        <v>yes</v>
      </c>
    </row>
    <row r="194" spans="1:7">
      <c r="A194" s="3" t="s">
        <v>32</v>
      </c>
      <c r="B194" t="s">
        <v>33</v>
      </c>
      <c r="C194" s="3">
        <v>7.4049599999999993E-2</v>
      </c>
      <c r="D194" s="3">
        <v>0.58390399999999998</v>
      </c>
      <c r="E194" s="3">
        <v>0.12681799999999999</v>
      </c>
      <c r="F194">
        <f t="shared" si="5"/>
        <v>19.463466666666662</v>
      </c>
      <c r="G194" t="str">
        <f t="shared" si="4"/>
        <v>yes</v>
      </c>
    </row>
    <row r="195" spans="1:7">
      <c r="A195" s="3" t="s">
        <v>32</v>
      </c>
      <c r="B195" t="s">
        <v>34</v>
      </c>
      <c r="C195" s="3">
        <v>4.9940999999999999E-2</v>
      </c>
      <c r="D195" s="3">
        <v>0.25690299999999999</v>
      </c>
      <c r="E195" s="3">
        <v>0.19439600000000001</v>
      </c>
      <c r="F195">
        <f t="shared" si="5"/>
        <v>8.5634333333333323</v>
      </c>
      <c r="G195" t="str">
        <f t="shared" ref="G195:G258" si="6">IF(E195&lt;1,"yes","no")</f>
        <v>yes</v>
      </c>
    </row>
    <row r="196" spans="1:7">
      <c r="A196" s="3" t="s">
        <v>81</v>
      </c>
      <c r="B196" t="s">
        <v>82</v>
      </c>
      <c r="C196" s="3">
        <v>8.1501000000000004E-2</v>
      </c>
      <c r="D196" s="3">
        <v>0.317994</v>
      </c>
      <c r="E196" s="3">
        <v>0.256297</v>
      </c>
      <c r="F196">
        <f t="shared" ref="F196:F259" si="7">D196/(2*1.5*10^-8)*10^-6</f>
        <v>10.599799999999998</v>
      </c>
      <c r="G196" t="str">
        <f t="shared" si="6"/>
        <v>yes</v>
      </c>
    </row>
    <row r="197" spans="1:7">
      <c r="A197" s="3" t="s">
        <v>166</v>
      </c>
      <c r="B197" t="s">
        <v>167</v>
      </c>
      <c r="C197" s="3">
        <v>9.3349799999999997E-3</v>
      </c>
      <c r="D197" s="3">
        <v>6.2935099999999994E-2</v>
      </c>
      <c r="E197" s="3">
        <v>0.14832699999999999</v>
      </c>
      <c r="F197">
        <f t="shared" si="7"/>
        <v>2.0978366666666659</v>
      </c>
      <c r="G197" t="str">
        <f t="shared" si="6"/>
        <v>yes</v>
      </c>
    </row>
    <row r="198" spans="1:7">
      <c r="A198" s="3" t="s">
        <v>168</v>
      </c>
      <c r="B198" t="s">
        <v>169</v>
      </c>
      <c r="C198" s="3">
        <v>4.35068E-3</v>
      </c>
      <c r="D198" s="3">
        <v>0.121596</v>
      </c>
      <c r="E198" s="3">
        <v>3.5779900000000003E-2</v>
      </c>
      <c r="F198">
        <f t="shared" si="7"/>
        <v>4.0531999999999995</v>
      </c>
      <c r="G198" t="str">
        <f t="shared" si="6"/>
        <v>yes</v>
      </c>
    </row>
    <row r="199" spans="1:7">
      <c r="A199" s="3" t="s">
        <v>170</v>
      </c>
      <c r="B199" t="s">
        <v>171</v>
      </c>
      <c r="C199" s="3">
        <v>7.7955100000000003E-3</v>
      </c>
      <c r="D199" s="3">
        <v>0.14291200000000001</v>
      </c>
      <c r="E199" s="3">
        <v>5.4547499999999999E-2</v>
      </c>
      <c r="F199">
        <f t="shared" si="7"/>
        <v>4.7637333333333327</v>
      </c>
      <c r="G199" t="str">
        <f t="shared" si="6"/>
        <v>yes</v>
      </c>
    </row>
    <row r="200" spans="1:7">
      <c r="A200" s="3" t="s">
        <v>172</v>
      </c>
      <c r="B200" t="s">
        <v>129</v>
      </c>
      <c r="C200" s="3">
        <v>3.4903499999999998E-4</v>
      </c>
      <c r="D200" s="3">
        <v>0.34903499999999998</v>
      </c>
      <c r="E200" s="3">
        <v>1E-3</v>
      </c>
      <c r="F200">
        <f t="shared" si="7"/>
        <v>11.634499999999997</v>
      </c>
      <c r="G200" t="str">
        <f t="shared" si="6"/>
        <v>yes</v>
      </c>
    </row>
    <row r="201" spans="1:7">
      <c r="A201" s="3" t="s">
        <v>173</v>
      </c>
      <c r="B201" t="s">
        <v>8</v>
      </c>
      <c r="C201" s="3">
        <v>1.3306200000000001E-2</v>
      </c>
      <c r="D201" s="3">
        <v>0.11397500000000001</v>
      </c>
      <c r="E201" s="3">
        <v>0.116747</v>
      </c>
      <c r="F201">
        <f t="shared" si="7"/>
        <v>3.7991666666666664</v>
      </c>
      <c r="G201" t="str">
        <f t="shared" si="6"/>
        <v>yes</v>
      </c>
    </row>
    <row r="202" spans="1:7">
      <c r="A202" s="3" t="s">
        <v>174</v>
      </c>
      <c r="B202" t="s">
        <v>164</v>
      </c>
      <c r="C202" s="3">
        <v>6.4212799999999997E-3</v>
      </c>
      <c r="D202" s="3">
        <v>0.128918</v>
      </c>
      <c r="E202" s="3">
        <v>4.9809100000000002E-2</v>
      </c>
      <c r="F202">
        <f t="shared" si="7"/>
        <v>4.2972666666666655</v>
      </c>
      <c r="G202" t="str">
        <f t="shared" si="6"/>
        <v>yes</v>
      </c>
    </row>
    <row r="203" spans="1:7">
      <c r="A203" s="3" t="s">
        <v>175</v>
      </c>
      <c r="B203" t="s">
        <v>86</v>
      </c>
      <c r="C203" s="3">
        <v>1.1047599999999999E-2</v>
      </c>
      <c r="D203" s="3">
        <v>7.8986399999999998E-2</v>
      </c>
      <c r="E203" s="3">
        <v>0.13986699999999999</v>
      </c>
      <c r="F203">
        <f t="shared" si="7"/>
        <v>2.6328799999999992</v>
      </c>
      <c r="G203" t="str">
        <f t="shared" si="6"/>
        <v>yes</v>
      </c>
    </row>
    <row r="204" spans="1:7">
      <c r="A204" s="3" t="s">
        <v>7</v>
      </c>
      <c r="B204" t="s">
        <v>8</v>
      </c>
      <c r="C204" s="3">
        <v>2.9970500000000001E-2</v>
      </c>
      <c r="D204" s="3">
        <v>0.28633199999999998</v>
      </c>
      <c r="E204" s="3">
        <v>0.10467</v>
      </c>
      <c r="F204">
        <f t="shared" si="7"/>
        <v>9.5443999999999978</v>
      </c>
      <c r="G204" t="str">
        <f t="shared" si="6"/>
        <v>yes</v>
      </c>
    </row>
    <row r="205" spans="1:7">
      <c r="A205" s="3" t="s">
        <v>176</v>
      </c>
      <c r="B205" t="s">
        <v>10</v>
      </c>
      <c r="C205" s="3">
        <v>8.6972599999999997E-2</v>
      </c>
      <c r="D205" s="3">
        <v>0.45052599999999998</v>
      </c>
      <c r="E205" s="3">
        <v>0.193047</v>
      </c>
      <c r="F205">
        <f t="shared" si="7"/>
        <v>15.017533333333329</v>
      </c>
      <c r="G205" t="str">
        <f t="shared" si="6"/>
        <v>yes</v>
      </c>
    </row>
    <row r="206" spans="1:7">
      <c r="A206" s="3" t="s">
        <v>177</v>
      </c>
      <c r="B206" t="s">
        <v>64</v>
      </c>
      <c r="C206" s="3">
        <v>5.54114E-3</v>
      </c>
      <c r="D206" s="3">
        <v>2.3730899999999999E-2</v>
      </c>
      <c r="E206" s="3">
        <v>0.23349900000000001</v>
      </c>
      <c r="F206">
        <f t="shared" si="7"/>
        <v>0.7910299999999999</v>
      </c>
      <c r="G206" t="str">
        <f t="shared" si="6"/>
        <v>yes</v>
      </c>
    </row>
    <row r="207" spans="1:7">
      <c r="A207" s="3" t="s">
        <v>18</v>
      </c>
      <c r="B207" t="s">
        <v>19</v>
      </c>
      <c r="C207" s="3">
        <v>2.6565600000000002E-2</v>
      </c>
      <c r="D207" s="3">
        <v>0.26941300000000001</v>
      </c>
      <c r="E207" s="3">
        <v>9.8605600000000002E-2</v>
      </c>
      <c r="F207">
        <f t="shared" si="7"/>
        <v>8.9804333333333322</v>
      </c>
      <c r="G207" t="str">
        <f t="shared" si="6"/>
        <v>yes</v>
      </c>
    </row>
    <row r="208" spans="1:7">
      <c r="A208" s="3" t="s">
        <v>24</v>
      </c>
      <c r="B208" t="s">
        <v>25</v>
      </c>
      <c r="C208" s="3">
        <v>0.12878000000000001</v>
      </c>
      <c r="D208" s="3">
        <v>0.486738</v>
      </c>
      <c r="E208" s="3">
        <v>0.26457799999999998</v>
      </c>
      <c r="F208">
        <f t="shared" si="7"/>
        <v>16.224599999999999</v>
      </c>
      <c r="G208" t="str">
        <f t="shared" si="6"/>
        <v>yes</v>
      </c>
    </row>
    <row r="209" spans="1:7">
      <c r="A209" s="3" t="s">
        <v>24</v>
      </c>
      <c r="B209" t="s">
        <v>26</v>
      </c>
      <c r="C209" s="3">
        <v>0.130831</v>
      </c>
      <c r="D209" s="3">
        <v>0.46172600000000003</v>
      </c>
      <c r="E209" s="3">
        <v>0.28335199999999999</v>
      </c>
      <c r="F209">
        <f t="shared" si="7"/>
        <v>15.390866666666666</v>
      </c>
      <c r="G209" t="str">
        <f t="shared" si="6"/>
        <v>yes</v>
      </c>
    </row>
    <row r="210" spans="1:7">
      <c r="A210" s="3" t="s">
        <v>178</v>
      </c>
      <c r="B210" t="s">
        <v>64</v>
      </c>
      <c r="C210" s="3">
        <v>1.7359900000000001E-2</v>
      </c>
      <c r="D210" s="3">
        <v>1.69412E-2</v>
      </c>
      <c r="E210" s="3">
        <v>1.0247200000000001</v>
      </c>
      <c r="F210">
        <f t="shared" si="7"/>
        <v>0.56470666666666658</v>
      </c>
      <c r="G210" t="str">
        <f t="shared" si="6"/>
        <v>no</v>
      </c>
    </row>
    <row r="211" spans="1:7">
      <c r="A211" s="3" t="s">
        <v>33</v>
      </c>
      <c r="B211" t="s">
        <v>34</v>
      </c>
      <c r="C211" s="3">
        <v>9.5704399999999995E-2</v>
      </c>
      <c r="D211" s="3">
        <v>0.61765800000000004</v>
      </c>
      <c r="E211" s="3">
        <v>0.154947</v>
      </c>
      <c r="F211">
        <f t="shared" si="7"/>
        <v>20.5886</v>
      </c>
      <c r="G211" t="str">
        <f t="shared" si="6"/>
        <v>yes</v>
      </c>
    </row>
    <row r="212" spans="1:7">
      <c r="A212" s="3" t="s">
        <v>56</v>
      </c>
      <c r="B212" t="s">
        <v>57</v>
      </c>
      <c r="C212" s="3">
        <v>0.21565400000000001</v>
      </c>
      <c r="D212" s="3">
        <v>0.45835199999999998</v>
      </c>
      <c r="E212" s="3">
        <v>0.470499</v>
      </c>
      <c r="F212">
        <f t="shared" si="7"/>
        <v>15.278399999999998</v>
      </c>
      <c r="G212" t="str">
        <f t="shared" si="6"/>
        <v>yes</v>
      </c>
    </row>
    <row r="213" spans="1:7">
      <c r="A213" s="3" t="s">
        <v>38</v>
      </c>
      <c r="B213" t="s">
        <v>39</v>
      </c>
      <c r="C213" s="3">
        <v>1.9762299999999999E-4</v>
      </c>
      <c r="D213" s="3">
        <v>0.19762299999999999</v>
      </c>
      <c r="E213" s="3">
        <v>1E-3</v>
      </c>
      <c r="F213">
        <f t="shared" si="7"/>
        <v>6.5874333333333315</v>
      </c>
      <c r="G213" t="str">
        <f t="shared" si="6"/>
        <v>yes</v>
      </c>
    </row>
    <row r="214" spans="1:7">
      <c r="A214" s="3" t="s">
        <v>38</v>
      </c>
      <c r="B214" t="s">
        <v>40</v>
      </c>
      <c r="C214" s="3">
        <v>2.5110100000000002E-3</v>
      </c>
      <c r="D214" s="3">
        <v>0.23474500000000001</v>
      </c>
      <c r="E214" s="3">
        <v>1.0696799999999999E-2</v>
      </c>
      <c r="F214">
        <f t="shared" si="7"/>
        <v>7.8248333333333324</v>
      </c>
      <c r="G214" t="str">
        <f t="shared" si="6"/>
        <v>yes</v>
      </c>
    </row>
    <row r="215" spans="1:7">
      <c r="A215" s="3" t="s">
        <v>47</v>
      </c>
      <c r="B215" t="s">
        <v>148</v>
      </c>
      <c r="C215" s="3">
        <v>5.6478400000000003E-3</v>
      </c>
      <c r="D215" s="3">
        <v>0.21454599999999999</v>
      </c>
      <c r="E215" s="3">
        <v>2.63246E-2</v>
      </c>
      <c r="F215">
        <f t="shared" si="7"/>
        <v>7.1515333333333322</v>
      </c>
      <c r="G215" t="str">
        <f t="shared" si="6"/>
        <v>yes</v>
      </c>
    </row>
    <row r="216" spans="1:7">
      <c r="A216" s="3" t="s">
        <v>51</v>
      </c>
      <c r="B216" t="s">
        <v>52</v>
      </c>
      <c r="C216" s="3">
        <v>1.18137E-2</v>
      </c>
      <c r="D216" s="3">
        <v>0.338918</v>
      </c>
      <c r="E216" s="3">
        <v>3.4856999999999999E-2</v>
      </c>
      <c r="F216">
        <f t="shared" si="7"/>
        <v>11.297266666666664</v>
      </c>
      <c r="G216" t="str">
        <f t="shared" si="6"/>
        <v>yes</v>
      </c>
    </row>
    <row r="217" spans="1:7">
      <c r="A217" s="3" t="s">
        <v>64</v>
      </c>
      <c r="B217" t="s">
        <v>65</v>
      </c>
      <c r="C217" s="3">
        <v>2.3499300000000001E-2</v>
      </c>
      <c r="D217" s="3">
        <v>0.33746100000000001</v>
      </c>
      <c r="E217" s="3">
        <v>6.9635500000000003E-2</v>
      </c>
      <c r="F217">
        <f t="shared" si="7"/>
        <v>11.248699999999998</v>
      </c>
      <c r="G217" t="str">
        <f t="shared" si="6"/>
        <v>yes</v>
      </c>
    </row>
    <row r="218" spans="1:7">
      <c r="A218" s="3" t="s">
        <v>30</v>
      </c>
      <c r="B218" t="s">
        <v>66</v>
      </c>
      <c r="C218" s="3">
        <v>2.9234999999999999E-3</v>
      </c>
      <c r="D218" s="3">
        <v>0.32645600000000002</v>
      </c>
      <c r="E218" s="3">
        <v>8.9552699999999996E-3</v>
      </c>
      <c r="F218">
        <f t="shared" si="7"/>
        <v>10.881866666666665</v>
      </c>
      <c r="G218" t="str">
        <f t="shared" si="6"/>
        <v>yes</v>
      </c>
    </row>
    <row r="219" spans="1:7">
      <c r="A219" s="3" t="s">
        <v>179</v>
      </c>
      <c r="B219" t="s">
        <v>180</v>
      </c>
      <c r="C219" s="3">
        <v>0.122779</v>
      </c>
      <c r="D219" s="3">
        <v>0.25018299999999999</v>
      </c>
      <c r="E219" s="3">
        <v>0.490757</v>
      </c>
      <c r="F219">
        <f t="shared" si="7"/>
        <v>8.3394333333333321</v>
      </c>
      <c r="G219" t="str">
        <f t="shared" si="6"/>
        <v>yes</v>
      </c>
    </row>
    <row r="220" spans="1:7">
      <c r="A220" s="3" t="s">
        <v>72</v>
      </c>
      <c r="B220" t="s">
        <v>73</v>
      </c>
      <c r="C220" s="3">
        <v>6.8160799999999994E-2</v>
      </c>
      <c r="D220" s="3">
        <v>0.35038200000000003</v>
      </c>
      <c r="E220" s="3">
        <v>0.19453300000000001</v>
      </c>
      <c r="F220">
        <f t="shared" si="7"/>
        <v>11.679399999999999</v>
      </c>
      <c r="G220" t="str">
        <f t="shared" si="6"/>
        <v>yes</v>
      </c>
    </row>
    <row r="221" spans="1:7">
      <c r="A221" s="3" t="s">
        <v>76</v>
      </c>
      <c r="B221" t="s">
        <v>77</v>
      </c>
      <c r="C221" s="3">
        <v>8.9799900000000002E-2</v>
      </c>
      <c r="D221" s="3">
        <v>0.41514899999999999</v>
      </c>
      <c r="E221" s="3">
        <v>0.216307</v>
      </c>
      <c r="F221">
        <f t="shared" si="7"/>
        <v>13.838299999999997</v>
      </c>
      <c r="G221" t="str">
        <f t="shared" si="6"/>
        <v>yes</v>
      </c>
    </row>
    <row r="222" spans="1:7">
      <c r="A222" s="3" t="s">
        <v>120</v>
      </c>
      <c r="B222" t="s">
        <v>112</v>
      </c>
      <c r="C222" s="3">
        <v>0.264353</v>
      </c>
      <c r="D222" s="3">
        <v>0.438052</v>
      </c>
      <c r="E222" s="3">
        <v>0.60347600000000001</v>
      </c>
      <c r="F222">
        <f t="shared" si="7"/>
        <v>14.601733333333332</v>
      </c>
      <c r="G222" t="str">
        <f t="shared" si="6"/>
        <v>yes</v>
      </c>
    </row>
    <row r="223" spans="1:7">
      <c r="A223" s="3" t="s">
        <v>181</v>
      </c>
      <c r="B223" t="s">
        <v>35</v>
      </c>
      <c r="C223" s="3">
        <v>7.2543499999999997E-3</v>
      </c>
      <c r="D223" s="3">
        <v>4.02391E-2</v>
      </c>
      <c r="E223" s="3">
        <v>0.180281</v>
      </c>
      <c r="F223">
        <f t="shared" si="7"/>
        <v>1.3413033333333333</v>
      </c>
      <c r="G223" t="str">
        <f t="shared" si="6"/>
        <v>yes</v>
      </c>
    </row>
    <row r="224" spans="1:7">
      <c r="A224" s="3" t="s">
        <v>181</v>
      </c>
      <c r="B224" t="s">
        <v>36</v>
      </c>
      <c r="C224" s="3">
        <v>6.7098599999999998E-3</v>
      </c>
      <c r="D224" s="3">
        <v>0.200957</v>
      </c>
      <c r="E224" s="3">
        <v>3.3389500000000003E-2</v>
      </c>
      <c r="F224">
        <f t="shared" si="7"/>
        <v>6.6985666666666654</v>
      </c>
      <c r="G224" t="str">
        <f t="shared" si="6"/>
        <v>yes</v>
      </c>
    </row>
    <row r="225" spans="1:7">
      <c r="A225" s="3" t="s">
        <v>181</v>
      </c>
      <c r="B225" t="s">
        <v>38</v>
      </c>
      <c r="C225" s="3">
        <v>7.2543499999999997E-3</v>
      </c>
      <c r="D225" s="3">
        <v>4.02391E-2</v>
      </c>
      <c r="E225" s="3">
        <v>0.180281</v>
      </c>
      <c r="F225">
        <f t="shared" si="7"/>
        <v>1.3413033333333333</v>
      </c>
      <c r="G225" t="str">
        <f t="shared" si="6"/>
        <v>yes</v>
      </c>
    </row>
    <row r="226" spans="1:7">
      <c r="A226" s="3" t="s">
        <v>182</v>
      </c>
      <c r="B226" t="s">
        <v>183</v>
      </c>
      <c r="C226" s="3">
        <v>2.68009E-3</v>
      </c>
      <c r="D226" s="3">
        <v>7.3364499999999999E-2</v>
      </c>
      <c r="E226" s="3">
        <v>3.6531099999999997E-2</v>
      </c>
      <c r="F226">
        <f t="shared" si="7"/>
        <v>2.4454833333333328</v>
      </c>
      <c r="G226" t="str">
        <f t="shared" si="6"/>
        <v>yes</v>
      </c>
    </row>
    <row r="227" spans="1:7">
      <c r="A227" s="3" t="s">
        <v>84</v>
      </c>
      <c r="B227" t="s">
        <v>85</v>
      </c>
      <c r="C227" s="3">
        <v>5.4745200000000001E-3</v>
      </c>
      <c r="D227" s="3">
        <v>0.21015400000000001</v>
      </c>
      <c r="E227" s="3">
        <v>2.605E-2</v>
      </c>
      <c r="F227">
        <f t="shared" si="7"/>
        <v>7.0051333333333323</v>
      </c>
      <c r="G227" t="str">
        <f t="shared" si="6"/>
        <v>yes</v>
      </c>
    </row>
    <row r="228" spans="1:7">
      <c r="A228" s="3" t="s">
        <v>84</v>
      </c>
      <c r="B228" t="s">
        <v>86</v>
      </c>
      <c r="C228" s="3">
        <v>1.37331E-2</v>
      </c>
      <c r="D228" s="3">
        <v>0.25715399999999999</v>
      </c>
      <c r="E228" s="3">
        <v>5.3404199999999999E-2</v>
      </c>
      <c r="F228">
        <f t="shared" si="7"/>
        <v>8.5717999999999979</v>
      </c>
      <c r="G228" t="str">
        <f t="shared" si="6"/>
        <v>yes</v>
      </c>
    </row>
    <row r="229" spans="1:7">
      <c r="A229" s="3" t="s">
        <v>94</v>
      </c>
      <c r="B229" t="s">
        <v>95</v>
      </c>
      <c r="C229" s="3">
        <v>3.2858400000000003E-2</v>
      </c>
      <c r="D229" s="3">
        <v>0.27351500000000001</v>
      </c>
      <c r="E229" s="3">
        <v>0.120134</v>
      </c>
      <c r="F229">
        <f t="shared" si="7"/>
        <v>9.117166666666666</v>
      </c>
      <c r="G229" t="str">
        <f t="shared" si="6"/>
        <v>yes</v>
      </c>
    </row>
    <row r="230" spans="1:7">
      <c r="A230" s="3" t="s">
        <v>184</v>
      </c>
      <c r="B230" t="s">
        <v>163</v>
      </c>
      <c r="C230" s="3">
        <v>8.2135200000000002E-3</v>
      </c>
      <c r="D230" s="3">
        <v>5.1537399999999997E-2</v>
      </c>
      <c r="E230" s="3">
        <v>0.15937000000000001</v>
      </c>
      <c r="F230">
        <f t="shared" si="7"/>
        <v>1.717913333333333</v>
      </c>
      <c r="G230" t="str">
        <f t="shared" si="6"/>
        <v>yes</v>
      </c>
    </row>
    <row r="231" spans="1:7">
      <c r="A231" s="3" t="s">
        <v>123</v>
      </c>
      <c r="B231" t="s">
        <v>124</v>
      </c>
      <c r="C231" s="3">
        <v>1.3919900000000001E-2</v>
      </c>
      <c r="D231" s="3">
        <v>0.28613100000000002</v>
      </c>
      <c r="E231" s="3">
        <v>4.8648799999999999E-2</v>
      </c>
      <c r="F231">
        <f t="shared" si="7"/>
        <v>9.5376999999999992</v>
      </c>
      <c r="G231" t="str">
        <f t="shared" si="6"/>
        <v>yes</v>
      </c>
    </row>
    <row r="232" spans="1:7">
      <c r="A232" s="3" t="s">
        <v>128</v>
      </c>
      <c r="B232" t="s">
        <v>129</v>
      </c>
      <c r="C232" s="3">
        <v>5.7278800000000003E-3</v>
      </c>
      <c r="D232" s="3">
        <v>0.40958</v>
      </c>
      <c r="E232" s="3">
        <v>1.39848E-2</v>
      </c>
      <c r="F232">
        <f t="shared" si="7"/>
        <v>13.652666666666663</v>
      </c>
      <c r="G232" t="str">
        <f t="shared" si="6"/>
        <v>yes</v>
      </c>
    </row>
    <row r="233" spans="1:7">
      <c r="A233" s="3" t="s">
        <v>128</v>
      </c>
      <c r="B233" t="s">
        <v>130</v>
      </c>
      <c r="C233" s="3">
        <v>2.8207200000000001E-3</v>
      </c>
      <c r="D233" s="3">
        <v>0.28027200000000002</v>
      </c>
      <c r="E233" s="3">
        <v>1.0064200000000001E-2</v>
      </c>
      <c r="F233">
        <f t="shared" si="7"/>
        <v>9.3423999999999996</v>
      </c>
      <c r="G233" t="str">
        <f t="shared" si="6"/>
        <v>yes</v>
      </c>
    </row>
    <row r="234" spans="1:7">
      <c r="A234" s="3" t="s">
        <v>134</v>
      </c>
      <c r="B234" t="s">
        <v>135</v>
      </c>
      <c r="C234" s="3">
        <v>3.6144900000000001E-2</v>
      </c>
      <c r="D234" s="3">
        <v>0.37282100000000001</v>
      </c>
      <c r="E234" s="3">
        <v>9.69497E-2</v>
      </c>
      <c r="F234">
        <f t="shared" si="7"/>
        <v>12.427366666666666</v>
      </c>
      <c r="G234" t="str">
        <f t="shared" si="6"/>
        <v>yes</v>
      </c>
    </row>
    <row r="235" spans="1:7">
      <c r="A235" s="3" t="s">
        <v>134</v>
      </c>
      <c r="B235" t="s">
        <v>136</v>
      </c>
      <c r="C235" s="3">
        <v>2.2986900000000001E-2</v>
      </c>
      <c r="D235" s="3">
        <v>0.29295199999999999</v>
      </c>
      <c r="E235" s="3">
        <v>7.8466400000000006E-2</v>
      </c>
      <c r="F235">
        <f t="shared" si="7"/>
        <v>9.7650666666666641</v>
      </c>
      <c r="G235" t="str">
        <f t="shared" si="6"/>
        <v>yes</v>
      </c>
    </row>
    <row r="236" spans="1:7">
      <c r="A236" s="3" t="s">
        <v>141</v>
      </c>
      <c r="B236" t="s">
        <v>44</v>
      </c>
      <c r="C236" s="3">
        <v>2.38417E-2</v>
      </c>
      <c r="D236" s="3">
        <v>0.42817</v>
      </c>
      <c r="E236" s="3">
        <v>5.56829E-2</v>
      </c>
      <c r="F236">
        <f t="shared" si="7"/>
        <v>14.272333333333332</v>
      </c>
      <c r="G236" t="str">
        <f t="shared" si="6"/>
        <v>yes</v>
      </c>
    </row>
    <row r="237" spans="1:7">
      <c r="A237" s="3" t="s">
        <v>185</v>
      </c>
      <c r="B237" t="s">
        <v>85</v>
      </c>
      <c r="C237" s="3">
        <v>0.34517999999999999</v>
      </c>
      <c r="D237" s="3">
        <v>0.91200700000000001</v>
      </c>
      <c r="E237" s="3">
        <v>0.37848399999999999</v>
      </c>
      <c r="F237">
        <f t="shared" si="7"/>
        <v>30.400233333333325</v>
      </c>
      <c r="G237" t="str">
        <f t="shared" si="6"/>
        <v>yes</v>
      </c>
    </row>
    <row r="238" spans="1:7">
      <c r="A238" s="3" t="s">
        <v>185</v>
      </c>
      <c r="B238" t="s">
        <v>86</v>
      </c>
      <c r="C238" s="3">
        <v>0.362371</v>
      </c>
      <c r="D238" s="3">
        <v>0.98077099999999995</v>
      </c>
      <c r="E238" s="3">
        <v>0.36947600000000003</v>
      </c>
      <c r="F238">
        <f t="shared" si="7"/>
        <v>32.692366666666658</v>
      </c>
      <c r="G238" t="str">
        <f t="shared" si="6"/>
        <v>yes</v>
      </c>
    </row>
    <row r="239" spans="1:7">
      <c r="A239" s="3" t="s">
        <v>19</v>
      </c>
      <c r="B239" t="s">
        <v>112</v>
      </c>
      <c r="C239" s="3">
        <v>3.9142999999999997E-2</v>
      </c>
      <c r="D239" s="3">
        <v>0.82873600000000003</v>
      </c>
      <c r="E239" s="3">
        <v>4.7232200000000002E-2</v>
      </c>
      <c r="F239">
        <f t="shared" si="7"/>
        <v>27.624533333333332</v>
      </c>
      <c r="G239" t="str">
        <f t="shared" si="6"/>
        <v>yes</v>
      </c>
    </row>
    <row r="240" spans="1:7">
      <c r="A240" s="3" t="s">
        <v>186</v>
      </c>
      <c r="B240" t="s">
        <v>121</v>
      </c>
      <c r="C240" s="3">
        <v>0.203129</v>
      </c>
      <c r="D240" s="3">
        <v>0.47409499999999999</v>
      </c>
      <c r="E240" s="3">
        <v>0.428456</v>
      </c>
      <c r="F240">
        <f t="shared" si="7"/>
        <v>15.803166666666664</v>
      </c>
      <c r="G240" t="str">
        <f t="shared" si="6"/>
        <v>yes</v>
      </c>
    </row>
    <row r="241" spans="1:7">
      <c r="A241" s="3" t="s">
        <v>187</v>
      </c>
      <c r="B241" t="s">
        <v>109</v>
      </c>
      <c r="C241" s="3">
        <v>4.9414200000000002E-3</v>
      </c>
      <c r="D241" s="3">
        <v>6.9936499999999999E-2</v>
      </c>
      <c r="E241" s="3">
        <v>7.0655899999999994E-2</v>
      </c>
      <c r="F241">
        <f t="shared" si="7"/>
        <v>2.3312166666666663</v>
      </c>
      <c r="G241" t="str">
        <f t="shared" si="6"/>
        <v>yes</v>
      </c>
    </row>
    <row r="242" spans="1:7">
      <c r="A242" s="3" t="s">
        <v>85</v>
      </c>
      <c r="B242" t="s">
        <v>86</v>
      </c>
      <c r="C242" s="3">
        <v>8.4701099999999994E-3</v>
      </c>
      <c r="D242" s="3">
        <v>0.209948</v>
      </c>
      <c r="E242" s="3">
        <v>4.0343900000000002E-2</v>
      </c>
      <c r="F242">
        <f t="shared" si="7"/>
        <v>6.998266666666666</v>
      </c>
      <c r="G242" t="str">
        <f t="shared" si="6"/>
        <v>yes</v>
      </c>
    </row>
    <row r="243" spans="1:7">
      <c r="A243" s="3" t="s">
        <v>147</v>
      </c>
      <c r="B243" t="s">
        <v>148</v>
      </c>
      <c r="C243" s="3">
        <v>8.5552900000000001E-3</v>
      </c>
      <c r="D243" s="3">
        <v>0.242314</v>
      </c>
      <c r="E243" s="3">
        <v>3.53066E-2</v>
      </c>
      <c r="F243">
        <f t="shared" si="7"/>
        <v>8.0771333333333324</v>
      </c>
      <c r="G243" t="str">
        <f t="shared" si="6"/>
        <v>yes</v>
      </c>
    </row>
    <row r="244" spans="1:7">
      <c r="A244" s="3" t="s">
        <v>188</v>
      </c>
      <c r="B244" t="s">
        <v>55</v>
      </c>
      <c r="C244" s="3">
        <v>0.135905</v>
      </c>
      <c r="D244" s="3">
        <v>0.42969000000000002</v>
      </c>
      <c r="E244" s="3">
        <v>0.31628600000000001</v>
      </c>
      <c r="F244">
        <f t="shared" si="7"/>
        <v>14.322999999999997</v>
      </c>
      <c r="G244" t="str">
        <f t="shared" si="6"/>
        <v>yes</v>
      </c>
    </row>
    <row r="245" spans="1:7">
      <c r="A245" s="3" t="s">
        <v>188</v>
      </c>
      <c r="B245" t="s">
        <v>57</v>
      </c>
      <c r="C245" s="3">
        <v>0.135767</v>
      </c>
      <c r="D245" s="3">
        <v>0.38334200000000002</v>
      </c>
      <c r="E245" s="3">
        <v>0.35416799999999998</v>
      </c>
      <c r="F245">
        <f t="shared" si="7"/>
        <v>12.778066666666666</v>
      </c>
      <c r="G245" t="str">
        <f t="shared" si="6"/>
        <v>yes</v>
      </c>
    </row>
    <row r="246" spans="1:7">
      <c r="A246" s="3" t="s">
        <v>189</v>
      </c>
      <c r="B246" t="s">
        <v>106</v>
      </c>
      <c r="C246" s="3">
        <v>1.7655400000000002E-2</v>
      </c>
      <c r="D246" s="3">
        <v>7.0516999999999996E-2</v>
      </c>
      <c r="E246" s="3">
        <v>0.25037100000000001</v>
      </c>
      <c r="F246">
        <f t="shared" si="7"/>
        <v>2.350566666666666</v>
      </c>
      <c r="G246" t="str">
        <f t="shared" si="6"/>
        <v>yes</v>
      </c>
    </row>
    <row r="247" spans="1:7">
      <c r="A247" s="3" t="s">
        <v>190</v>
      </c>
      <c r="B247" t="s">
        <v>106</v>
      </c>
      <c r="C247" s="3">
        <v>9.6623500000000001E-2</v>
      </c>
      <c r="D247" s="3">
        <v>0.20383399999999999</v>
      </c>
      <c r="E247" s="3">
        <v>0.47403099999999998</v>
      </c>
      <c r="F247">
        <f t="shared" si="7"/>
        <v>6.7944666666666649</v>
      </c>
      <c r="G247" t="str">
        <f t="shared" si="6"/>
        <v>yes</v>
      </c>
    </row>
    <row r="248" spans="1:7">
      <c r="A248" s="3" t="s">
        <v>191</v>
      </c>
      <c r="B248" t="s">
        <v>108</v>
      </c>
      <c r="C248" s="3">
        <v>0.15547</v>
      </c>
      <c r="D248" s="3">
        <v>0.47815000000000002</v>
      </c>
      <c r="E248" s="3">
        <v>0.32514999999999999</v>
      </c>
      <c r="F248">
        <f t="shared" si="7"/>
        <v>15.938333333333331</v>
      </c>
      <c r="G248" t="str">
        <f t="shared" si="6"/>
        <v>yes</v>
      </c>
    </row>
    <row r="249" spans="1:7">
      <c r="A249" s="3" t="s">
        <v>142</v>
      </c>
      <c r="B249" t="s">
        <v>44</v>
      </c>
      <c r="C249" s="3">
        <v>1.9808599999999999E-2</v>
      </c>
      <c r="D249" s="3">
        <v>0.41978599999999999</v>
      </c>
      <c r="E249" s="3">
        <v>4.71875E-2</v>
      </c>
      <c r="F249">
        <f t="shared" si="7"/>
        <v>13.992866666666664</v>
      </c>
      <c r="G249" t="str">
        <f t="shared" si="6"/>
        <v>yes</v>
      </c>
    </row>
    <row r="250" spans="1:7">
      <c r="A250" s="3" t="s">
        <v>192</v>
      </c>
      <c r="B250" t="s">
        <v>37</v>
      </c>
      <c r="C250" s="3">
        <v>1.24187E-2</v>
      </c>
      <c r="D250" s="3">
        <v>0.91318600000000005</v>
      </c>
      <c r="E250" s="3">
        <v>1.35993E-2</v>
      </c>
      <c r="F250">
        <f t="shared" si="7"/>
        <v>30.43953333333333</v>
      </c>
      <c r="G250" t="str">
        <f t="shared" si="6"/>
        <v>yes</v>
      </c>
    </row>
    <row r="251" spans="1:7">
      <c r="A251" s="3" t="s">
        <v>192</v>
      </c>
      <c r="B251" t="s">
        <v>40</v>
      </c>
      <c r="C251" s="3">
        <v>1.24744E-2</v>
      </c>
      <c r="D251" s="3">
        <v>0.82520700000000002</v>
      </c>
      <c r="E251" s="3">
        <v>1.51167E-2</v>
      </c>
      <c r="F251">
        <f t="shared" si="7"/>
        <v>27.506899999999995</v>
      </c>
      <c r="G251" t="str">
        <f t="shared" si="6"/>
        <v>yes</v>
      </c>
    </row>
    <row r="252" spans="1:7">
      <c r="A252" s="3" t="s">
        <v>153</v>
      </c>
      <c r="B252" t="s">
        <v>124</v>
      </c>
      <c r="C252" s="3">
        <v>7.0137400000000003E-2</v>
      </c>
      <c r="D252" s="3">
        <v>0.305452</v>
      </c>
      <c r="E252" s="3">
        <v>0.22961799999999999</v>
      </c>
      <c r="F252">
        <f t="shared" si="7"/>
        <v>10.181733333333332</v>
      </c>
      <c r="G252" t="str">
        <f t="shared" si="6"/>
        <v>yes</v>
      </c>
    </row>
    <row r="253" spans="1:7">
      <c r="A253" s="3" t="s">
        <v>129</v>
      </c>
      <c r="B253" t="s">
        <v>130</v>
      </c>
      <c r="C253" s="3">
        <v>2.9432199999999999E-3</v>
      </c>
      <c r="D253" s="3">
        <v>0.30699599999999999</v>
      </c>
      <c r="E253" s="3">
        <v>9.5871700000000008E-3</v>
      </c>
      <c r="F253">
        <f t="shared" si="7"/>
        <v>10.233199999999998</v>
      </c>
      <c r="G253" t="str">
        <f t="shared" si="6"/>
        <v>yes</v>
      </c>
    </row>
    <row r="254" spans="1:7">
      <c r="A254" s="3" t="s">
        <v>135</v>
      </c>
      <c r="B254" t="s">
        <v>136</v>
      </c>
      <c r="C254" s="3">
        <v>4.4503899999999999E-2</v>
      </c>
      <c r="D254" s="3">
        <v>0.320548</v>
      </c>
      <c r="E254" s="3">
        <v>0.13883699999999999</v>
      </c>
      <c r="F254">
        <f t="shared" si="7"/>
        <v>10.684933333333332</v>
      </c>
      <c r="G254" t="str">
        <f t="shared" si="6"/>
        <v>yes</v>
      </c>
    </row>
    <row r="255" spans="1:7">
      <c r="A255" s="3" t="s">
        <v>157</v>
      </c>
      <c r="B255" t="s">
        <v>158</v>
      </c>
      <c r="C255" s="3">
        <v>6.40371E-2</v>
      </c>
      <c r="D255" s="3">
        <v>0.371002</v>
      </c>
      <c r="E255" s="3">
        <v>0.17260600000000001</v>
      </c>
      <c r="F255">
        <f t="shared" si="7"/>
        <v>12.366733333333331</v>
      </c>
      <c r="G255" t="str">
        <f t="shared" si="6"/>
        <v>yes</v>
      </c>
    </row>
    <row r="256" spans="1:7">
      <c r="A256" s="3" t="s">
        <v>193</v>
      </c>
      <c r="B256" t="s">
        <v>163</v>
      </c>
      <c r="C256" s="3">
        <v>5.36631E-3</v>
      </c>
      <c r="D256" s="3">
        <v>8.0066399999999996E-2</v>
      </c>
      <c r="E256" s="3">
        <v>6.7023200000000005E-2</v>
      </c>
      <c r="F256">
        <f t="shared" si="7"/>
        <v>2.6688799999999993</v>
      </c>
      <c r="G256" t="str">
        <f t="shared" si="6"/>
        <v>yes</v>
      </c>
    </row>
    <row r="257" spans="1:7">
      <c r="A257" s="3" t="s">
        <v>194</v>
      </c>
      <c r="B257" t="s">
        <v>88</v>
      </c>
      <c r="C257" s="4">
        <v>3.07678E-5</v>
      </c>
      <c r="D257" s="3">
        <v>3.0767800000000001E-2</v>
      </c>
      <c r="E257" s="3">
        <v>1E-3</v>
      </c>
      <c r="F257">
        <f t="shared" si="7"/>
        <v>1.0255933333333331</v>
      </c>
      <c r="G257" t="str">
        <f t="shared" si="6"/>
        <v>yes</v>
      </c>
    </row>
    <row r="258" spans="1:7">
      <c r="A258" s="3" t="s">
        <v>195</v>
      </c>
      <c r="B258" t="s">
        <v>168</v>
      </c>
      <c r="C258" s="3">
        <v>9.0019199999999994E-2</v>
      </c>
      <c r="D258" s="3">
        <v>0.35502400000000001</v>
      </c>
      <c r="E258" s="3">
        <v>0.25355800000000001</v>
      </c>
      <c r="F258">
        <f t="shared" si="7"/>
        <v>11.834133333333332</v>
      </c>
      <c r="G258" t="str">
        <f t="shared" si="6"/>
        <v>yes</v>
      </c>
    </row>
    <row r="259" spans="1:7">
      <c r="A259" s="3" t="s">
        <v>196</v>
      </c>
      <c r="B259" t="s">
        <v>138</v>
      </c>
      <c r="C259" s="3">
        <v>0.12503</v>
      </c>
      <c r="D259" s="3">
        <v>0.210067</v>
      </c>
      <c r="E259" s="3">
        <v>0.59519100000000003</v>
      </c>
      <c r="F259">
        <f t="shared" si="7"/>
        <v>7.002233333333332</v>
      </c>
      <c r="G259" t="str">
        <f t="shared" ref="G259:G266" si="8">IF(E259&lt;1,"yes","no")</f>
        <v>yes</v>
      </c>
    </row>
    <row r="260" spans="1:7">
      <c r="A260" s="3" t="s">
        <v>197</v>
      </c>
      <c r="B260" t="s">
        <v>80</v>
      </c>
      <c r="C260" s="3">
        <v>0.14522099999999999</v>
      </c>
      <c r="D260" s="3">
        <v>0.44409799999999999</v>
      </c>
      <c r="E260" s="3">
        <v>0.32700299999999999</v>
      </c>
      <c r="F260">
        <f t="shared" ref="F260:F266" si="9">D260/(2*1.5*10^-8)*10^-6</f>
        <v>14.803266666666664</v>
      </c>
      <c r="G260" t="str">
        <f t="shared" si="8"/>
        <v>yes</v>
      </c>
    </row>
    <row r="261" spans="1:7">
      <c r="A261" s="3" t="s">
        <v>197</v>
      </c>
      <c r="B261" t="s">
        <v>82</v>
      </c>
      <c r="C261" s="3">
        <v>0.12715199999999999</v>
      </c>
      <c r="D261" s="3">
        <v>0.37746299999999999</v>
      </c>
      <c r="E261" s="3">
        <v>0.33685900000000002</v>
      </c>
      <c r="F261">
        <f t="shared" si="9"/>
        <v>12.582099999999997</v>
      </c>
      <c r="G261" t="str">
        <f t="shared" si="8"/>
        <v>yes</v>
      </c>
    </row>
    <row r="262" spans="1:7">
      <c r="A262" s="3" t="s">
        <v>198</v>
      </c>
      <c r="B262" t="s">
        <v>122</v>
      </c>
      <c r="C262" s="3">
        <v>1.4201400000000001E-4</v>
      </c>
      <c r="D262" s="3">
        <v>0.142014</v>
      </c>
      <c r="E262" s="3">
        <v>1E-3</v>
      </c>
      <c r="F262">
        <f t="shared" si="9"/>
        <v>4.7337999999999987</v>
      </c>
      <c r="G262" t="str">
        <f t="shared" si="8"/>
        <v>yes</v>
      </c>
    </row>
    <row r="263" spans="1:7">
      <c r="A263" s="3" t="s">
        <v>198</v>
      </c>
      <c r="B263" t="s">
        <v>152</v>
      </c>
      <c r="C263" s="3">
        <v>2.6972399999999999E-4</v>
      </c>
      <c r="D263" s="3">
        <v>0.26972400000000002</v>
      </c>
      <c r="E263" s="3">
        <v>1E-3</v>
      </c>
      <c r="F263">
        <f t="shared" si="9"/>
        <v>8.9908000000000001</v>
      </c>
      <c r="G263" t="str">
        <f t="shared" si="8"/>
        <v>yes</v>
      </c>
    </row>
    <row r="264" spans="1:7">
      <c r="A264" s="3" t="s">
        <v>198</v>
      </c>
      <c r="B264" t="s">
        <v>124</v>
      </c>
      <c r="C264" s="3">
        <v>2.79444E-4</v>
      </c>
      <c r="D264" s="3">
        <v>0.27944400000000003</v>
      </c>
      <c r="E264" s="3">
        <v>1E-3</v>
      </c>
      <c r="F264">
        <f t="shared" si="9"/>
        <v>9.3148</v>
      </c>
      <c r="G264" t="str">
        <f t="shared" si="8"/>
        <v>yes</v>
      </c>
    </row>
    <row r="265" spans="1:7">
      <c r="A265" s="3" t="s">
        <v>199</v>
      </c>
      <c r="B265" t="s">
        <v>80</v>
      </c>
      <c r="C265" s="3">
        <v>9.8403199999999996E-2</v>
      </c>
      <c r="D265" s="3">
        <v>0.37671900000000003</v>
      </c>
      <c r="E265" s="3">
        <v>0.26121100000000003</v>
      </c>
      <c r="F265">
        <f t="shared" si="9"/>
        <v>12.5573</v>
      </c>
      <c r="G265" t="str">
        <f t="shared" si="8"/>
        <v>yes</v>
      </c>
    </row>
    <row r="266" spans="1:7">
      <c r="A266" s="3" t="s">
        <v>199</v>
      </c>
      <c r="B266" t="s">
        <v>82</v>
      </c>
      <c r="C266" s="3">
        <v>9.2371400000000006E-2</v>
      </c>
      <c r="D266" s="3">
        <v>0.32712599999999997</v>
      </c>
      <c r="E266" s="3">
        <v>0.28237299999999999</v>
      </c>
      <c r="F266">
        <f t="shared" si="9"/>
        <v>10.904199999999998</v>
      </c>
      <c r="G266" t="str">
        <f t="shared" si="8"/>
        <v>yes</v>
      </c>
    </row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</sheetData>
  <mergeCells count="1">
    <mergeCell ref="A2:B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chenhao</dc:creator>
  <cp:lastModifiedBy>yaosl0710</cp:lastModifiedBy>
  <dcterms:created xsi:type="dcterms:W3CDTF">2015-06-05T18:19:34Z</dcterms:created>
  <dcterms:modified xsi:type="dcterms:W3CDTF">2023-02-26T12:03:44Z</dcterms:modified>
</cp:coreProperties>
</file>