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rive_R\2022\publication\weissella\frontiers in microbiology\revision\"/>
    </mc:Choice>
  </mc:AlternateContent>
  <xr:revisionPtr revIDLastSave="0" documentId="13_ncr:1_{6F66951A-4A39-45DE-9214-97B132DF17E3}" xr6:coauthVersionLast="47" xr6:coauthVersionMax="47" xr10:uidLastSave="{00000000-0000-0000-0000-000000000000}"/>
  <bookViews>
    <workbookView xWindow="-120" yWindow="-120" windowWidth="29040" windowHeight="17520" xr2:uid="{9B81E851-A446-4494-A116-3838224942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27" i="1"/>
  <c r="D28" i="1"/>
  <c r="D29" i="1"/>
  <c r="D30" i="1"/>
  <c r="D31" i="1"/>
  <c r="D32" i="1"/>
  <c r="D33" i="1"/>
  <c r="D26" i="1"/>
  <c r="D16" i="1"/>
  <c r="D17" i="1"/>
  <c r="D18" i="1"/>
  <c r="D19" i="1"/>
  <c r="D20" i="1"/>
  <c r="D21" i="1"/>
  <c r="D22" i="1"/>
  <c r="D23" i="1"/>
  <c r="D24" i="1"/>
  <c r="D25" i="1"/>
  <c r="D15" i="1"/>
</calcChain>
</file>

<file path=xl/sharedStrings.xml><?xml version="1.0" encoding="utf-8"?>
<sst xmlns="http://schemas.openxmlformats.org/spreadsheetml/2006/main" count="65" uniqueCount="61">
  <si>
    <t>orf</t>
  </si>
  <si>
    <t>annotation</t>
  </si>
  <si>
    <t>sequence</t>
  </si>
  <si>
    <t>size</t>
  </si>
  <si>
    <t>orf01</t>
  </si>
  <si>
    <t>LytTR family DNA-binding domain-containing protein</t>
  </si>
  <si>
    <t>LFFLYVTNDEGIRLGKYIRKKLPAANLVFIAACEEPLSSILKHRLAPLDYIFDLTNDDLVEEAIRKDINIALKRTVDHMYNNPEKFVYKLQNCYYDVPMSEILYIASKPNYVNRVILYTKNAAIELNDSLSNIEKRHPTLFRSHKGFIVNLSAVNYVDVQANRIYFRSHEDLFCPISVRKKQRFKEIWRQEKL</t>
  </si>
  <si>
    <t>orf02</t>
  </si>
  <si>
    <t>hypothetical protein</t>
  </si>
  <si>
    <t>MIFSNKYSRLIPLHLLLFIVSCRVPDLIKTDQFLLEESFRTYGALAIVIYMEVRTYRKINNSLG</t>
  </si>
  <si>
    <t>orf03</t>
  </si>
  <si>
    <t>Blp family class II bacteriocin</t>
  </si>
  <si>
    <t>MENQYQVLTIDEMATIVGGKGKKKNWSKCYAGTIGSAMLGATGGPVTYIGGALVGYATFCQ</t>
  </si>
  <si>
    <t>orf04</t>
  </si>
  <si>
    <t>MHEAIKMLDSYETMNSQELMVISGGLNKVAYDIGHKLGIVVNVYSTVSGIRRGGNFKRRH</t>
  </si>
  <si>
    <t>orf05</t>
  </si>
  <si>
    <t>MDKFVYENYKAVSEAELVNISGGAKHPVRQWLWHKAGDPVVSFGKGFLKAFG</t>
  </si>
  <si>
    <t>orf06</t>
  </si>
  <si>
    <t>CPBP family intramembrane metalloprotease/putative bacteriocin immunity proteins</t>
  </si>
  <si>
    <t>MNLVKITYKVVLSYFFIIPFSFYCAVTVPYVGLLTSFLGGIISLLLMFGSQQVFLLLKPMNKPFLWQMVRLLVLAFLIRLVLVWIMVMFDFQNTDNVIGNGYITQLVHADIVTKLILLVLLLIEMTGEELLLASVILPMLSYLKKWNYSWIFSVFIGSLLFSLMHLYAYDFNICFCVIAGLSHIPMIQAWKVTNSLRGGIYIHIFYNMISIFPALLL</t>
  </si>
  <si>
    <t>orf07</t>
  </si>
  <si>
    <t>peptide cleavage/export ABC transporter</t>
  </si>
  <si>
    <t>MVGEFCVIMKKINYIPQVDESDCGVAALAMILSNYGTKLSLAKLRNMAKTNTEGTTALGIVYTAQNLNFTAVSIRADLNLYNKKDIPYPFIAHVIKKEKYPHYYVVYGAKGDKLLIADPDSTVGKIKMTKAHFNKEWTGVSIFIAPNVSYKPVKEKKQSLGSLAFIIFRQKLLMINIIVAALLVTLVSVFGTYYLQTIIDVYIPNNMKNTLGVVSLGLIFAYVIQQLLSYARDYLLIVLGQRLSIDIILSYIKHIFELPMSFFSTRRMGEIVSRFTDANTIIEALASTMISIFLDLGILVIIGTVLAIQNTTLFLISLLAIPAYFLVIWLFMRPFSKLNNNQMEAGSMLSSSIIEDVNGIETIKALNSEAVAYRKIDHEFIAYLEKAFLYSKTEAIQNAIKGLLHLALNMLILWVGAQLVMIDKISVGQLFTYNALLGFFTDPLQNIINLQTKLQQASVANNRLNEIYLVNSEFKDSKQGIHRIHQNSSLIVENVSYKYGFGLPVIDDISLLIKPGEKIALVGTSGSGKSTFAKLLVNFFEPDSGLILLDKTKLNDINKHDLRAYINYLPQEPFIFSGSIMDNLLLGAKPGTTQEDIINAVEIAQIKDDIEKMPQGFWTEISESGNISGGQKQRIALARAILVDSPILVLDESTSNLDVLMEKKIIDNLLILKEKTIIFVAHRLTISQRVNRILTMQNGKIVEDGSHNTLLQSDGYYASLFND</t>
  </si>
  <si>
    <t>orf08</t>
  </si>
  <si>
    <t>bacteriocin secretion accessory protein</t>
  </si>
  <si>
    <t>MVEYQDLESGEFYQRRYRNFPTLIIFPTLLLIVFIVLFSFFLKREIIAKFSGAIIPEKIITDVQSTSDNMICTNQLEENKVVNKGDILVTFKNENEKSEIQNGHKKIISHKEHLRSLNVYKRSIIDGRNQFNGVDKFGYDRLFHGYISQINNLNNEFEQQQIDKKIANQQLNEQIDVLRKIQRNNQNKISDFKSIMDAVTKSTKMDADNQYKFIYDDYYAQFKSTQIMSEKVQIKENMISSILQKIEQLQATNDSYDIQIAGVLKNNFLSKNSTLDKITNLQQQQLATIQKEINKQQQILDELEVKQSMANQHYQDTVLKSPKKGILHLINNKSRMTYLPKGTTIAQIYPLLTRKTKLNIESYIAEKDITGLKKGQKIKFIVKQNGSKILKLKGTVKTISDVPTDVKEGSFYKCVANIFVDGNERKQIKYGLNGEVIIIKGTKTWFNYYKDILLGRDFSDK</t>
  </si>
  <si>
    <t>orf09</t>
  </si>
  <si>
    <t>MIKNSGYVLVVIACLITLSPLLYMLDNIFTFLIVQSYGPILLLGLGLAFVFGNQDWPNNVVPVGSISLLFSLFADLLSIYLQPQINALAHYSSTQNLIVSVSEPTLSGIIMILIFDFFVTYGVSFVFVFVANNFFGFKNKVVGN</t>
  </si>
  <si>
    <t>orf10</t>
  </si>
  <si>
    <t>YihY/virulence factor BrkB family protein</t>
  </si>
  <si>
    <t>VPILMSVGAVASLVGIDANELVTLLSQHLPSNIMTILEPIIESVLKGGIGILSFSILTTLWAASSVLAIIRKSFNTIYDVPERVSGLFTRVFSFLWLLVILVSAGLIMIVSAVLPAIIAAIPGIQWLEIITQQRWLITLIGLWLIICALNETMPAKRVPFKPLIIGSGIEVVLIIFVNYFFGWYAQFTVKNAGFYQSLGSLLVLIVYLNLIGTMLVVGQIVIAWLDGLFLTTLNPVDEVPKDAKRISAKQSSVNPGKKIMHRHQRRR</t>
  </si>
  <si>
    <t>orf11</t>
  </si>
  <si>
    <t>NAD-dependent succinate-semialdehyde dehydrogenase</t>
  </si>
  <si>
    <t>MTYKTTYPYTGEVLQTYDDATAADLEKALTVGHDLYKSWRHTSVKERADILAKIADAIIAHKQELAQAMTYDMGKLLTEAEGEVDLCASIVSYYAEKGEEFMADTPLETPAGNAHYIKQSTGIIVAVEPWNFPLYQVVRVFAPNFIVGNPIILKHASICPKSAQLFADIVLEAGAPEGALNNLFIDYDLVSKAIHDPRVAGVCLTGSERGGAAVAKEAGEALKKSTLELGGNDAFIILDDADWDEVKAVAPGARLYNAGQVCTSSKRFIVMADKYDEFVDVLKDSFSKAKVGDPMDPATDVAPLSSKSAQEKLQKQVQTAIDGGATLVYRQDPVGGDGFFFEPTILTDITKDNPIYNQEMFGPVASVYKVNSEEEAIALANDSSYGLGNTIFSSDIEHAQRVAAQIETGMSFINSGWASLPELPFGGVKNSGYGRELSELGLNAFVNEHLIFEPTK</t>
  </si>
  <si>
    <t>orf12</t>
  </si>
  <si>
    <t>MKKHITELLTLIEQNANSSETKADPELDALFKKFNSQKNHNLNKALIDLKTNINLYQLEHNYQTPKFLTRIVLNISEVNNVNDGVGIGAFFSNLWFGH</t>
  </si>
  <si>
    <t>orf13</t>
  </si>
  <si>
    <t>leucocin A/sakacin P family class II bacteriocin</t>
  </si>
  <si>
    <t>MNHKLYSFAIIDDDELINIIGGENSWHYWGNGVYTNGNKVRTDWHQAWRSVGRISYKSWANGLAHIR</t>
  </si>
  <si>
    <t>orf14</t>
  </si>
  <si>
    <t>tRNA-dihydrouridine synthase family protein</t>
  </si>
  <si>
    <t>MVQTKSPYWQKVVDDAQKHPAVPGLEKIPFFTMAPMEAVTDSVFRRVVAKAGGPDVYFTEFTNARSITHPKAKFTVQGRLSVAESEKMPVAQLWGNRPEDFEAAGYDLKERGYEAFDLNMGCPAATVVKNGGGSDLIRHFEDAKNIIAASKAAGLTVSVKTRLGFNQIDTFDEWIPFLLKQDIPLLTVHMRTRKEMSKVPAHYEYIDRLLQLRDEIAPHTLIQINGDIKDREAGLELVRQHPGIDGIMIGRGIFENPFAFEITPREHTLDETLALLRMQLDLYDQFTSEFGPMHFQKLKRFFKIYVRHFSYASDLRVALMDTTNTTQVRELLDQFDEQWAAQKAADTIAITTK</t>
  </si>
  <si>
    <t>orf15</t>
  </si>
  <si>
    <t>putative sulfate exporter family transporter</t>
  </si>
  <si>
    <t>MVAGIVLTLVLALVAKLLSPFLPTLGAEALAMLAGIVLGNTVFANQRWGAGVKWAEKYPIEIGIALLGLNVTLQNMESLGWSGVIFILLQMLLTILFVMWIGGRVFKVSPQSAMMMGAGNAVCGSSAIASVAPAVGATDDQRRTSVATVSLAGVVLLFVLPVIGPAILPNNMMVSALIGGTVQSVGQVAGTASLVGGSVVTYAPIFKMLRVIMLSVVVIFMANHASKLSTQAAATTSAKASKKAKISIPWFVTVFIIFMLINSFVTLPHVLTNSAEQVTSFFGVVNLAGIGLNLKWSTIKSSGAKFLGYGLVTIIFQVAIAIALIYVLMG</t>
  </si>
  <si>
    <t>orf16</t>
  </si>
  <si>
    <t>3'-5' exonuclease</t>
  </si>
  <si>
    <t>MLFTDLENYVVFDLEMNGSNQIIEIGALKITGTKNIEKFSVIVNNPPIGSAMKSFKYITKAMGSKGGWITLDMIHHGISEERALNRFMRFVGDYAVVGHAIVDGDVQLIKEGLQHNNLGKWDTRGKLYDTQQIHGAITGNPQDISLKDLAELYQVDVGEQKHRALPDSKETLAIFLAMKKAWR</t>
  </si>
  <si>
    <t>orf17</t>
  </si>
  <si>
    <t>GNAT family N-acetyltransferase</t>
  </si>
  <si>
    <t>MLMYTRPAQMKDFPEIWAAFQDGVAYLGEQGASQWQGEGAPNEALFKSDIENGWGIVLIYDGQVAGYGSLVPGPEDEYEILQGEWVGEEPEYVAIHRVTINSNIRGKGVGKTLTRDLVNLARARGYRDIRIDTFPENVIMQNVIKKTAFTYRGMVPFEYGDRLGYQLLVD</t>
  </si>
  <si>
    <t>orf18</t>
  </si>
  <si>
    <t>amino acid permease</t>
  </si>
  <si>
    <t>MFQKESLNTYMSSDGNFEKTLNAKDLMALGIGAVIGSGIFVLPGTVAATTTGPAIIFSFILAALVSSLVAMAYSEMSTAMPVAGSAYSYGNVIFGEVIGWVLGWALILEYMLSVSAVSTGWSAYFANLISPLVKIPTALSGAYDPANGTYVNIVAVVIVLLIGLLLRGGLRQSKRVENALVVLKLVIILAFIIIGIFFIKSSNYHPLIPERINGAFGWQGIITGTSMVFFAFLGFDALSASAAEVKNPKRNMPIGIIGTLIVAAVLYGVMGLVLTGMVHYSKLNVADPAAFALQQVGQNWASLIITIGALIGMATMMYTMTYAASRLIYAVGRDGLLPGGVGKVNKQGNPNRALTVATVVIAIFSGLVPLDKLVDLVNVGTLLAFVVVSIGILPLRHRQDVNHDGYKMPGYPVMPIVSALLSGFLITQLHVETLIAAGIWFIIGLVLYITYGIRHSRMNK</t>
  </si>
  <si>
    <t>orf19</t>
  </si>
  <si>
    <t>MFS transporter</t>
  </si>
  <si>
    <t>VLLLIVNGIYKIGASVLEKEKTNKGMVTFALFIATFLSAIEGTIVSTAMPTIVGELQGISIMNWVFSIFLMMSTLTTPIYGKLADNIGRKPVFISGLIIFLAGSVLSGLSASMPQLIFWRAIQGIGAGAVLPISNTIIADIYPPEKRAQIMGINNSAWGIASVAAPLLGGLIVDNFSWRWVFFINLPFGVLSMILIVVFLKESARVGHSRLDIWGIVWLSVSISGLLYGVELINKTTINWIAVVVVFAVAIIGLILFIRQEKRAADPIILLDLFKNPTFAIQNFAVGMMSVFLIAFDVYIPSWTQGILGLPATLAGFATTPSSLFWIVGSFFAGKMLSRIRPQQILMISMGLLVVGGTVMTLLPANVSFYVFLFMGIFLGLGFGITVTGSTIISQSVVAPEHIGMATSFNTLIRSLSQSIFISIFGIVMNQSLLHGISQHPKAHLNVEMFNKMINPHTVDELPNKLVPVMHNIYHSGLQNIFIIAVVCMALAFIYNLKHQDQGIVQ</t>
  </si>
  <si>
    <t>orf20</t>
  </si>
  <si>
    <t>PTS sugar transporter subunit IIA</t>
  </si>
  <si>
    <t>MILFSVRQKQILLTLLNETAGISLKEMEKQLHVSRRTLYREFSNIRLFLEQNNLILTSYNGRYLLEGSDDNKTALKDSLIDQHSVYEMPTAQRQNAVAAYLLLTNETTKILSIASELNVSEGTIQHDLLTLADSLSEYYLVIEKKKGVGVQIVGDEIKRRQVLCGILLTEINGYSLLRYLNNHDLTTKNYFMSLLPYDLLFECNRNLTDHVFSQINFYSDRQRISTILMFAITIFRFTYNNEISQLPKFGENLEYLGITYKFFANFQWHPIDDAPQVTQKEAIFLAQQLQNAHLNTHSLAFDTEDFSVMIQVRELVELVSLSYGWDFRRNPYFFKRLSKHIENMIRHEQDLLPNVQIETLQQISSKYSRLFKTIQEKWLEIFPDKKLTTPESQLLLLYFANEYTNRGYQRQLRALIVCENGFSTSQILKSRLTREIPQIQKIDTTKVSDLYKLEQRNYDIILSTIDLPGFPRDYQVVSPLLLENDVNKIRNWLQTYLKKYSVIQEEPLPIENKFSVSPTVLREKESEIHFYNQIVQIFKVAKVENDTRDSLAEITHKIVENVPQDFIIDDQDVINNLLKRVQLAPIGIPDTNLAILHTSTVGVKKPYCAIFELDQAFTMMAMDQEEIPVKRMIVMLAPQHIDKLTSDTLGMISSLIIMNDDHTDLFEHGDTHKLRSFLTEKFLAAIKK</t>
  </si>
  <si>
    <t>Supplementary Table 6. Annotation of all open reading frames in the genomic region responsible for the bacteriocin production, predicted by Bagel4 and manually confirmed using blastp.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</si>
</sst>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2790826</xdr:colOff>
      <xdr:row>10</xdr:row>
      <xdr:rowOff>166753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71FA285D-830F-4771-BFAF-2EAA02251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648700" cy="1976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DB6CD-1C73-4B28-B16A-429BEB70F831}">
  <dimension ref="A12:D34"/>
  <sheetViews>
    <sheetView tabSelected="1" workbookViewId="0">
      <selection activeCell="A12" sqref="A12"/>
    </sheetView>
  </sheetViews>
  <sheetFormatPr defaultRowHeight="15" x14ac:dyDescent="0.25"/>
  <cols>
    <col min="2" max="2" width="75.140625" bestFit="1" customWidth="1"/>
    <col min="3" max="3" width="80.85546875" customWidth="1"/>
  </cols>
  <sheetData>
    <row r="12" spans="1:4" x14ac:dyDescent="0.25">
      <c r="A12" t="s">
        <v>60</v>
      </c>
    </row>
    <row r="14" spans="1:4" x14ac:dyDescent="0.25">
      <c r="A14" s="1" t="s">
        <v>0</v>
      </c>
      <c r="B14" s="1" t="s">
        <v>1</v>
      </c>
      <c r="C14" s="1" t="s">
        <v>2</v>
      </c>
      <c r="D14" s="1" t="s">
        <v>3</v>
      </c>
    </row>
    <row r="15" spans="1:4" x14ac:dyDescent="0.25">
      <c r="A15" t="s">
        <v>4</v>
      </c>
      <c r="B15" t="s">
        <v>5</v>
      </c>
      <c r="C15" t="s">
        <v>6</v>
      </c>
      <c r="D15">
        <f>LEN(C15)</f>
        <v>193</v>
      </c>
    </row>
    <row r="16" spans="1:4" x14ac:dyDescent="0.25">
      <c r="A16" t="s">
        <v>7</v>
      </c>
      <c r="B16" t="s">
        <v>8</v>
      </c>
      <c r="C16" t="s">
        <v>9</v>
      </c>
      <c r="D16">
        <f t="shared" ref="D16:D34" si="0">LEN(C16)</f>
        <v>64</v>
      </c>
    </row>
    <row r="17" spans="1:4" x14ac:dyDescent="0.25">
      <c r="A17" t="s">
        <v>10</v>
      </c>
      <c r="B17" t="s">
        <v>11</v>
      </c>
      <c r="C17" t="s">
        <v>12</v>
      </c>
      <c r="D17">
        <f t="shared" si="0"/>
        <v>61</v>
      </c>
    </row>
    <row r="18" spans="1:4" x14ac:dyDescent="0.25">
      <c r="A18" t="s">
        <v>13</v>
      </c>
      <c r="B18" t="s">
        <v>8</v>
      </c>
      <c r="C18" t="s">
        <v>14</v>
      </c>
      <c r="D18">
        <f t="shared" si="0"/>
        <v>60</v>
      </c>
    </row>
    <row r="19" spans="1:4" x14ac:dyDescent="0.25">
      <c r="A19" t="s">
        <v>15</v>
      </c>
      <c r="B19" t="s">
        <v>8</v>
      </c>
      <c r="C19" t="s">
        <v>16</v>
      </c>
      <c r="D19">
        <f t="shared" si="0"/>
        <v>52</v>
      </c>
    </row>
    <row r="20" spans="1:4" x14ac:dyDescent="0.25">
      <c r="A20" t="s">
        <v>17</v>
      </c>
      <c r="B20" t="s">
        <v>18</v>
      </c>
      <c r="C20" t="s">
        <v>19</v>
      </c>
      <c r="D20">
        <f t="shared" si="0"/>
        <v>217</v>
      </c>
    </row>
    <row r="21" spans="1:4" x14ac:dyDescent="0.25">
      <c r="A21" t="s">
        <v>20</v>
      </c>
      <c r="B21" t="s">
        <v>21</v>
      </c>
      <c r="C21" t="s">
        <v>22</v>
      </c>
      <c r="D21">
        <f t="shared" si="0"/>
        <v>723</v>
      </c>
    </row>
    <row r="22" spans="1:4" x14ac:dyDescent="0.25">
      <c r="A22" t="s">
        <v>23</v>
      </c>
      <c r="B22" t="s">
        <v>24</v>
      </c>
      <c r="C22" t="s">
        <v>25</v>
      </c>
      <c r="D22">
        <f t="shared" si="0"/>
        <v>461</v>
      </c>
    </row>
    <row r="23" spans="1:4" x14ac:dyDescent="0.25">
      <c r="A23" t="s">
        <v>26</v>
      </c>
      <c r="B23" t="s">
        <v>8</v>
      </c>
      <c r="C23" t="s">
        <v>27</v>
      </c>
      <c r="D23">
        <f t="shared" si="0"/>
        <v>144</v>
      </c>
    </row>
    <row r="24" spans="1:4" x14ac:dyDescent="0.25">
      <c r="A24" t="s">
        <v>28</v>
      </c>
      <c r="B24" t="s">
        <v>29</v>
      </c>
      <c r="C24" t="s">
        <v>30</v>
      </c>
      <c r="D24">
        <f t="shared" si="0"/>
        <v>267</v>
      </c>
    </row>
    <row r="25" spans="1:4" x14ac:dyDescent="0.25">
      <c r="A25" t="s">
        <v>31</v>
      </c>
      <c r="B25" t="s">
        <v>32</v>
      </c>
      <c r="C25" t="s">
        <v>33</v>
      </c>
      <c r="D25">
        <f t="shared" si="0"/>
        <v>456</v>
      </c>
    </row>
    <row r="26" spans="1:4" x14ac:dyDescent="0.25">
      <c r="A26" t="s">
        <v>34</v>
      </c>
      <c r="B26" t="s">
        <v>8</v>
      </c>
      <c r="C26" t="s">
        <v>35</v>
      </c>
      <c r="D26">
        <f t="shared" si="0"/>
        <v>98</v>
      </c>
    </row>
    <row r="27" spans="1:4" x14ac:dyDescent="0.25">
      <c r="A27" t="s">
        <v>36</v>
      </c>
      <c r="B27" t="s">
        <v>37</v>
      </c>
      <c r="C27" t="s">
        <v>38</v>
      </c>
      <c r="D27">
        <f t="shared" si="0"/>
        <v>67</v>
      </c>
    </row>
    <row r="28" spans="1:4" x14ac:dyDescent="0.25">
      <c r="A28" t="s">
        <v>39</v>
      </c>
      <c r="B28" t="s">
        <v>40</v>
      </c>
      <c r="C28" t="s">
        <v>41</v>
      </c>
      <c r="D28">
        <f t="shared" si="0"/>
        <v>353</v>
      </c>
    </row>
    <row r="29" spans="1:4" x14ac:dyDescent="0.25">
      <c r="A29" t="s">
        <v>42</v>
      </c>
      <c r="B29" t="s">
        <v>43</v>
      </c>
      <c r="C29" t="s">
        <v>44</v>
      </c>
      <c r="D29">
        <f t="shared" si="0"/>
        <v>330</v>
      </c>
    </row>
    <row r="30" spans="1:4" x14ac:dyDescent="0.25">
      <c r="A30" t="s">
        <v>45</v>
      </c>
      <c r="B30" t="s">
        <v>46</v>
      </c>
      <c r="C30" t="s">
        <v>47</v>
      </c>
      <c r="D30">
        <f t="shared" si="0"/>
        <v>183</v>
      </c>
    </row>
    <row r="31" spans="1:4" x14ac:dyDescent="0.25">
      <c r="A31" t="s">
        <v>48</v>
      </c>
      <c r="B31" t="s">
        <v>49</v>
      </c>
      <c r="C31" t="s">
        <v>50</v>
      </c>
      <c r="D31">
        <f t="shared" si="0"/>
        <v>170</v>
      </c>
    </row>
    <row r="32" spans="1:4" x14ac:dyDescent="0.25">
      <c r="A32" t="s">
        <v>51</v>
      </c>
      <c r="B32" t="s">
        <v>52</v>
      </c>
      <c r="C32" t="s">
        <v>53</v>
      </c>
      <c r="D32">
        <f t="shared" si="0"/>
        <v>460</v>
      </c>
    </row>
    <row r="33" spans="1:4" x14ac:dyDescent="0.25">
      <c r="A33" t="s">
        <v>54</v>
      </c>
      <c r="B33" t="s">
        <v>55</v>
      </c>
      <c r="C33" t="s">
        <v>56</v>
      </c>
      <c r="D33">
        <f t="shared" si="0"/>
        <v>506</v>
      </c>
    </row>
    <row r="34" spans="1:4" x14ac:dyDescent="0.25">
      <c r="A34" t="s">
        <v>57</v>
      </c>
      <c r="B34" t="s">
        <v>58</v>
      </c>
      <c r="C34" t="s">
        <v>59</v>
      </c>
      <c r="D34">
        <f t="shared" si="0"/>
        <v>688</v>
      </c>
    </row>
  </sheetData>
  <phoneticPr fontId="2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81C5797A105344B8F2DD74547F8EC4" ma:contentTypeVersion="13" ma:contentTypeDescription="Create a new document." ma:contentTypeScope="" ma:versionID="40787c303847ce592eb3240e3f04ebf1">
  <xsd:schema xmlns:xsd="http://www.w3.org/2001/XMLSchema" xmlns:xs="http://www.w3.org/2001/XMLSchema" xmlns:p="http://schemas.microsoft.com/office/2006/metadata/properties" xmlns:ns3="97ab0630-1c11-4358-a67e-2ca33c7af205" xmlns:ns4="7a66142f-063d-4206-a523-00aa7e9bb00e" targetNamespace="http://schemas.microsoft.com/office/2006/metadata/properties" ma:root="true" ma:fieldsID="3fdba422c84e1a97b8b08a5c2fc0d7dc" ns3:_="" ns4:_="">
    <xsd:import namespace="97ab0630-1c11-4358-a67e-2ca33c7af205"/>
    <xsd:import namespace="7a66142f-063d-4206-a523-00aa7e9bb00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0630-1c11-4358-a67e-2ca33c7af2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6142f-063d-4206-a523-00aa7e9bb0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67CB6D-FF65-4CC8-B851-9C9CA6776E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065EAF-4FF7-4342-9C0A-AB30E853F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b0630-1c11-4358-a67e-2ca33c7af205"/>
    <ds:schemaRef ds:uri="7a66142f-063d-4206-a523-00aa7e9bb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4B8EBF-C62F-4640-848D-E46122881C2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University of Helsinki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Wan, Xing</dc:creator>
  <cp:keywords/>
  <dc:description/>
  <cp:lastModifiedBy>Xing Wan</cp:lastModifiedBy>
  <cp:revision/>
  <dcterms:created xsi:type="dcterms:W3CDTF">2022-11-08T19:22:33Z</dcterms:created>
  <dcterms:modified xsi:type="dcterms:W3CDTF">2023-02-28T11:47:08Z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0x0101006B81C5797A105344B8F2DD74547F8EC4</vt:lpwstr>
  </property>
</Properties>
</file>