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xiaolipan/Dropbox (Partners HealthCare)/Xiaoli Pan/Sanofi-Paris/Frontiers_paper/Figures/"/>
    </mc:Choice>
  </mc:AlternateContent>
  <xr:revisionPtr revIDLastSave="0" documentId="8_{1F0999D9-59BA-8A4C-9308-FC843C11DD80}" xr6:coauthVersionLast="47" xr6:coauthVersionMax="47" xr10:uidLastSave="{00000000-0000-0000-0000-000000000000}"/>
  <bookViews>
    <workbookView xWindow="3580" yWindow="2500" windowWidth="27240" windowHeight="16440" xr2:uid="{B7C2D5D5-BFD6-4E41-B52C-F3F74E5A911E}"/>
  </bookViews>
  <sheets>
    <sheet name="Table S4" sheetId="1" r:id="rId1"/>
  </sheets>
  <definedNames>
    <definedName name="_xlnm._FilterDatabase" localSheetId="0" hidden="1">'Table S4'!$A$4:$X$4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<sst xmlns="http://schemas.openxmlformats.org/spreadsheetml/2006/main" count="798" uniqueCount="251">
  <si>
    <t>Table S4. Summary of paired VH:VL amplicon sequencing, yeast library screening, and SPR data for antibodies selected from the bone marrow-derived antibody library.</t>
  </si>
  <si>
    <t>Paired VH:VL Sequencing Data</t>
  </si>
  <si>
    <t>Yeast Screening Data</t>
  </si>
  <si>
    <t>SPR Data</t>
  </si>
  <si>
    <t>mAb ID</t>
  </si>
  <si>
    <t>CDRH3_aa_seqs</t>
  </si>
  <si>
    <t>CDRL3_aa_seqs</t>
  </si>
  <si>
    <t>IGHV Gene</t>
  </si>
  <si>
    <t>IGHJ Gene</t>
  </si>
  <si>
    <t>CDR-H3 Len</t>
  </si>
  <si>
    <t>IGKV Gene</t>
  </si>
  <si>
    <t>IGKJ Gene</t>
  </si>
  <si>
    <t>CDR-L3 Len</t>
  </si>
  <si>
    <t>H Isotype</t>
  </si>
  <si>
    <t>L Isotype</t>
  </si>
  <si>
    <t># of Reads in Unique Cluster Library</t>
  </si>
  <si>
    <t>% of Unique Cluster Library</t>
  </si>
  <si>
    <t>ER_Rd1</t>
  </si>
  <si>
    <t>ER_Rd2</t>
  </si>
  <si>
    <t>ER_0.1_nM</t>
  </si>
  <si>
    <t>ER_1_nM</t>
  </si>
  <si>
    <t>ER_10_nM</t>
  </si>
  <si>
    <t>ER_100_nM</t>
  </si>
  <si>
    <t xml:space="preserve">Predicted Affinity </t>
  </si>
  <si>
    <t>kon (M-1 s-1)</t>
  </si>
  <si>
    <t>koff (s-1)</t>
  </si>
  <si>
    <t>KD (M)</t>
  </si>
  <si>
    <t>Remark</t>
  </si>
  <si>
    <t>BM-mAb01</t>
  </si>
  <si>
    <t>CARHDTTWWYFNWYFDLW</t>
  </si>
  <si>
    <t>CHQSDNLPYTF</t>
  </si>
  <si>
    <t>IGHV3-11*01</t>
  </si>
  <si>
    <t>IGHJ2*01</t>
  </si>
  <si>
    <t>IGKV6D-21*02</t>
  </si>
  <si>
    <t>IGKJ2*01</t>
  </si>
  <si>
    <t>IgG</t>
  </si>
  <si>
    <t>IgK</t>
  </si>
  <si>
    <t>High</t>
  </si>
  <si>
    <t>indicative (koff &lt; quantification limit)</t>
  </si>
  <si>
    <t>BM-mAb02</t>
  </si>
  <si>
    <t>CARHGSSHWYFDWYFDLW</t>
  </si>
  <si>
    <t>CHQSDNIPYTF</t>
  </si>
  <si>
    <t>BM-mAb03</t>
  </si>
  <si>
    <t>CAGTSHDVLADYYPDVFDIW</t>
  </si>
  <si>
    <t>CQQYDNWPPITF</t>
  </si>
  <si>
    <t>IGHV3-33*01</t>
  </si>
  <si>
    <t>IGHJ3*02</t>
  </si>
  <si>
    <t>IGKV3-15*01</t>
  </si>
  <si>
    <t>IGKJ5*01</t>
  </si>
  <si>
    <t>Medium</t>
  </si>
  <si>
    <t>BM-mAb04</t>
  </si>
  <si>
    <t>CARHSSSYWYFNWYFDLW</t>
  </si>
  <si>
    <t>BM-mAb05</t>
  </si>
  <si>
    <t>CAREGDFYGSGRYYPHYYGMDVW</t>
  </si>
  <si>
    <t>CQQVNSYPYTF</t>
  </si>
  <si>
    <t>IGHV4-59*01</t>
  </si>
  <si>
    <t>IGHJ6*02</t>
  </si>
  <si>
    <t>IGKV1-9*01</t>
  </si>
  <si>
    <t>BM-mAb06</t>
  </si>
  <si>
    <t>CARHDTSWWYLNWYFDRW</t>
  </si>
  <si>
    <t>BM-mAb07</t>
  </si>
  <si>
    <t>CARHSTSWWYLNWYFDRW</t>
  </si>
  <si>
    <t>BM-mAb08</t>
  </si>
  <si>
    <t>CAREGDYYGSGNYYPHYYGMDVW</t>
  </si>
  <si>
    <t>CQQLNSYPYTF</t>
  </si>
  <si>
    <t>BM-mAb09</t>
  </si>
  <si>
    <t>CARHSTSHWYVVWYFDLW</t>
  </si>
  <si>
    <t>BM-mAb10</t>
  </si>
  <si>
    <t>CAREGDYYGSGRYYPHYYGMDVW</t>
  </si>
  <si>
    <t>BM-mAb11</t>
  </si>
  <si>
    <t>CVREDRYCYNSNCFAYFDYW</t>
  </si>
  <si>
    <t>CHQDYDLPLTF</t>
  </si>
  <si>
    <t>IGHJ4*02</t>
  </si>
  <si>
    <t>IGKV3-7*02</t>
  </si>
  <si>
    <t>IGKJ4*01</t>
  </si>
  <si>
    <t>BM-mAb12</t>
  </si>
  <si>
    <t>CAREVRHFDWSLFDYW</t>
  </si>
  <si>
    <t>CLQDYNYTF</t>
  </si>
  <si>
    <t>IGKV1-6*01</t>
  </si>
  <si>
    <t>BM-mAb13</t>
  </si>
  <si>
    <t>CARDPPRTAEAGTVYSYGMDVW</t>
  </si>
  <si>
    <t>CQQDYNLPFTF</t>
  </si>
  <si>
    <t>BM-mAb14</t>
  </si>
  <si>
    <t>CARGPVYCSDGSCYRYFDLW</t>
  </si>
  <si>
    <t>CQQYYNLWTF</t>
  </si>
  <si>
    <t>IGKJ1*01</t>
  </si>
  <si>
    <t>BM-mAb15</t>
  </si>
  <si>
    <t>CARDERYCSGGSCYRWFDPW</t>
  </si>
  <si>
    <t>CQQDYDLPYTF</t>
  </si>
  <si>
    <t>IGHV3-30*03</t>
  </si>
  <si>
    <t>IGHJ5*02</t>
  </si>
  <si>
    <t>BM-mAb16</t>
  </si>
  <si>
    <t>CARDFPRYCSGGRCYYYGMDVW</t>
  </si>
  <si>
    <t>CQQFNDYPYTF</t>
  </si>
  <si>
    <t>IGKV1D-13*01</t>
  </si>
  <si>
    <t>BM-mAb17</t>
  </si>
  <si>
    <t>CARYGDRYCSGGSCYSEAFDIW</t>
  </si>
  <si>
    <t>CQQDYNLYTF</t>
  </si>
  <si>
    <t>BM-mAb18</t>
  </si>
  <si>
    <t>CARDQRYCSGGSCYDYFDYW</t>
  </si>
  <si>
    <t>CQQDYNLPYTF</t>
  </si>
  <si>
    <t>Indicative (complex interaction)</t>
  </si>
  <si>
    <t>BM-mAb19</t>
  </si>
  <si>
    <t>CARETKYCSGGNCYHYFDYW</t>
  </si>
  <si>
    <t>IGHV3-33*05</t>
  </si>
  <si>
    <t>BM-mAb20</t>
  </si>
  <si>
    <t>CAREDRYCFSSNCFAYFDYW</t>
  </si>
  <si>
    <t>CQQDYDLPLTF</t>
  </si>
  <si>
    <t>BM-mAb21</t>
  </si>
  <si>
    <t>CARDISYCSGGSCYSYFDYW</t>
  </si>
  <si>
    <t>BM-mAb22</t>
  </si>
  <si>
    <t>CAREGYFDWLSQGFDPW</t>
  </si>
  <si>
    <t>CHQSSSLPHAF</t>
  </si>
  <si>
    <t>IGHV1-46*01</t>
  </si>
  <si>
    <t>BM-mAb23</t>
  </si>
  <si>
    <t>CAKDDDYYISGSSFYYYHYYGMDVW</t>
  </si>
  <si>
    <t>CTQGTHFPHTF</t>
  </si>
  <si>
    <t>IGHV3-23*01</t>
  </si>
  <si>
    <t>IGKV2D-24*01</t>
  </si>
  <si>
    <t>BM-mAb24</t>
  </si>
  <si>
    <t>CTTVYYYGSGTYYNEDAFDIW</t>
  </si>
  <si>
    <t>CHQSSSLPLTF</t>
  </si>
  <si>
    <t>Low</t>
  </si>
  <si>
    <t>BM-mAb25</t>
  </si>
  <si>
    <t>CARDPPRYCSGGSCYSSGMDVW</t>
  </si>
  <si>
    <t>CQQDYNLWTF</t>
  </si>
  <si>
    <t>BM-mAb26</t>
  </si>
  <si>
    <t>CARDPVGYCSGGSCYYNGMDVW</t>
  </si>
  <si>
    <t>CQQYGSSPTF</t>
  </si>
  <si>
    <t>IGKV3-20*01</t>
  </si>
  <si>
    <t>BM-mAb27</t>
  </si>
  <si>
    <t>CAREEYYGSGGFDYW</t>
  </si>
  <si>
    <t>BM-mAb28</t>
  </si>
  <si>
    <t>CARDQKFCSGGNCFNYFDYW</t>
  </si>
  <si>
    <t>CQQAYNLPYTF</t>
  </si>
  <si>
    <t>BM-mAb29</t>
  </si>
  <si>
    <t>CAREEGYCSGGNCYRWFDPW</t>
  </si>
  <si>
    <t>CQQHYNLPFTF</t>
  </si>
  <si>
    <t>BM-mAb30</t>
  </si>
  <si>
    <t>CARGGEKYCSGGSCYYYGMDVW</t>
  </si>
  <si>
    <t>BM-mAb31</t>
  </si>
  <si>
    <t>CARHSTSSWYVDWYFDLW</t>
  </si>
  <si>
    <t>BM-mAb32</t>
  </si>
  <si>
    <t>CARGDYYGWSSDYW</t>
  </si>
  <si>
    <t>CQQLNSYPLTF</t>
  </si>
  <si>
    <t>BM-mAb33</t>
  </si>
  <si>
    <t>CARVGTLGIGIDYW</t>
  </si>
  <si>
    <t>CLQDYNYPWTF</t>
  </si>
  <si>
    <t>BM-mAb34</t>
  </si>
  <si>
    <t>CAKYFRYCSGGSCYSGFDYW</t>
  </si>
  <si>
    <t>CQQDYNLPLTF</t>
  </si>
  <si>
    <t>IGHV3-33*06</t>
  </si>
  <si>
    <t>BM-mAb35</t>
  </si>
  <si>
    <t>CARDQRYCTSGNCLDYFDYW</t>
  </si>
  <si>
    <t>IGKJ3*01</t>
  </si>
  <si>
    <t>BM-mAb36</t>
  </si>
  <si>
    <t>CARETRYCSGGSCYHYFDYW</t>
  </si>
  <si>
    <t>BM-mAb37</t>
  </si>
  <si>
    <t>CARDSRYCSGGNCYQYFDYW</t>
  </si>
  <si>
    <t>BM-mAb38</t>
  </si>
  <si>
    <t>CSRDEGYCSGGNCYRWFDPW</t>
  </si>
  <si>
    <t>CQQHYDLPFTF</t>
  </si>
  <si>
    <t>BM-mAb39</t>
  </si>
  <si>
    <t>CARHQRYCSGGSCYSNFDYW</t>
  </si>
  <si>
    <t>CQQDYNLPPTF</t>
  </si>
  <si>
    <t>BM-mAb40</t>
  </si>
  <si>
    <t>CVRDRGISMERGVIITDAFDIW</t>
  </si>
  <si>
    <t>CHQEYNLPFTF</t>
  </si>
  <si>
    <t>BM-mAb41</t>
  </si>
  <si>
    <t>CARDLRYCSGGSCYNWFDPW</t>
  </si>
  <si>
    <t>CQQYGSSPMYTF</t>
  </si>
  <si>
    <t>BM-mAb42</t>
  </si>
  <si>
    <t>CARERIAMFRGNRYYGMDVW</t>
  </si>
  <si>
    <t>BM-mAb43</t>
  </si>
  <si>
    <t>CARDQRYCSGGNCLHYFDYW</t>
  </si>
  <si>
    <t>IGHV3-30*04</t>
  </si>
  <si>
    <t>BM-mAb44</t>
  </si>
  <si>
    <t>CVRYFRYCTGGSCYSGFDWW</t>
  </si>
  <si>
    <t>BM-mAb45</t>
  </si>
  <si>
    <t>CARDLRYCSGGSCYSGEDVW</t>
  </si>
  <si>
    <t>CQQDYNLPWTF</t>
  </si>
  <si>
    <t>BM-mAb46</t>
  </si>
  <si>
    <t>CVRDLMRYCSGGSCYGYGMDVW</t>
  </si>
  <si>
    <t>BM-mAb47</t>
  </si>
  <si>
    <t>CARDPPRVAAAGIVYSYGLDVW</t>
  </si>
  <si>
    <t>BM-mAb48</t>
  </si>
  <si>
    <t>CARYERYCSGGSCYSNFDYW</t>
  </si>
  <si>
    <t>BM-mAb49</t>
  </si>
  <si>
    <t>CVRDRGKYCSGGICSSGAFDIW</t>
  </si>
  <si>
    <t>BM-mAb50</t>
  </si>
  <si>
    <t>CARDSPRYCSSGSCYWDGMDVW</t>
  </si>
  <si>
    <t>CQQYDSSPLTF</t>
  </si>
  <si>
    <t xml:space="preserve">no binding </t>
  </si>
  <si>
    <t>BM-mAb51</t>
  </si>
  <si>
    <t>CVRDDWPDAFDIW</t>
  </si>
  <si>
    <t>CLQHNSYPYTF</t>
  </si>
  <si>
    <t>IGHV3-20*01</t>
  </si>
  <si>
    <t>IGKV1-17*01</t>
  </si>
  <si>
    <t>BM-mAb52</t>
  </si>
  <si>
    <t>CARHSSTHWYVDWYFDLW</t>
  </si>
  <si>
    <t>BM-mAb53</t>
  </si>
  <si>
    <t>CARHSSSHWYFDWYFDRW</t>
  </si>
  <si>
    <t>CHQSDYLPYTF</t>
  </si>
  <si>
    <t>BM-mAb54</t>
  </si>
  <si>
    <t>CARDPPRTAAAGTVYSYGLDVW</t>
  </si>
  <si>
    <t>BM-mAb55</t>
  </si>
  <si>
    <t>CARDTDDILTGYYYGMDVW</t>
  </si>
  <si>
    <t>BM-mAb56</t>
  </si>
  <si>
    <t>CARETRYCSGGTCYRYFDNW</t>
  </si>
  <si>
    <t>BM-mAb57</t>
  </si>
  <si>
    <t>CAREERYCSGGKCYRWFDPW</t>
  </si>
  <si>
    <t>BM-mAb58</t>
  </si>
  <si>
    <t>CARDPYRYCSGGSCYDHGMDVW</t>
  </si>
  <si>
    <t>BM-mAb59</t>
  </si>
  <si>
    <t>CARHSSSHWYADWYFDLW</t>
  </si>
  <si>
    <t>CHQSDNVPYTF</t>
  </si>
  <si>
    <t>BM-mAb60</t>
  </si>
  <si>
    <t>CAREDRYCISGSCYAFLDSW</t>
  </si>
  <si>
    <t>BM-mAb61</t>
  </si>
  <si>
    <t>CARERGRYCSGGSCYGHYGMDVW</t>
  </si>
  <si>
    <t>CLQDYNYPYTF</t>
  </si>
  <si>
    <t>BM-mAb62</t>
  </si>
  <si>
    <t>CARDQKYCSGGICYDYFDYW</t>
  </si>
  <si>
    <t>CQQDYDLPFTF</t>
  </si>
  <si>
    <t>BM-mAb63</t>
  </si>
  <si>
    <t>CARSRIAMVRGVVLNDAFDIW</t>
  </si>
  <si>
    <t>CQQDYNLPITF</t>
  </si>
  <si>
    <t>BM-mAb64</t>
  </si>
  <si>
    <t>CAREGRYCSGGNCYSYFDLW</t>
  </si>
  <si>
    <t>BM-mAb65</t>
  </si>
  <si>
    <t>CARDPPRIAAAGTVYYYGMDVW</t>
  </si>
  <si>
    <t>CRQDYDLPYTF</t>
  </si>
  <si>
    <t>BM-mAb66</t>
  </si>
  <si>
    <t>CAREDISYCSGGNCYYFGLDVW</t>
  </si>
  <si>
    <t>CQQYGSSPYTF</t>
  </si>
  <si>
    <t>BM-mAb67</t>
  </si>
  <si>
    <t>CARDRGKYCSGGSCYSGAFDIW</t>
  </si>
  <si>
    <t>BM-mAb68</t>
  </si>
  <si>
    <t>CARVPPFTLVRGVGDYYGMDVW</t>
  </si>
  <si>
    <t>BM-mAb69</t>
  </si>
  <si>
    <t>CAREAIAYCSGGSCYYYGMDVW</t>
  </si>
  <si>
    <t>BM-mAb70</t>
  </si>
  <si>
    <t>CARLVRYCSGGNCYRYFDYW</t>
  </si>
  <si>
    <t>BM-mAb71</t>
  </si>
  <si>
    <t>CARDPVADCSGGSCYYYGMDVW</t>
  </si>
  <si>
    <t>CQQYGSSRTF</t>
  </si>
  <si>
    <t>BM-mAb72</t>
  </si>
  <si>
    <t>CARGDDILIGPYYGMDVW</t>
  </si>
  <si>
    <t>CQQRSNWPLTF</t>
  </si>
  <si>
    <t>IGKV3-11*01</t>
  </si>
  <si>
    <t>No expression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</si>
</sst>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.0E+00"/>
  </numFmts>
  <fonts count="11" x14ac:knownFonts="1"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8"/>
      </patternFill>
    </fill>
    <fill>
      <patternFill patternType="solid">
        <fgColor rgb="FFFF4C4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BB6EC-76AB-7044-8B31-FBD493A1BA89}">
  <dimension ref="A1:Y76"/>
  <sheetViews>
    <sheetView tabSelected="1" zoomScaleNormal="90" workbookViewId="0">
      <pane xSplit="1" ySplit="4" topLeftCell="I5" activePane="bottomRight" state="frozen"/>
      <selection pane="topRight" activeCell="B1" sqref="B1"/>
      <selection pane="bottomLeft" activeCell="A3" sqref="A3"/>
      <selection pane="bottomRight" activeCell="M4" sqref="M4"/>
    </sheetView>
  </sheetViews>
  <sheetFormatPr baseColWidth="10" defaultColWidth="8.83203125" defaultRowHeight="14" x14ac:dyDescent="0.15"/>
  <cols>
    <col min="1" max="1" width="14.5" style="45" customWidth="1"/>
    <col min="2" max="2" width="34.1640625" style="4" customWidth="1"/>
    <col min="3" max="3" width="16.1640625" style="4" customWidth="1"/>
    <col min="4" max="4" width="15.5" style="45" customWidth="1"/>
    <col min="5" max="5" width="11.5" style="45" customWidth="1"/>
    <col min="6" max="6" width="11" style="45" customWidth="1"/>
    <col min="7" max="7" width="13.6640625" style="45" customWidth="1"/>
    <col min="8" max="8" width="11.33203125" style="45" customWidth="1"/>
    <col min="9" max="9" width="10" style="45" customWidth="1"/>
    <col min="10" max="11" width="10.33203125" style="45" customWidth="1"/>
    <col min="12" max="12" width="16.1640625" style="45" customWidth="1"/>
    <col min="13" max="13" width="12" style="45" customWidth="1"/>
    <col min="14" max="15" width="9.5" style="45" customWidth="1"/>
    <col min="16" max="16" width="12.1640625" style="45" customWidth="1"/>
    <col min="17" max="17" width="9.83203125" style="45" customWidth="1"/>
    <col min="18" max="18" width="11.5" style="45" customWidth="1"/>
    <col min="19" max="19" width="12" style="45" customWidth="1"/>
    <col min="20" max="20" width="10.6640625" style="4" customWidth="1"/>
    <col min="21" max="21" width="13" style="4" customWidth="1"/>
    <col min="22" max="22" width="9.6640625" style="4" customWidth="1"/>
    <col min="23" max="23" width="8.5" style="4" customWidth="1"/>
    <col min="24" max="24" width="33.5" style="4" customWidth="1"/>
    <col min="25" max="16384" width="8.83203125" style="4"/>
  </cols>
  <sheetData>
    <row r="1" spans="1:24" ht="24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 x14ac:dyDescent="0.15">
      <c r="A2" s="5"/>
      <c r="B2" s="3"/>
      <c r="C2" s="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3"/>
      <c r="U2" s="3"/>
      <c r="V2" s="3"/>
      <c r="W2" s="3"/>
      <c r="X2" s="3"/>
    </row>
    <row r="3" spans="1:24" ht="28" customHeight="1" x14ac:dyDescent="0.1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9"/>
      <c r="L3" s="8"/>
      <c r="M3" s="10"/>
      <c r="N3" s="11" t="s">
        <v>2</v>
      </c>
      <c r="O3" s="11"/>
      <c r="P3" s="11"/>
      <c r="Q3" s="11"/>
      <c r="R3" s="11"/>
      <c r="S3" s="11"/>
      <c r="T3" s="12"/>
      <c r="U3" s="11" t="s">
        <v>3</v>
      </c>
      <c r="V3" s="11"/>
      <c r="W3" s="11"/>
      <c r="X3" s="11"/>
    </row>
    <row r="4" spans="1:24" s="21" customFormat="1" ht="42" customHeight="1" x14ac:dyDescent="0.2">
      <c r="A4" s="13" t="s">
        <v>4</v>
      </c>
      <c r="B4" s="14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15" t="s">
        <v>13</v>
      </c>
      <c r="K4" s="16" t="s">
        <v>14</v>
      </c>
      <c r="L4" s="17" t="s">
        <v>15</v>
      </c>
      <c r="M4" s="18" t="s">
        <v>16</v>
      </c>
      <c r="N4" s="19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22</v>
      </c>
      <c r="T4" s="18" t="s">
        <v>23</v>
      </c>
      <c r="U4" s="20" t="s">
        <v>24</v>
      </c>
      <c r="V4" s="20" t="s">
        <v>25</v>
      </c>
      <c r="W4" s="20" t="s">
        <v>26</v>
      </c>
      <c r="X4" s="20" t="s">
        <v>27</v>
      </c>
    </row>
    <row r="5" spans="1:24" x14ac:dyDescent="0.15">
      <c r="A5" s="22" t="s">
        <v>28</v>
      </c>
      <c r="B5" s="23" t="s">
        <v>29</v>
      </c>
      <c r="C5" s="24" t="s">
        <v>30</v>
      </c>
      <c r="D5" s="5" t="s">
        <v>31</v>
      </c>
      <c r="E5" s="5" t="s">
        <v>32</v>
      </c>
      <c r="F5" s="5">
        <v>16</v>
      </c>
      <c r="G5" s="5" t="s">
        <v>33</v>
      </c>
      <c r="H5" s="5" t="s">
        <v>34</v>
      </c>
      <c r="I5" s="5">
        <v>9</v>
      </c>
      <c r="J5" s="5" t="s">
        <v>35</v>
      </c>
      <c r="K5" s="5" t="s">
        <v>36</v>
      </c>
      <c r="L5" s="5">
        <v>227</v>
      </c>
      <c r="M5" s="25">
        <v>1.4629597286499717E-4</v>
      </c>
      <c r="N5" s="26">
        <v>15.8018</v>
      </c>
      <c r="O5" s="5">
        <v>21.7987</v>
      </c>
      <c r="P5" s="5">
        <v>369.57299999999998</v>
      </c>
      <c r="Q5" s="5">
        <v>54.769500000000001</v>
      </c>
      <c r="R5" s="5">
        <v>15.590199999999999</v>
      </c>
      <c r="S5" s="5">
        <v>6.2507999999999999</v>
      </c>
      <c r="T5" s="27" t="s">
        <v>37</v>
      </c>
      <c r="U5" s="28">
        <v>380000</v>
      </c>
      <c r="V5" s="28">
        <v>2.8496274659750387E-5</v>
      </c>
      <c r="W5" s="28">
        <v>7.4990196473027331E-11</v>
      </c>
      <c r="X5" s="29" t="s">
        <v>38</v>
      </c>
    </row>
    <row r="6" spans="1:24" x14ac:dyDescent="0.15">
      <c r="A6" s="22" t="s">
        <v>39</v>
      </c>
      <c r="B6" s="23" t="s">
        <v>40</v>
      </c>
      <c r="C6" s="24" t="s">
        <v>41</v>
      </c>
      <c r="D6" s="5" t="s">
        <v>31</v>
      </c>
      <c r="E6" s="5" t="s">
        <v>32</v>
      </c>
      <c r="F6" s="5">
        <v>16</v>
      </c>
      <c r="G6" s="5" t="s">
        <v>33</v>
      </c>
      <c r="H6" s="5" t="s">
        <v>34</v>
      </c>
      <c r="I6" s="5">
        <v>9</v>
      </c>
      <c r="J6" s="5" t="s">
        <v>35</v>
      </c>
      <c r="K6" s="5" t="s">
        <v>36</v>
      </c>
      <c r="L6" s="5">
        <v>851</v>
      </c>
      <c r="M6" s="25">
        <v>5.4844877933089245E-4</v>
      </c>
      <c r="N6" s="26">
        <v>8.4538100000000007</v>
      </c>
      <c r="O6" s="5">
        <v>7.9048299999999996</v>
      </c>
      <c r="P6" s="5">
        <v>227.22900000000001</v>
      </c>
      <c r="Q6" s="5">
        <v>21.608000000000001</v>
      </c>
      <c r="R6" s="5">
        <v>8.5643399999999996</v>
      </c>
      <c r="S6" s="5">
        <v>5.7757100000000001</v>
      </c>
      <c r="T6" s="27" t="s">
        <v>37</v>
      </c>
      <c r="U6" s="28">
        <v>230000</v>
      </c>
      <c r="V6" s="28">
        <v>2.8496274659750323E-5</v>
      </c>
      <c r="W6" s="28">
        <v>1.2389684634674052E-10</v>
      </c>
      <c r="X6" s="29" t="s">
        <v>38</v>
      </c>
    </row>
    <row r="7" spans="1:24" x14ac:dyDescent="0.15">
      <c r="A7" s="22" t="s">
        <v>42</v>
      </c>
      <c r="B7" s="23" t="s">
        <v>43</v>
      </c>
      <c r="C7" s="24" t="s">
        <v>44</v>
      </c>
      <c r="D7" s="5" t="s">
        <v>45</v>
      </c>
      <c r="E7" s="5" t="s">
        <v>46</v>
      </c>
      <c r="F7" s="5">
        <v>18</v>
      </c>
      <c r="G7" s="5" t="s">
        <v>47</v>
      </c>
      <c r="H7" s="5" t="s">
        <v>48</v>
      </c>
      <c r="I7" s="5">
        <v>10</v>
      </c>
      <c r="J7" s="5" t="s">
        <v>35</v>
      </c>
      <c r="K7" s="5" t="s">
        <v>36</v>
      </c>
      <c r="L7" s="5">
        <v>730</v>
      </c>
      <c r="M7" s="25">
        <v>4.7046722551298651E-4</v>
      </c>
      <c r="N7" s="26">
        <v>8.7613299999999992</v>
      </c>
      <c r="O7" s="5">
        <v>10.440099999999999</v>
      </c>
      <c r="P7" s="5">
        <v>0</v>
      </c>
      <c r="Q7" s="5">
        <v>39.7834</v>
      </c>
      <c r="R7" s="5">
        <v>13.520899999999999</v>
      </c>
      <c r="S7" s="5">
        <v>9.34314</v>
      </c>
      <c r="T7" s="30" t="s">
        <v>49</v>
      </c>
      <c r="U7" s="31">
        <v>190000</v>
      </c>
      <c r="V7" s="31">
        <v>3.6000000000000001E-5</v>
      </c>
      <c r="W7" s="31">
        <v>1.8947368421052633E-10</v>
      </c>
      <c r="X7" s="5"/>
    </row>
    <row r="8" spans="1:24" x14ac:dyDescent="0.15">
      <c r="A8" s="22" t="s">
        <v>50</v>
      </c>
      <c r="B8" s="23" t="s">
        <v>51</v>
      </c>
      <c r="C8" s="24" t="s">
        <v>30</v>
      </c>
      <c r="D8" s="5" t="s">
        <v>31</v>
      </c>
      <c r="E8" s="5" t="s">
        <v>32</v>
      </c>
      <c r="F8" s="5">
        <v>16</v>
      </c>
      <c r="G8" s="5" t="s">
        <v>33</v>
      </c>
      <c r="H8" s="5" t="s">
        <v>34</v>
      </c>
      <c r="I8" s="5">
        <v>9</v>
      </c>
      <c r="J8" s="5" t="s">
        <v>35</v>
      </c>
      <c r="K8" s="5" t="s">
        <v>36</v>
      </c>
      <c r="L8" s="5">
        <v>727</v>
      </c>
      <c r="M8" s="25">
        <v>4.6853379855882354E-4</v>
      </c>
      <c r="N8" s="26">
        <v>8.59436</v>
      </c>
      <c r="O8" s="5">
        <v>6.9489099999999997</v>
      </c>
      <c r="P8" s="5">
        <v>86.657300000000006</v>
      </c>
      <c r="Q8" s="5">
        <v>13.088900000000001</v>
      </c>
      <c r="R8" s="5">
        <v>6.2450200000000002</v>
      </c>
      <c r="S8" s="5">
        <v>3.0547</v>
      </c>
      <c r="T8" s="27" t="s">
        <v>37</v>
      </c>
      <c r="U8" s="28">
        <v>320000</v>
      </c>
      <c r="V8" s="28">
        <v>9.6023784910783801E-5</v>
      </c>
      <c r="W8" s="28">
        <v>3.0007432784619936E-10</v>
      </c>
      <c r="X8" s="29" t="s">
        <v>38</v>
      </c>
    </row>
    <row r="9" spans="1:24" x14ac:dyDescent="0.15">
      <c r="A9" s="22" t="s">
        <v>52</v>
      </c>
      <c r="B9" s="23" t="s">
        <v>53</v>
      </c>
      <c r="C9" s="24" t="s">
        <v>54</v>
      </c>
      <c r="D9" s="5" t="s">
        <v>55</v>
      </c>
      <c r="E9" s="5" t="s">
        <v>56</v>
      </c>
      <c r="F9" s="5">
        <v>21</v>
      </c>
      <c r="G9" s="5" t="s">
        <v>57</v>
      </c>
      <c r="H9" s="5" t="s">
        <v>34</v>
      </c>
      <c r="I9" s="5">
        <v>9</v>
      </c>
      <c r="J9" s="5" t="s">
        <v>35</v>
      </c>
      <c r="K9" s="5" t="s">
        <v>36</v>
      </c>
      <c r="L9" s="5">
        <v>2255</v>
      </c>
      <c r="M9" s="25">
        <v>1.4532925938791569E-3</v>
      </c>
      <c r="N9" s="26">
        <v>8.7189700000000006</v>
      </c>
      <c r="O9" s="5">
        <v>6.7510199999999996</v>
      </c>
      <c r="P9" s="5">
        <v>6.4082399999999999E-3</v>
      </c>
      <c r="Q9" s="5">
        <v>6.50101</v>
      </c>
      <c r="R9" s="5">
        <v>6.5038299999999998</v>
      </c>
      <c r="S9" s="5">
        <v>5.3886799999999999</v>
      </c>
      <c r="T9" s="30" t="s">
        <v>49</v>
      </c>
      <c r="U9" s="28">
        <v>91000</v>
      </c>
      <c r="V9" s="28">
        <v>2.8496274659750387E-5</v>
      </c>
      <c r="W9" s="28">
        <v>3.131458753818724E-10</v>
      </c>
      <c r="X9" s="29" t="s">
        <v>38</v>
      </c>
    </row>
    <row r="10" spans="1:24" x14ac:dyDescent="0.15">
      <c r="A10" s="22" t="s">
        <v>58</v>
      </c>
      <c r="B10" s="23" t="s">
        <v>59</v>
      </c>
      <c r="C10" s="24" t="s">
        <v>30</v>
      </c>
      <c r="D10" s="5" t="s">
        <v>31</v>
      </c>
      <c r="E10" s="5" t="s">
        <v>32</v>
      </c>
      <c r="F10" s="5">
        <v>16</v>
      </c>
      <c r="G10" s="5" t="s">
        <v>33</v>
      </c>
      <c r="H10" s="5" t="s">
        <v>34</v>
      </c>
      <c r="I10" s="5">
        <v>9</v>
      </c>
      <c r="J10" s="5" t="s">
        <v>35</v>
      </c>
      <c r="K10" s="5" t="s">
        <v>36</v>
      </c>
      <c r="L10" s="5">
        <v>423</v>
      </c>
      <c r="M10" s="25">
        <v>2.7261320053697711E-4</v>
      </c>
      <c r="N10" s="26">
        <v>9.1438299999999995</v>
      </c>
      <c r="O10" s="5">
        <v>15.173999999999999</v>
      </c>
      <c r="P10" s="5">
        <v>202.262</v>
      </c>
      <c r="Q10" s="5">
        <v>41.688299999999998</v>
      </c>
      <c r="R10" s="5">
        <v>13.059100000000001</v>
      </c>
      <c r="S10" s="5">
        <v>7.8008600000000001</v>
      </c>
      <c r="T10" s="27" t="s">
        <v>37</v>
      </c>
      <c r="U10" s="31">
        <v>310000</v>
      </c>
      <c r="V10" s="31">
        <v>1E-4</v>
      </c>
      <c r="W10" s="31">
        <v>3.2258064516129036E-10</v>
      </c>
      <c r="X10" s="5"/>
    </row>
    <row r="11" spans="1:24" x14ac:dyDescent="0.15">
      <c r="A11" s="22" t="s">
        <v>60</v>
      </c>
      <c r="B11" s="23" t="s">
        <v>61</v>
      </c>
      <c r="C11" s="24" t="s">
        <v>30</v>
      </c>
      <c r="D11" s="5" t="s">
        <v>31</v>
      </c>
      <c r="E11" s="5" t="s">
        <v>32</v>
      </c>
      <c r="F11" s="5">
        <v>16</v>
      </c>
      <c r="G11" s="5" t="s">
        <v>33</v>
      </c>
      <c r="H11" s="5" t="s">
        <v>34</v>
      </c>
      <c r="I11" s="5">
        <v>9</v>
      </c>
      <c r="J11" s="5" t="s">
        <v>35</v>
      </c>
      <c r="K11" s="5" t="s">
        <v>36</v>
      </c>
      <c r="L11" s="5">
        <v>734</v>
      </c>
      <c r="M11" s="25">
        <v>4.7304512811853711E-4</v>
      </c>
      <c r="N11" s="26">
        <v>12.6759</v>
      </c>
      <c r="O11" s="5">
        <v>12.4092</v>
      </c>
      <c r="P11" s="5">
        <v>17.489699999999999</v>
      </c>
      <c r="Q11" s="5">
        <v>14.302199999999999</v>
      </c>
      <c r="R11" s="5">
        <v>3.6485099999999999</v>
      </c>
      <c r="S11" s="5">
        <v>4.3598100000000004</v>
      </c>
      <c r="T11" s="27" t="s">
        <v>37</v>
      </c>
      <c r="U11" s="31">
        <v>240000</v>
      </c>
      <c r="V11" s="31">
        <v>1.1E-4</v>
      </c>
      <c r="W11" s="31">
        <v>4.5833333333333335E-10</v>
      </c>
      <c r="X11" s="5"/>
    </row>
    <row r="12" spans="1:24" x14ac:dyDescent="0.15">
      <c r="A12" s="22" t="s">
        <v>62</v>
      </c>
      <c r="B12" s="23" t="s">
        <v>63</v>
      </c>
      <c r="C12" s="24" t="s">
        <v>64</v>
      </c>
      <c r="D12" s="5" t="s">
        <v>55</v>
      </c>
      <c r="E12" s="5" t="s">
        <v>56</v>
      </c>
      <c r="F12" s="5">
        <v>21</v>
      </c>
      <c r="G12" s="5" t="s">
        <v>57</v>
      </c>
      <c r="H12" s="5" t="s">
        <v>34</v>
      </c>
      <c r="I12" s="5">
        <v>9</v>
      </c>
      <c r="J12" s="5" t="s">
        <v>35</v>
      </c>
      <c r="K12" s="5" t="s">
        <v>36</v>
      </c>
      <c r="L12" s="5">
        <v>5418</v>
      </c>
      <c r="M12" s="25">
        <v>3.4917690792183025E-3</v>
      </c>
      <c r="N12" s="26">
        <v>10.181100000000001</v>
      </c>
      <c r="O12" s="5">
        <v>10.087300000000001</v>
      </c>
      <c r="P12" s="5">
        <v>1.73705</v>
      </c>
      <c r="Q12" s="5">
        <v>10.595700000000001</v>
      </c>
      <c r="R12" s="5">
        <v>8.5745199999999997</v>
      </c>
      <c r="S12" s="5">
        <v>6.7805900000000001</v>
      </c>
      <c r="T12" s="30" t="s">
        <v>49</v>
      </c>
      <c r="U12" s="28">
        <v>47000</v>
      </c>
      <c r="V12" s="28">
        <v>2.8496274659750323E-5</v>
      </c>
      <c r="W12" s="28">
        <v>6.0630371616490043E-10</v>
      </c>
      <c r="X12" s="29" t="s">
        <v>38</v>
      </c>
    </row>
    <row r="13" spans="1:24" x14ac:dyDescent="0.15">
      <c r="A13" s="22" t="s">
        <v>65</v>
      </c>
      <c r="B13" s="23" t="s">
        <v>66</v>
      </c>
      <c r="C13" s="24" t="s">
        <v>30</v>
      </c>
      <c r="D13" s="5" t="s">
        <v>31</v>
      </c>
      <c r="E13" s="5" t="s">
        <v>32</v>
      </c>
      <c r="F13" s="5">
        <v>16</v>
      </c>
      <c r="G13" s="5" t="s">
        <v>33</v>
      </c>
      <c r="H13" s="5" t="s">
        <v>34</v>
      </c>
      <c r="I13" s="5">
        <v>9</v>
      </c>
      <c r="J13" s="5" t="s">
        <v>35</v>
      </c>
      <c r="K13" s="5" t="s">
        <v>36</v>
      </c>
      <c r="L13" s="5">
        <v>1885</v>
      </c>
      <c r="M13" s="25">
        <v>1.2148366028657254E-3</v>
      </c>
      <c r="N13" s="26">
        <v>6.3921099999999997</v>
      </c>
      <c r="O13" s="5">
        <v>5.1110800000000003</v>
      </c>
      <c r="P13" s="5">
        <v>8.6946600000000007</v>
      </c>
      <c r="Q13" s="5">
        <v>9.4372399999999992</v>
      </c>
      <c r="R13" s="5">
        <v>2.51892</v>
      </c>
      <c r="S13" s="5">
        <v>2.3479899999999998</v>
      </c>
      <c r="T13" s="30" t="s">
        <v>49</v>
      </c>
      <c r="U13" s="31">
        <v>210000</v>
      </c>
      <c r="V13" s="31">
        <v>1.8000000000000001E-4</v>
      </c>
      <c r="W13" s="31">
        <v>8.5714285714285718E-10</v>
      </c>
      <c r="X13" s="5"/>
    </row>
    <row r="14" spans="1:24" x14ac:dyDescent="0.15">
      <c r="A14" s="22" t="s">
        <v>67</v>
      </c>
      <c r="B14" s="23" t="s">
        <v>68</v>
      </c>
      <c r="C14" s="24" t="s">
        <v>64</v>
      </c>
      <c r="D14" s="5" t="s">
        <v>55</v>
      </c>
      <c r="E14" s="5" t="s">
        <v>56</v>
      </c>
      <c r="F14" s="5">
        <v>21</v>
      </c>
      <c r="G14" s="5" t="s">
        <v>57</v>
      </c>
      <c r="H14" s="5" t="s">
        <v>34</v>
      </c>
      <c r="I14" s="5">
        <v>9</v>
      </c>
      <c r="J14" s="5" t="s">
        <v>35</v>
      </c>
      <c r="K14" s="5" t="s">
        <v>36</v>
      </c>
      <c r="L14" s="5">
        <v>6960</v>
      </c>
      <c r="M14" s="25">
        <v>4.4855505336580635E-3</v>
      </c>
      <c r="N14" s="26">
        <v>7.3927300000000002</v>
      </c>
      <c r="O14" s="5">
        <v>6.7993699999999997</v>
      </c>
      <c r="P14" s="5">
        <v>0.53171299999999999</v>
      </c>
      <c r="Q14" s="5">
        <v>15.0061</v>
      </c>
      <c r="R14" s="5">
        <v>20.442799999999998</v>
      </c>
      <c r="S14" s="5">
        <v>17.866700000000002</v>
      </c>
      <c r="T14" s="30" t="s">
        <v>49</v>
      </c>
      <c r="U14" s="31">
        <v>25000</v>
      </c>
      <c r="V14" s="31">
        <v>1E-4</v>
      </c>
      <c r="W14" s="31">
        <v>4.0000000000000002E-9</v>
      </c>
      <c r="X14" s="5"/>
    </row>
    <row r="15" spans="1:24" x14ac:dyDescent="0.15">
      <c r="A15" s="22" t="s">
        <v>69</v>
      </c>
      <c r="B15" s="23" t="s">
        <v>70</v>
      </c>
      <c r="C15" s="24" t="s">
        <v>71</v>
      </c>
      <c r="D15" s="5" t="s">
        <v>45</v>
      </c>
      <c r="E15" s="5" t="s">
        <v>72</v>
      </c>
      <c r="F15" s="5">
        <v>18</v>
      </c>
      <c r="G15" s="5" t="s">
        <v>73</v>
      </c>
      <c r="H15" s="5" t="s">
        <v>74</v>
      </c>
      <c r="I15" s="5">
        <v>9</v>
      </c>
      <c r="J15" s="5" t="s">
        <v>35</v>
      </c>
      <c r="K15" s="5" t="s">
        <v>36</v>
      </c>
      <c r="L15" s="5">
        <v>2231</v>
      </c>
      <c r="M15" s="25">
        <v>1.4378251782458532E-3</v>
      </c>
      <c r="N15" s="26">
        <v>8.6004299999999994</v>
      </c>
      <c r="O15" s="5">
        <v>7.6450500000000003</v>
      </c>
      <c r="P15" s="5">
        <v>10.566000000000001</v>
      </c>
      <c r="Q15" s="5">
        <v>10.7155</v>
      </c>
      <c r="R15" s="5">
        <v>8.0991</v>
      </c>
      <c r="S15" s="5">
        <v>7.1835899999999997</v>
      </c>
      <c r="T15" s="30" t="s">
        <v>49</v>
      </c>
      <c r="U15" s="31">
        <v>12000</v>
      </c>
      <c r="V15" s="31">
        <v>1.4999999999999999E-4</v>
      </c>
      <c r="W15" s="31">
        <v>1.2499999999999999E-8</v>
      </c>
      <c r="X15" s="5"/>
    </row>
    <row r="16" spans="1:24" x14ac:dyDescent="0.15">
      <c r="A16" s="22" t="s">
        <v>75</v>
      </c>
      <c r="B16" s="23" t="s">
        <v>76</v>
      </c>
      <c r="C16" s="24" t="s">
        <v>77</v>
      </c>
      <c r="D16" s="5" t="s">
        <v>45</v>
      </c>
      <c r="E16" s="5" t="s">
        <v>72</v>
      </c>
      <c r="F16" s="5">
        <v>14</v>
      </c>
      <c r="G16" s="5" t="s">
        <v>78</v>
      </c>
      <c r="H16" s="5" t="s">
        <v>74</v>
      </c>
      <c r="I16" s="5">
        <v>7</v>
      </c>
      <c r="J16" s="5" t="s">
        <v>35</v>
      </c>
      <c r="K16" s="5" t="s">
        <v>36</v>
      </c>
      <c r="L16" s="5">
        <v>315</v>
      </c>
      <c r="M16" s="25">
        <v>2.0300983018711061E-4</v>
      </c>
      <c r="N16" s="26">
        <v>4.8452900000000003</v>
      </c>
      <c r="O16" s="5">
        <v>5.1959900000000001</v>
      </c>
      <c r="P16" s="5">
        <v>0</v>
      </c>
      <c r="Q16" s="5">
        <v>0</v>
      </c>
      <c r="R16" s="5">
        <v>6.3814599999999997</v>
      </c>
      <c r="S16" s="5">
        <v>5.7815599999999998</v>
      </c>
      <c r="T16" s="30" t="s">
        <v>49</v>
      </c>
      <c r="U16" s="31">
        <v>5500</v>
      </c>
      <c r="V16" s="31">
        <v>1.2999999999999999E-4</v>
      </c>
      <c r="W16" s="31">
        <v>2.3636363636363635E-8</v>
      </c>
      <c r="X16" s="5"/>
    </row>
    <row r="17" spans="1:24" x14ac:dyDescent="0.15">
      <c r="A17" s="22" t="s">
        <v>79</v>
      </c>
      <c r="B17" s="23" t="s">
        <v>80</v>
      </c>
      <c r="C17" s="24" t="s">
        <v>81</v>
      </c>
      <c r="D17" s="5" t="s">
        <v>45</v>
      </c>
      <c r="E17" s="5" t="s">
        <v>56</v>
      </c>
      <c r="F17" s="5">
        <v>20</v>
      </c>
      <c r="G17" s="5" t="s">
        <v>73</v>
      </c>
      <c r="H17" s="5" t="s">
        <v>34</v>
      </c>
      <c r="I17" s="5">
        <v>9</v>
      </c>
      <c r="J17" s="5" t="s">
        <v>35</v>
      </c>
      <c r="K17" s="5" t="s">
        <v>36</v>
      </c>
      <c r="L17" s="5">
        <v>732</v>
      </c>
      <c r="M17" s="25">
        <v>4.7175617681576183E-4</v>
      </c>
      <c r="N17" s="26">
        <v>8.6532800000000005</v>
      </c>
      <c r="O17" s="5">
        <v>17.837499999999999</v>
      </c>
      <c r="P17" s="5">
        <v>0</v>
      </c>
      <c r="Q17" s="5">
        <v>45.722700000000003</v>
      </c>
      <c r="R17" s="5">
        <v>23.1938</v>
      </c>
      <c r="S17" s="5">
        <v>26.573599999999999</v>
      </c>
      <c r="T17" s="30" t="s">
        <v>49</v>
      </c>
      <c r="U17" s="31">
        <v>13000</v>
      </c>
      <c r="V17" s="31">
        <v>3.1E-4</v>
      </c>
      <c r="W17" s="31">
        <v>2.3846153846153846E-8</v>
      </c>
      <c r="X17" s="5"/>
    </row>
    <row r="18" spans="1:24" x14ac:dyDescent="0.15">
      <c r="A18" s="22" t="s">
        <v>82</v>
      </c>
      <c r="B18" s="23" t="s">
        <v>83</v>
      </c>
      <c r="C18" s="24" t="s">
        <v>84</v>
      </c>
      <c r="D18" s="5" t="s">
        <v>45</v>
      </c>
      <c r="E18" s="5" t="s">
        <v>32</v>
      </c>
      <c r="F18" s="5">
        <v>18</v>
      </c>
      <c r="G18" s="5" t="s">
        <v>73</v>
      </c>
      <c r="H18" s="5" t="s">
        <v>85</v>
      </c>
      <c r="I18" s="5">
        <v>8</v>
      </c>
      <c r="J18" s="5" t="s">
        <v>35</v>
      </c>
      <c r="K18" s="5" t="s">
        <v>36</v>
      </c>
      <c r="L18" s="5">
        <v>1506</v>
      </c>
      <c r="M18" s="25">
        <v>9.7058033098980508E-4</v>
      </c>
      <c r="N18" s="26">
        <v>5.5446</v>
      </c>
      <c r="O18" s="5">
        <v>8.1598900000000008</v>
      </c>
      <c r="P18" s="5">
        <v>5.5592200000000001E-3</v>
      </c>
      <c r="Q18" s="5">
        <v>13.305300000000001</v>
      </c>
      <c r="R18" s="5">
        <v>10.727600000000001</v>
      </c>
      <c r="S18" s="5">
        <v>8.9211899999999993</v>
      </c>
      <c r="T18" s="30" t="s">
        <v>49</v>
      </c>
      <c r="U18" s="31">
        <v>10000</v>
      </c>
      <c r="V18" s="31">
        <v>3.6999999999999999E-4</v>
      </c>
      <c r="W18" s="31">
        <v>3.7E-8</v>
      </c>
      <c r="X18" s="5"/>
    </row>
    <row r="19" spans="1:24" x14ac:dyDescent="0.15">
      <c r="A19" s="22" t="s">
        <v>86</v>
      </c>
      <c r="B19" s="23" t="s">
        <v>87</v>
      </c>
      <c r="C19" s="24" t="s">
        <v>88</v>
      </c>
      <c r="D19" s="5" t="s">
        <v>89</v>
      </c>
      <c r="E19" s="5" t="s">
        <v>90</v>
      </c>
      <c r="F19" s="5">
        <v>18</v>
      </c>
      <c r="G19" s="5" t="s">
        <v>73</v>
      </c>
      <c r="H19" s="5" t="s">
        <v>34</v>
      </c>
      <c r="I19" s="5">
        <v>9</v>
      </c>
      <c r="J19" s="5" t="s">
        <v>35</v>
      </c>
      <c r="K19" s="5" t="s">
        <v>36</v>
      </c>
      <c r="L19" s="5">
        <v>658</v>
      </c>
      <c r="M19" s="25">
        <v>4.2406497861307549E-4</v>
      </c>
      <c r="N19" s="26">
        <v>8.5711700000000004</v>
      </c>
      <c r="O19" s="5">
        <v>10.0122</v>
      </c>
      <c r="P19" s="5">
        <v>2.88227E-2</v>
      </c>
      <c r="Q19" s="5">
        <v>34.110199999999999</v>
      </c>
      <c r="R19" s="5">
        <v>11.4901</v>
      </c>
      <c r="S19" s="5">
        <v>9.9674700000000005</v>
      </c>
      <c r="T19" s="30" t="s">
        <v>49</v>
      </c>
      <c r="U19" s="31">
        <v>14000</v>
      </c>
      <c r="V19" s="31">
        <v>5.1999999999999995E-4</v>
      </c>
      <c r="W19" s="31">
        <v>3.7142857142857137E-8</v>
      </c>
      <c r="X19" s="5"/>
    </row>
    <row r="20" spans="1:24" x14ac:dyDescent="0.15">
      <c r="A20" s="22" t="s">
        <v>91</v>
      </c>
      <c r="B20" s="23" t="s">
        <v>92</v>
      </c>
      <c r="C20" s="24" t="s">
        <v>93</v>
      </c>
      <c r="D20" s="5" t="s">
        <v>45</v>
      </c>
      <c r="E20" s="5" t="s">
        <v>56</v>
      </c>
      <c r="F20" s="5">
        <v>20</v>
      </c>
      <c r="G20" s="5" t="s">
        <v>94</v>
      </c>
      <c r="H20" s="5" t="s">
        <v>34</v>
      </c>
      <c r="I20" s="5">
        <v>9</v>
      </c>
      <c r="J20" s="5" t="s">
        <v>35</v>
      </c>
      <c r="K20" s="5" t="s">
        <v>36</v>
      </c>
      <c r="L20" s="5">
        <v>2454</v>
      </c>
      <c r="M20" s="25">
        <v>1.5815432485052998E-3</v>
      </c>
      <c r="N20" s="26">
        <v>4.9590199999999998</v>
      </c>
      <c r="O20" s="5">
        <v>6.7521300000000002</v>
      </c>
      <c r="P20" s="5">
        <v>3.5766700000000001E-3</v>
      </c>
      <c r="Q20" s="5">
        <v>16.823</v>
      </c>
      <c r="R20" s="5">
        <v>9.9808299999999992</v>
      </c>
      <c r="S20" s="5">
        <v>7.5845099999999999</v>
      </c>
      <c r="T20" s="30" t="s">
        <v>49</v>
      </c>
      <c r="U20" s="31">
        <v>5700</v>
      </c>
      <c r="V20" s="31">
        <v>2.2000000000000001E-4</v>
      </c>
      <c r="W20" s="31">
        <v>3.8596491228070177E-8</v>
      </c>
      <c r="X20" s="5"/>
    </row>
    <row r="21" spans="1:24" x14ac:dyDescent="0.15">
      <c r="A21" s="22" t="s">
        <v>95</v>
      </c>
      <c r="B21" s="23" t="s">
        <v>96</v>
      </c>
      <c r="C21" s="24" t="s">
        <v>97</v>
      </c>
      <c r="D21" s="5" t="s">
        <v>45</v>
      </c>
      <c r="E21" s="5" t="s">
        <v>46</v>
      </c>
      <c r="F21" s="5">
        <v>20</v>
      </c>
      <c r="G21" s="5" t="s">
        <v>73</v>
      </c>
      <c r="H21" s="5" t="s">
        <v>34</v>
      </c>
      <c r="I21" s="5">
        <v>8</v>
      </c>
      <c r="J21" s="5" t="s">
        <v>35</v>
      </c>
      <c r="K21" s="5" t="s">
        <v>36</v>
      </c>
      <c r="L21" s="5">
        <v>739</v>
      </c>
      <c r="M21" s="25">
        <v>4.762675063754754E-4</v>
      </c>
      <c r="N21" s="26">
        <v>4.1327100000000003</v>
      </c>
      <c r="O21" s="5">
        <v>7.2047999999999996</v>
      </c>
      <c r="P21" s="5">
        <v>7.8672199999999998E-2</v>
      </c>
      <c r="Q21" s="5">
        <v>26.471299999999999</v>
      </c>
      <c r="R21" s="5">
        <v>9.7850199999999994</v>
      </c>
      <c r="S21" s="5">
        <v>5.9177400000000002</v>
      </c>
      <c r="T21" s="30" t="s">
        <v>49</v>
      </c>
      <c r="U21" s="31">
        <v>6300</v>
      </c>
      <c r="V21" s="31">
        <v>2.9E-4</v>
      </c>
      <c r="W21" s="31">
        <v>4.6031746031746031E-8</v>
      </c>
      <c r="X21" s="5"/>
    </row>
    <row r="22" spans="1:24" x14ac:dyDescent="0.15">
      <c r="A22" s="22" t="s">
        <v>98</v>
      </c>
      <c r="B22" s="23" t="s">
        <v>99</v>
      </c>
      <c r="C22" s="24" t="s">
        <v>100</v>
      </c>
      <c r="D22" s="5" t="s">
        <v>89</v>
      </c>
      <c r="E22" s="5" t="s">
        <v>72</v>
      </c>
      <c r="F22" s="5">
        <v>18</v>
      </c>
      <c r="G22" s="5" t="s">
        <v>73</v>
      </c>
      <c r="H22" s="5" t="s">
        <v>34</v>
      </c>
      <c r="I22" s="5">
        <v>9</v>
      </c>
      <c r="J22" s="5" t="s">
        <v>35</v>
      </c>
      <c r="K22" s="5" t="s">
        <v>36</v>
      </c>
      <c r="L22" s="5">
        <v>3279</v>
      </c>
      <c r="M22" s="25">
        <v>2.1132356609001135E-3</v>
      </c>
      <c r="N22" s="26">
        <v>8.1639400000000002</v>
      </c>
      <c r="O22" s="5">
        <v>11.4171</v>
      </c>
      <c r="P22" s="5">
        <v>65.9495</v>
      </c>
      <c r="Q22" s="5">
        <v>31.7944</v>
      </c>
      <c r="R22" s="5">
        <v>14.3085</v>
      </c>
      <c r="S22" s="5">
        <v>11.9648</v>
      </c>
      <c r="T22" s="27" t="s">
        <v>37</v>
      </c>
      <c r="U22" s="32">
        <v>6400</v>
      </c>
      <c r="V22" s="32">
        <v>2.1000000000000001E-4</v>
      </c>
      <c r="W22" s="32">
        <v>3.2812500000000003E-8</v>
      </c>
      <c r="X22" s="33" t="s">
        <v>101</v>
      </c>
    </row>
    <row r="23" spans="1:24" x14ac:dyDescent="0.15">
      <c r="A23" s="22" t="s">
        <v>102</v>
      </c>
      <c r="B23" s="23" t="s">
        <v>103</v>
      </c>
      <c r="C23" s="24" t="s">
        <v>88</v>
      </c>
      <c r="D23" s="5" t="s">
        <v>104</v>
      </c>
      <c r="E23" s="5" t="s">
        <v>72</v>
      </c>
      <c r="F23" s="5">
        <v>18</v>
      </c>
      <c r="G23" s="5" t="s">
        <v>73</v>
      </c>
      <c r="H23" s="5" t="s">
        <v>34</v>
      </c>
      <c r="I23" s="5">
        <v>9</v>
      </c>
      <c r="J23" s="5" t="s">
        <v>35</v>
      </c>
      <c r="K23" s="5" t="s">
        <v>36</v>
      </c>
      <c r="L23" s="5">
        <v>2</v>
      </c>
      <c r="M23" s="25">
        <v>1.2889513027753056E-6</v>
      </c>
      <c r="N23" s="26">
        <v>27.017499999999998</v>
      </c>
      <c r="O23" s="5">
        <v>38.986800000000002</v>
      </c>
      <c r="P23" s="5">
        <v>132.86600000000001</v>
      </c>
      <c r="Q23" s="5">
        <v>159.71299999999999</v>
      </c>
      <c r="R23" s="5">
        <v>39.324199999999998</v>
      </c>
      <c r="S23" s="5">
        <v>31.5166</v>
      </c>
      <c r="T23" s="30" t="s">
        <v>49</v>
      </c>
      <c r="U23" s="32">
        <v>19000</v>
      </c>
      <c r="V23" s="32">
        <v>4.6999999999999999E-4</v>
      </c>
      <c r="W23" s="32">
        <v>2.4736842105263158E-8</v>
      </c>
      <c r="X23" s="33" t="s">
        <v>101</v>
      </c>
    </row>
    <row r="24" spans="1:24" x14ac:dyDescent="0.15">
      <c r="A24" s="22" t="s">
        <v>105</v>
      </c>
      <c r="B24" s="23" t="s">
        <v>106</v>
      </c>
      <c r="C24" s="24" t="s">
        <v>107</v>
      </c>
      <c r="D24" s="5" t="s">
        <v>45</v>
      </c>
      <c r="E24" s="5" t="s">
        <v>72</v>
      </c>
      <c r="F24" s="5">
        <v>18</v>
      </c>
      <c r="G24" s="5" t="s">
        <v>73</v>
      </c>
      <c r="H24" s="5" t="s">
        <v>74</v>
      </c>
      <c r="I24" s="5">
        <v>9</v>
      </c>
      <c r="J24" s="5" t="s">
        <v>35</v>
      </c>
      <c r="K24" s="5" t="s">
        <v>36</v>
      </c>
      <c r="L24" s="5">
        <v>271</v>
      </c>
      <c r="M24" s="25">
        <v>1.7465290152605389E-4</v>
      </c>
      <c r="N24" s="26">
        <v>4.3660699999999997</v>
      </c>
      <c r="O24" s="5">
        <v>7.0146100000000002</v>
      </c>
      <c r="P24" s="5">
        <v>0</v>
      </c>
      <c r="Q24" s="5">
        <v>28.5</v>
      </c>
      <c r="R24" s="5">
        <v>8.0098500000000001</v>
      </c>
      <c r="S24" s="5">
        <v>6.6973200000000004</v>
      </c>
      <c r="T24" s="30" t="s">
        <v>49</v>
      </c>
      <c r="U24" s="32">
        <v>6300</v>
      </c>
      <c r="V24" s="32">
        <v>2.2000000000000001E-4</v>
      </c>
      <c r="W24" s="32">
        <v>3.4920634920634924E-8</v>
      </c>
      <c r="X24" s="33" t="s">
        <v>101</v>
      </c>
    </row>
    <row r="25" spans="1:24" x14ac:dyDescent="0.15">
      <c r="A25" s="22" t="s">
        <v>108</v>
      </c>
      <c r="B25" s="23" t="s">
        <v>109</v>
      </c>
      <c r="C25" s="24" t="s">
        <v>100</v>
      </c>
      <c r="D25" s="5" t="s">
        <v>45</v>
      </c>
      <c r="E25" s="5" t="s">
        <v>72</v>
      </c>
      <c r="F25" s="5">
        <v>18</v>
      </c>
      <c r="G25" s="5" t="s">
        <v>73</v>
      </c>
      <c r="H25" s="5" t="s">
        <v>34</v>
      </c>
      <c r="I25" s="5">
        <v>9</v>
      </c>
      <c r="J25" s="5" t="s">
        <v>35</v>
      </c>
      <c r="K25" s="5" t="s">
        <v>36</v>
      </c>
      <c r="L25" s="5">
        <v>841</v>
      </c>
      <c r="M25" s="25">
        <v>5.4200402281701597E-4</v>
      </c>
      <c r="N25" s="26">
        <v>5.13368</v>
      </c>
      <c r="O25" s="5">
        <v>10.4954</v>
      </c>
      <c r="P25" s="5">
        <v>0</v>
      </c>
      <c r="Q25" s="5">
        <v>26.373899999999999</v>
      </c>
      <c r="R25" s="5">
        <v>15.6334</v>
      </c>
      <c r="S25" s="5">
        <v>10.547800000000001</v>
      </c>
      <c r="T25" s="30" t="s">
        <v>49</v>
      </c>
      <c r="U25" s="32">
        <v>22000</v>
      </c>
      <c r="V25" s="32">
        <v>7.2000000000000005E-4</v>
      </c>
      <c r="W25" s="32">
        <v>3.2727272727272732E-8</v>
      </c>
      <c r="X25" s="33" t="s">
        <v>101</v>
      </c>
    </row>
    <row r="26" spans="1:24" x14ac:dyDescent="0.15">
      <c r="A26" s="22" t="s">
        <v>110</v>
      </c>
      <c r="B26" s="23" t="s">
        <v>111</v>
      </c>
      <c r="C26" s="24" t="s">
        <v>112</v>
      </c>
      <c r="D26" s="5" t="s">
        <v>113</v>
      </c>
      <c r="E26" s="5" t="s">
        <v>90</v>
      </c>
      <c r="F26" s="5">
        <v>15</v>
      </c>
      <c r="G26" s="5" t="s">
        <v>33</v>
      </c>
      <c r="H26" s="5" t="s">
        <v>34</v>
      </c>
      <c r="I26" s="5">
        <v>9</v>
      </c>
      <c r="J26" s="5" t="s">
        <v>35</v>
      </c>
      <c r="K26" s="5" t="s">
        <v>36</v>
      </c>
      <c r="L26" s="5">
        <v>2225</v>
      </c>
      <c r="M26" s="25">
        <v>1.4339583243375275E-3</v>
      </c>
      <c r="N26" s="26">
        <v>7.8772099999999998</v>
      </c>
      <c r="O26" s="5">
        <v>7.6290899999999997</v>
      </c>
      <c r="P26" s="5">
        <v>1.2851300000000001</v>
      </c>
      <c r="Q26" s="5">
        <v>8.1879100000000005</v>
      </c>
      <c r="R26" s="5">
        <v>5.18391</v>
      </c>
      <c r="S26" s="5">
        <v>4.2275099999999997</v>
      </c>
      <c r="T26" s="30" t="s">
        <v>49</v>
      </c>
      <c r="U26" s="32">
        <v>110000</v>
      </c>
      <c r="V26" s="32">
        <v>1.8000000000000001E-4</v>
      </c>
      <c r="W26" s="32">
        <v>1.6363636363636365E-9</v>
      </c>
      <c r="X26" s="33" t="s">
        <v>101</v>
      </c>
    </row>
    <row r="27" spans="1:24" x14ac:dyDescent="0.15">
      <c r="A27" s="22" t="s">
        <v>114</v>
      </c>
      <c r="B27" s="23" t="s">
        <v>115</v>
      </c>
      <c r="C27" s="24" t="s">
        <v>116</v>
      </c>
      <c r="D27" s="5" t="s">
        <v>117</v>
      </c>
      <c r="E27" s="5" t="s">
        <v>56</v>
      </c>
      <c r="F27" s="5">
        <v>23</v>
      </c>
      <c r="G27" s="5" t="s">
        <v>118</v>
      </c>
      <c r="H27" s="5" t="s">
        <v>74</v>
      </c>
      <c r="I27" s="5">
        <v>9</v>
      </c>
      <c r="J27" s="5" t="s">
        <v>35</v>
      </c>
      <c r="K27" s="5" t="s">
        <v>36</v>
      </c>
      <c r="L27" s="5">
        <v>610</v>
      </c>
      <c r="M27" s="25">
        <v>3.931301473464682E-4</v>
      </c>
      <c r="N27" s="26">
        <v>15.8756</v>
      </c>
      <c r="O27" s="5">
        <v>10.699299999999999</v>
      </c>
      <c r="P27" s="5">
        <v>0</v>
      </c>
      <c r="Q27" s="5">
        <v>0.290242</v>
      </c>
      <c r="R27" s="5">
        <v>2.5709499999999998</v>
      </c>
      <c r="S27" s="5">
        <v>2.3898299999999999</v>
      </c>
      <c r="T27" s="30" t="s">
        <v>49</v>
      </c>
      <c r="U27" s="32">
        <v>130000</v>
      </c>
      <c r="V27" s="32">
        <v>1.1999999999999999E-3</v>
      </c>
      <c r="W27" s="32">
        <v>9.2307692307692305E-9</v>
      </c>
      <c r="X27" s="33" t="s">
        <v>101</v>
      </c>
    </row>
    <row r="28" spans="1:24" x14ac:dyDescent="0.15">
      <c r="A28" s="22" t="s">
        <v>119</v>
      </c>
      <c r="B28" s="23" t="s">
        <v>120</v>
      </c>
      <c r="C28" s="24" t="s">
        <v>121</v>
      </c>
      <c r="D28" s="5" t="s">
        <v>45</v>
      </c>
      <c r="E28" s="5" t="s">
        <v>46</v>
      </c>
      <c r="F28" s="5">
        <v>19</v>
      </c>
      <c r="G28" s="5" t="s">
        <v>33</v>
      </c>
      <c r="H28" s="5" t="s">
        <v>74</v>
      </c>
      <c r="I28" s="5">
        <v>9</v>
      </c>
      <c r="J28" s="5" t="s">
        <v>35</v>
      </c>
      <c r="K28" s="5" t="s">
        <v>36</v>
      </c>
      <c r="L28" s="5">
        <v>330</v>
      </c>
      <c r="M28" s="25">
        <v>2.1267696495792541E-4</v>
      </c>
      <c r="N28" s="26">
        <v>2.0005700000000002</v>
      </c>
      <c r="O28" s="5">
        <v>5.0168100000000004</v>
      </c>
      <c r="P28" s="5">
        <v>4.41287E-2</v>
      </c>
      <c r="Q28" s="5">
        <v>0</v>
      </c>
      <c r="R28" s="5">
        <v>1.0198199999999999</v>
      </c>
      <c r="S28" s="5">
        <v>2.8821400000000001</v>
      </c>
      <c r="T28" s="34" t="s">
        <v>122</v>
      </c>
      <c r="U28" s="32">
        <v>35000</v>
      </c>
      <c r="V28" s="32">
        <v>1.1999999999999999E-3</v>
      </c>
      <c r="W28" s="32">
        <v>3.428571428571428E-8</v>
      </c>
      <c r="X28" s="33" t="s">
        <v>101</v>
      </c>
    </row>
    <row r="29" spans="1:24" x14ac:dyDescent="0.15">
      <c r="A29" s="22" t="s">
        <v>123</v>
      </c>
      <c r="B29" s="23" t="s">
        <v>124</v>
      </c>
      <c r="C29" s="24" t="s">
        <v>125</v>
      </c>
      <c r="D29" s="5" t="s">
        <v>45</v>
      </c>
      <c r="E29" s="5" t="s">
        <v>56</v>
      </c>
      <c r="F29" s="5">
        <v>20</v>
      </c>
      <c r="G29" s="5" t="s">
        <v>73</v>
      </c>
      <c r="H29" s="5" t="s">
        <v>85</v>
      </c>
      <c r="I29" s="5">
        <v>8</v>
      </c>
      <c r="J29" s="5" t="s">
        <v>35</v>
      </c>
      <c r="K29" s="5" t="s">
        <v>36</v>
      </c>
      <c r="L29" s="5">
        <v>602</v>
      </c>
      <c r="M29" s="25">
        <v>3.8797434213536694E-4</v>
      </c>
      <c r="N29" s="26">
        <v>4.5521599999999998</v>
      </c>
      <c r="O29" s="5">
        <v>6.5671299999999997</v>
      </c>
      <c r="P29" s="5">
        <v>0</v>
      </c>
      <c r="Q29" s="5">
        <v>11.873799999999999</v>
      </c>
      <c r="R29" s="5">
        <v>6.7740099999999996</v>
      </c>
      <c r="S29" s="5">
        <v>4.2314600000000002</v>
      </c>
      <c r="T29" s="30" t="s">
        <v>49</v>
      </c>
      <c r="U29" s="31">
        <v>3600</v>
      </c>
      <c r="V29" s="31">
        <v>2.5999999999999998E-4</v>
      </c>
      <c r="W29" s="31">
        <v>7.2222222222222212E-8</v>
      </c>
      <c r="X29" s="5"/>
    </row>
    <row r="30" spans="1:24" x14ac:dyDescent="0.15">
      <c r="A30" s="22" t="s">
        <v>126</v>
      </c>
      <c r="B30" s="23" t="s">
        <v>127</v>
      </c>
      <c r="C30" s="24" t="s">
        <v>128</v>
      </c>
      <c r="D30" s="5" t="s">
        <v>45</v>
      </c>
      <c r="E30" s="5" t="s">
        <v>56</v>
      </c>
      <c r="F30" s="5">
        <v>20</v>
      </c>
      <c r="G30" s="5" t="s">
        <v>129</v>
      </c>
      <c r="H30" s="5" t="s">
        <v>74</v>
      </c>
      <c r="I30" s="5">
        <v>8</v>
      </c>
      <c r="J30" s="5" t="s">
        <v>35</v>
      </c>
      <c r="K30" s="5" t="s">
        <v>36</v>
      </c>
      <c r="L30" s="5">
        <v>4725</v>
      </c>
      <c r="M30" s="25">
        <v>3.0451474528066591E-3</v>
      </c>
      <c r="N30" s="26">
        <v>4.8762600000000003</v>
      </c>
      <c r="O30" s="5">
        <v>5.2762099999999998</v>
      </c>
      <c r="P30" s="5">
        <v>3.7360900000000001E-3</v>
      </c>
      <c r="Q30" s="5">
        <v>0.271679</v>
      </c>
      <c r="R30" s="5">
        <v>5.0665399999999998</v>
      </c>
      <c r="S30" s="5">
        <v>5.2921300000000002</v>
      </c>
      <c r="T30" s="34" t="s">
        <v>122</v>
      </c>
      <c r="U30" s="31">
        <v>3300</v>
      </c>
      <c r="V30" s="31">
        <v>3.1E-4</v>
      </c>
      <c r="W30" s="31">
        <v>9.3939393939393937E-8</v>
      </c>
      <c r="X30" s="5"/>
    </row>
    <row r="31" spans="1:24" x14ac:dyDescent="0.15">
      <c r="A31" s="22" t="s">
        <v>130</v>
      </c>
      <c r="B31" s="23" t="s">
        <v>131</v>
      </c>
      <c r="C31" s="24" t="s">
        <v>64</v>
      </c>
      <c r="D31" s="5" t="s">
        <v>45</v>
      </c>
      <c r="E31" s="5" t="s">
        <v>72</v>
      </c>
      <c r="F31" s="5">
        <v>13</v>
      </c>
      <c r="G31" s="5" t="s">
        <v>57</v>
      </c>
      <c r="H31" s="5" t="s">
        <v>34</v>
      </c>
      <c r="I31" s="5">
        <v>9</v>
      </c>
      <c r="J31" s="5" t="s">
        <v>35</v>
      </c>
      <c r="K31" s="5" t="s">
        <v>36</v>
      </c>
      <c r="L31" s="5">
        <v>2787</v>
      </c>
      <c r="M31" s="25">
        <v>1.7961536404173882E-3</v>
      </c>
      <c r="N31" s="26">
        <v>4.26051</v>
      </c>
      <c r="O31" s="5">
        <v>5.9241000000000001</v>
      </c>
      <c r="P31" s="5">
        <v>5.01856E-3</v>
      </c>
      <c r="Q31" s="5">
        <v>3.5565600000000002</v>
      </c>
      <c r="R31" s="5">
        <v>4.8469699999999998</v>
      </c>
      <c r="S31" s="5">
        <v>6.8475200000000003</v>
      </c>
      <c r="T31" s="34" t="s">
        <v>122</v>
      </c>
      <c r="U31" s="31">
        <v>75000</v>
      </c>
      <c r="V31" s="31">
        <v>7.1000000000000004E-3</v>
      </c>
      <c r="W31" s="31">
        <v>9.4666666666666667E-8</v>
      </c>
      <c r="X31" s="5"/>
    </row>
    <row r="32" spans="1:24" x14ac:dyDescent="0.15">
      <c r="A32" s="22" t="s">
        <v>132</v>
      </c>
      <c r="B32" s="23" t="s">
        <v>133</v>
      </c>
      <c r="C32" s="24" t="s">
        <v>134</v>
      </c>
      <c r="D32" s="5" t="s">
        <v>45</v>
      </c>
      <c r="E32" s="5" t="s">
        <v>72</v>
      </c>
      <c r="F32" s="5">
        <v>18</v>
      </c>
      <c r="G32" s="5" t="s">
        <v>73</v>
      </c>
      <c r="H32" s="5" t="s">
        <v>34</v>
      </c>
      <c r="I32" s="5">
        <v>9</v>
      </c>
      <c r="J32" s="5" t="s">
        <v>35</v>
      </c>
      <c r="K32" s="5" t="s">
        <v>36</v>
      </c>
      <c r="L32" s="5">
        <v>1559</v>
      </c>
      <c r="M32" s="25">
        <v>1.0047375405133506E-3</v>
      </c>
      <c r="N32" s="26">
        <v>4.8466399999999998</v>
      </c>
      <c r="O32" s="5">
        <v>6.7693700000000003</v>
      </c>
      <c r="P32" s="5">
        <v>2.0089900000000001E-2</v>
      </c>
      <c r="Q32" s="5">
        <v>15.345800000000001</v>
      </c>
      <c r="R32" s="5">
        <v>10.2287</v>
      </c>
      <c r="S32" s="5">
        <v>8.5624400000000005</v>
      </c>
      <c r="T32" s="30" t="s">
        <v>49</v>
      </c>
      <c r="U32" s="31">
        <v>5500</v>
      </c>
      <c r="V32" s="31">
        <v>5.6999999999999998E-4</v>
      </c>
      <c r="W32" s="31">
        <v>1.0363636363636363E-7</v>
      </c>
      <c r="X32" s="5"/>
    </row>
    <row r="33" spans="1:24" x14ac:dyDescent="0.15">
      <c r="A33" s="22" t="s">
        <v>135</v>
      </c>
      <c r="B33" s="23" t="s">
        <v>136</v>
      </c>
      <c r="C33" s="24" t="s">
        <v>137</v>
      </c>
      <c r="D33" s="5" t="s">
        <v>89</v>
      </c>
      <c r="E33" s="5" t="s">
        <v>90</v>
      </c>
      <c r="F33" s="5">
        <v>18</v>
      </c>
      <c r="G33" s="5" t="s">
        <v>73</v>
      </c>
      <c r="H33" s="5" t="s">
        <v>34</v>
      </c>
      <c r="I33" s="5">
        <v>9</v>
      </c>
      <c r="J33" s="5" t="s">
        <v>35</v>
      </c>
      <c r="K33" s="5" t="s">
        <v>36</v>
      </c>
      <c r="L33" s="5">
        <v>374</v>
      </c>
      <c r="M33" s="25">
        <v>2.4103389361898212E-4</v>
      </c>
      <c r="N33" s="26">
        <v>9.4372000000000007</v>
      </c>
      <c r="O33" s="5">
        <v>24.735600000000002</v>
      </c>
      <c r="P33" s="5">
        <v>553.87</v>
      </c>
      <c r="Q33" s="5">
        <v>175.87700000000001</v>
      </c>
      <c r="R33" s="5">
        <v>39.146000000000001</v>
      </c>
      <c r="S33" s="5">
        <v>28.151599999999998</v>
      </c>
      <c r="T33" s="27" t="s">
        <v>37</v>
      </c>
      <c r="U33" s="31">
        <v>8700</v>
      </c>
      <c r="V33" s="31">
        <v>1.1000000000000001E-3</v>
      </c>
      <c r="W33" s="31">
        <v>1.2643678160919542E-7</v>
      </c>
      <c r="X33" s="5"/>
    </row>
    <row r="34" spans="1:24" x14ac:dyDescent="0.15">
      <c r="A34" s="22" t="s">
        <v>138</v>
      </c>
      <c r="B34" s="23" t="s">
        <v>139</v>
      </c>
      <c r="C34" s="24" t="s">
        <v>100</v>
      </c>
      <c r="D34" s="5" t="s">
        <v>45</v>
      </c>
      <c r="E34" s="5" t="s">
        <v>56</v>
      </c>
      <c r="F34" s="5">
        <v>20</v>
      </c>
      <c r="G34" s="5" t="s">
        <v>73</v>
      </c>
      <c r="H34" s="5" t="s">
        <v>34</v>
      </c>
      <c r="I34" s="5">
        <v>9</v>
      </c>
      <c r="J34" s="5" t="s">
        <v>35</v>
      </c>
      <c r="K34" s="5" t="s">
        <v>36</v>
      </c>
      <c r="L34" s="5">
        <v>508</v>
      </c>
      <c r="M34" s="25">
        <v>3.2739363090492757E-4</v>
      </c>
      <c r="N34" s="26">
        <v>2.9721199999999999</v>
      </c>
      <c r="O34" s="5">
        <v>7.0181699999999996</v>
      </c>
      <c r="P34" s="5">
        <v>7.88809</v>
      </c>
      <c r="Q34" s="5">
        <v>27.134499999999999</v>
      </c>
      <c r="R34" s="5">
        <v>13.912699999999999</v>
      </c>
      <c r="S34" s="5">
        <v>13.132</v>
      </c>
      <c r="T34" s="30" t="s">
        <v>49</v>
      </c>
      <c r="U34" s="31">
        <v>3200</v>
      </c>
      <c r="V34" s="31">
        <v>7.2000000000000005E-4</v>
      </c>
      <c r="W34" s="31">
        <v>2.2500000000000002E-7</v>
      </c>
      <c r="X34" s="5"/>
    </row>
    <row r="35" spans="1:24" x14ac:dyDescent="0.15">
      <c r="A35" s="22" t="s">
        <v>140</v>
      </c>
      <c r="B35" s="23" t="s">
        <v>141</v>
      </c>
      <c r="C35" s="24" t="s">
        <v>30</v>
      </c>
      <c r="D35" s="5" t="s">
        <v>31</v>
      </c>
      <c r="E35" s="5" t="s">
        <v>32</v>
      </c>
      <c r="F35" s="5">
        <v>16</v>
      </c>
      <c r="G35" s="5" t="s">
        <v>33</v>
      </c>
      <c r="H35" s="5" t="s">
        <v>34</v>
      </c>
      <c r="I35" s="5">
        <v>9</v>
      </c>
      <c r="J35" s="5" t="s">
        <v>35</v>
      </c>
      <c r="K35" s="5" t="s">
        <v>36</v>
      </c>
      <c r="L35" s="5">
        <v>709</v>
      </c>
      <c r="M35" s="25">
        <v>4.569332368338458E-4</v>
      </c>
      <c r="N35" s="26">
        <v>6.4047700000000001</v>
      </c>
      <c r="O35" s="5">
        <v>7.7066499999999998</v>
      </c>
      <c r="P35" s="5">
        <v>3.7201400000000003E-2</v>
      </c>
      <c r="Q35" s="5">
        <v>32.040199999999999</v>
      </c>
      <c r="R35" s="5">
        <v>9.3316099999999995</v>
      </c>
      <c r="S35" s="5">
        <v>4.9061399999999997</v>
      </c>
      <c r="T35" s="30" t="s">
        <v>49</v>
      </c>
      <c r="U35" s="31">
        <v>25000</v>
      </c>
      <c r="V35" s="31">
        <v>5.8999999999999999E-3</v>
      </c>
      <c r="W35" s="31">
        <v>2.36E-7</v>
      </c>
      <c r="X35" s="5"/>
    </row>
    <row r="36" spans="1:24" x14ac:dyDescent="0.15">
      <c r="A36" s="22" t="s">
        <v>142</v>
      </c>
      <c r="B36" s="23" t="s">
        <v>143</v>
      </c>
      <c r="C36" s="24" t="s">
        <v>144</v>
      </c>
      <c r="D36" s="5" t="s">
        <v>45</v>
      </c>
      <c r="E36" s="5" t="s">
        <v>72</v>
      </c>
      <c r="F36" s="5">
        <v>12</v>
      </c>
      <c r="G36" s="5" t="s">
        <v>57</v>
      </c>
      <c r="H36" s="5" t="s">
        <v>74</v>
      </c>
      <c r="I36" s="5">
        <v>9</v>
      </c>
      <c r="J36" s="5" t="s">
        <v>35</v>
      </c>
      <c r="K36" s="5" t="s">
        <v>36</v>
      </c>
      <c r="L36" s="5">
        <v>10415</v>
      </c>
      <c r="M36" s="25">
        <v>6.7122139092024033E-3</v>
      </c>
      <c r="N36" s="26">
        <v>6.5786100000000003</v>
      </c>
      <c r="O36" s="5">
        <v>9.3949999999999996</v>
      </c>
      <c r="P36" s="5">
        <v>8.0397999999999997E-3</v>
      </c>
      <c r="Q36" s="5">
        <v>8.7910799999999991</v>
      </c>
      <c r="R36" s="5">
        <v>14.946300000000001</v>
      </c>
      <c r="S36" s="5">
        <v>12.0421</v>
      </c>
      <c r="T36" s="30" t="s">
        <v>49</v>
      </c>
      <c r="U36" s="31">
        <v>190000</v>
      </c>
      <c r="V36" s="31">
        <v>0.06</v>
      </c>
      <c r="W36" s="31">
        <v>3.157894736842105E-7</v>
      </c>
      <c r="X36" s="5"/>
    </row>
    <row r="37" spans="1:24" x14ac:dyDescent="0.15">
      <c r="A37" s="22" t="s">
        <v>145</v>
      </c>
      <c r="B37" s="23" t="s">
        <v>146</v>
      </c>
      <c r="C37" s="24" t="s">
        <v>147</v>
      </c>
      <c r="D37" s="5" t="s">
        <v>45</v>
      </c>
      <c r="E37" s="5" t="s">
        <v>72</v>
      </c>
      <c r="F37" s="5">
        <v>12</v>
      </c>
      <c r="G37" s="5" t="s">
        <v>78</v>
      </c>
      <c r="H37" s="5" t="s">
        <v>85</v>
      </c>
      <c r="I37" s="5">
        <v>9</v>
      </c>
      <c r="J37" s="5" t="s">
        <v>35</v>
      </c>
      <c r="K37" s="5" t="s">
        <v>36</v>
      </c>
      <c r="L37" s="5">
        <v>4910</v>
      </c>
      <c r="M37" s="25">
        <v>3.1643754483133748E-3</v>
      </c>
      <c r="N37" s="26">
        <v>3.5331800000000002</v>
      </c>
      <c r="O37" s="5">
        <v>5.4486400000000001</v>
      </c>
      <c r="P37" s="5">
        <v>1.6252599999999999E-3</v>
      </c>
      <c r="Q37" s="5">
        <v>0.254133</v>
      </c>
      <c r="R37" s="5">
        <v>7.1199599999999998</v>
      </c>
      <c r="S37" s="5">
        <v>7.3046100000000003</v>
      </c>
      <c r="T37" s="34" t="s">
        <v>122</v>
      </c>
      <c r="U37" s="31">
        <v>100000</v>
      </c>
      <c r="V37" s="31">
        <v>4.7E-2</v>
      </c>
      <c r="W37" s="31">
        <v>4.7E-7</v>
      </c>
      <c r="X37" s="5"/>
    </row>
    <row r="38" spans="1:24" x14ac:dyDescent="0.15">
      <c r="A38" s="22" t="s">
        <v>148</v>
      </c>
      <c r="B38" s="23" t="s">
        <v>149</v>
      </c>
      <c r="C38" s="24" t="s">
        <v>150</v>
      </c>
      <c r="D38" s="5" t="s">
        <v>151</v>
      </c>
      <c r="E38" s="5" t="s">
        <v>72</v>
      </c>
      <c r="F38" s="5">
        <v>18</v>
      </c>
      <c r="G38" s="5" t="s">
        <v>73</v>
      </c>
      <c r="H38" s="5" t="s">
        <v>74</v>
      </c>
      <c r="I38" s="5">
        <v>9</v>
      </c>
      <c r="J38" s="5" t="s">
        <v>35</v>
      </c>
      <c r="K38" s="5" t="s">
        <v>36</v>
      </c>
      <c r="L38" s="5">
        <v>523</v>
      </c>
      <c r="M38" s="25">
        <v>3.370607656757424E-4</v>
      </c>
      <c r="N38" s="26">
        <v>7.4718400000000003</v>
      </c>
      <c r="O38" s="5">
        <v>7.8499600000000003</v>
      </c>
      <c r="P38" s="5">
        <v>0</v>
      </c>
      <c r="Q38" s="5">
        <v>25.624300000000002</v>
      </c>
      <c r="R38" s="5">
        <v>8.6539599999999997</v>
      </c>
      <c r="S38" s="5">
        <v>6.9651899999999998</v>
      </c>
      <c r="T38" s="30" t="s">
        <v>49</v>
      </c>
      <c r="U38" s="31">
        <v>4900</v>
      </c>
      <c r="V38" s="31">
        <v>3.0000000000000001E-3</v>
      </c>
      <c r="W38" s="31">
        <v>6.1224489795918367E-7</v>
      </c>
      <c r="X38" s="5"/>
    </row>
    <row r="39" spans="1:24" x14ac:dyDescent="0.15">
      <c r="A39" s="22" t="s">
        <v>152</v>
      </c>
      <c r="B39" s="23" t="s">
        <v>153</v>
      </c>
      <c r="C39" s="24" t="s">
        <v>81</v>
      </c>
      <c r="D39" s="5" t="s">
        <v>45</v>
      </c>
      <c r="E39" s="5" t="s">
        <v>72</v>
      </c>
      <c r="F39" s="5">
        <v>18</v>
      </c>
      <c r="G39" s="5" t="s">
        <v>73</v>
      </c>
      <c r="H39" s="5" t="s">
        <v>154</v>
      </c>
      <c r="I39" s="5">
        <v>9</v>
      </c>
      <c r="J39" s="5" t="s">
        <v>35</v>
      </c>
      <c r="K39" s="5" t="s">
        <v>36</v>
      </c>
      <c r="L39" s="5">
        <v>150</v>
      </c>
      <c r="M39" s="25">
        <v>9.6671347708147915E-5</v>
      </c>
      <c r="N39" s="26">
        <v>11.675700000000001</v>
      </c>
      <c r="O39" s="5">
        <v>46.956400000000002</v>
      </c>
      <c r="P39" s="5">
        <v>683.13300000000004</v>
      </c>
      <c r="Q39" s="5">
        <v>566.54100000000005</v>
      </c>
      <c r="R39" s="5">
        <v>375.40600000000001</v>
      </c>
      <c r="S39" s="5">
        <v>428.88299999999998</v>
      </c>
      <c r="T39" s="27" t="s">
        <v>37</v>
      </c>
      <c r="U39" s="32">
        <v>5600</v>
      </c>
      <c r="V39" s="32">
        <v>7.6999999999999996E-4</v>
      </c>
      <c r="W39" s="32">
        <v>1.3749999999999998E-7</v>
      </c>
      <c r="X39" s="33" t="s">
        <v>101</v>
      </c>
    </row>
    <row r="40" spans="1:24" x14ac:dyDescent="0.15">
      <c r="A40" s="22" t="s">
        <v>155</v>
      </c>
      <c r="B40" s="23" t="s">
        <v>156</v>
      </c>
      <c r="C40" s="24" t="s">
        <v>100</v>
      </c>
      <c r="D40" s="5" t="s">
        <v>104</v>
      </c>
      <c r="E40" s="5" t="s">
        <v>72</v>
      </c>
      <c r="F40" s="5">
        <v>18</v>
      </c>
      <c r="G40" s="5" t="s">
        <v>73</v>
      </c>
      <c r="H40" s="5" t="s">
        <v>34</v>
      </c>
      <c r="I40" s="5">
        <v>9</v>
      </c>
      <c r="J40" s="5" t="s">
        <v>35</v>
      </c>
      <c r="K40" s="5" t="s">
        <v>36</v>
      </c>
      <c r="L40" s="5">
        <v>567</v>
      </c>
      <c r="M40" s="25">
        <v>3.6541769433679909E-4</v>
      </c>
      <c r="N40" s="26">
        <v>5.7894899999999998</v>
      </c>
      <c r="O40" s="5">
        <v>9.2844800000000003</v>
      </c>
      <c r="P40" s="5">
        <v>118.271</v>
      </c>
      <c r="Q40" s="5">
        <v>27.844999999999999</v>
      </c>
      <c r="R40" s="5">
        <v>12.363099999999999</v>
      </c>
      <c r="S40" s="5">
        <v>11.7662</v>
      </c>
      <c r="T40" s="27" t="s">
        <v>37</v>
      </c>
      <c r="U40" s="32">
        <v>5700</v>
      </c>
      <c r="V40" s="32">
        <v>6.9999999999999999E-4</v>
      </c>
      <c r="W40" s="32">
        <v>1.2280701754385964E-7</v>
      </c>
      <c r="X40" s="33" t="s">
        <v>101</v>
      </c>
    </row>
    <row r="41" spans="1:24" x14ac:dyDescent="0.15">
      <c r="A41" s="22" t="s">
        <v>157</v>
      </c>
      <c r="B41" s="23" t="s">
        <v>158</v>
      </c>
      <c r="C41" s="24" t="s">
        <v>81</v>
      </c>
      <c r="D41" s="5" t="s">
        <v>45</v>
      </c>
      <c r="E41" s="5" t="s">
        <v>72</v>
      </c>
      <c r="F41" s="5">
        <v>18</v>
      </c>
      <c r="G41" s="5" t="s">
        <v>73</v>
      </c>
      <c r="H41" s="5" t="s">
        <v>74</v>
      </c>
      <c r="I41" s="5">
        <v>9</v>
      </c>
      <c r="J41" s="5" t="s">
        <v>35</v>
      </c>
      <c r="K41" s="5" t="s">
        <v>36</v>
      </c>
      <c r="L41" s="5">
        <v>572</v>
      </c>
      <c r="M41" s="25">
        <v>3.6864007259373738E-4</v>
      </c>
      <c r="N41" s="26">
        <v>5.8048599999999997</v>
      </c>
      <c r="O41" s="5">
        <v>7.2463499999999996</v>
      </c>
      <c r="P41" s="5">
        <v>60.177100000000003</v>
      </c>
      <c r="Q41" s="5">
        <v>20.013200000000001</v>
      </c>
      <c r="R41" s="5">
        <v>7.2690200000000003</v>
      </c>
      <c r="S41" s="5">
        <v>5.4042899999999996</v>
      </c>
      <c r="T41" s="27" t="s">
        <v>37</v>
      </c>
      <c r="U41" s="32">
        <v>7400</v>
      </c>
      <c r="V41" s="32">
        <v>4.2999999999999999E-4</v>
      </c>
      <c r="W41" s="32">
        <v>5.8108108108108107E-8</v>
      </c>
      <c r="X41" s="33" t="s">
        <v>101</v>
      </c>
    </row>
    <row r="42" spans="1:24" x14ac:dyDescent="0.15">
      <c r="A42" s="22" t="s">
        <v>159</v>
      </c>
      <c r="B42" s="23" t="s">
        <v>160</v>
      </c>
      <c r="C42" s="24" t="s">
        <v>161</v>
      </c>
      <c r="D42" s="5" t="s">
        <v>89</v>
      </c>
      <c r="E42" s="5" t="s">
        <v>90</v>
      </c>
      <c r="F42" s="5">
        <v>18</v>
      </c>
      <c r="G42" s="5" t="s">
        <v>73</v>
      </c>
      <c r="H42" s="5" t="s">
        <v>34</v>
      </c>
      <c r="I42" s="5">
        <v>9</v>
      </c>
      <c r="J42" s="5" t="s">
        <v>35</v>
      </c>
      <c r="K42" s="5" t="s">
        <v>36</v>
      </c>
      <c r="L42" s="5">
        <v>17</v>
      </c>
      <c r="M42" s="25">
        <v>1.0956086073590097E-5</v>
      </c>
      <c r="N42" s="26">
        <v>7.6798799999999998</v>
      </c>
      <c r="O42" s="5">
        <v>10.797000000000001</v>
      </c>
      <c r="P42" s="5">
        <v>56.1554</v>
      </c>
      <c r="Q42" s="5">
        <v>26.975999999999999</v>
      </c>
      <c r="R42" s="5">
        <v>17.1508</v>
      </c>
      <c r="S42" s="5">
        <v>12.155099999999999</v>
      </c>
      <c r="T42" s="27" t="s">
        <v>37</v>
      </c>
      <c r="U42" s="32">
        <v>13000</v>
      </c>
      <c r="V42" s="32">
        <v>6.2E-4</v>
      </c>
      <c r="W42" s="32">
        <v>4.7692307692307692E-8</v>
      </c>
      <c r="X42" s="33" t="s">
        <v>101</v>
      </c>
    </row>
    <row r="43" spans="1:24" x14ac:dyDescent="0.15">
      <c r="A43" s="22" t="s">
        <v>162</v>
      </c>
      <c r="B43" s="23" t="s">
        <v>163</v>
      </c>
      <c r="C43" s="24" t="s">
        <v>164</v>
      </c>
      <c r="D43" s="5" t="s">
        <v>45</v>
      </c>
      <c r="E43" s="5" t="s">
        <v>72</v>
      </c>
      <c r="F43" s="5">
        <v>18</v>
      </c>
      <c r="G43" s="5" t="s">
        <v>73</v>
      </c>
      <c r="H43" s="5" t="s">
        <v>85</v>
      </c>
      <c r="I43" s="5">
        <v>9</v>
      </c>
      <c r="J43" s="5" t="s">
        <v>35</v>
      </c>
      <c r="K43" s="5" t="s">
        <v>36</v>
      </c>
      <c r="L43" s="5">
        <v>3029</v>
      </c>
      <c r="M43" s="25">
        <v>1.9521167480532002E-3</v>
      </c>
      <c r="N43" s="26">
        <v>6.3451599999999999</v>
      </c>
      <c r="O43" s="5">
        <v>9.0343099999999996</v>
      </c>
      <c r="P43" s="5">
        <v>42.839100000000002</v>
      </c>
      <c r="Q43" s="5">
        <v>26.476500000000001</v>
      </c>
      <c r="R43" s="5">
        <v>10.674300000000001</v>
      </c>
      <c r="S43" s="5">
        <v>8.2789900000000003</v>
      </c>
      <c r="T43" s="27" t="s">
        <v>37</v>
      </c>
      <c r="U43" s="32">
        <v>5900</v>
      </c>
      <c r="V43" s="32">
        <v>3.5E-4</v>
      </c>
      <c r="W43" s="32">
        <v>5.9322033898305083E-8</v>
      </c>
      <c r="X43" s="33" t="s">
        <v>101</v>
      </c>
    </row>
    <row r="44" spans="1:24" x14ac:dyDescent="0.15">
      <c r="A44" s="22" t="s">
        <v>165</v>
      </c>
      <c r="B44" s="23" t="s">
        <v>166</v>
      </c>
      <c r="C44" s="24" t="s">
        <v>167</v>
      </c>
      <c r="D44" s="5" t="s">
        <v>45</v>
      </c>
      <c r="E44" s="5" t="s">
        <v>46</v>
      </c>
      <c r="F44" s="5">
        <v>20</v>
      </c>
      <c r="G44" s="5" t="s">
        <v>73</v>
      </c>
      <c r="H44" s="5" t="s">
        <v>154</v>
      </c>
      <c r="I44" s="5">
        <v>9</v>
      </c>
      <c r="J44" s="5" t="s">
        <v>35</v>
      </c>
      <c r="K44" s="5" t="s">
        <v>36</v>
      </c>
      <c r="L44" s="5">
        <v>28</v>
      </c>
      <c r="M44" s="25">
        <v>1.8045318238854276E-5</v>
      </c>
      <c r="N44" s="26">
        <v>28.058599999999998</v>
      </c>
      <c r="O44" s="5">
        <v>46.475200000000001</v>
      </c>
      <c r="P44" s="5">
        <v>0.79983199999999999</v>
      </c>
      <c r="Q44" s="5">
        <v>166.922</v>
      </c>
      <c r="R44" s="5">
        <v>64.3095</v>
      </c>
      <c r="S44" s="5">
        <v>24.779900000000001</v>
      </c>
      <c r="T44" s="30" t="s">
        <v>49</v>
      </c>
      <c r="U44" s="32">
        <v>5900</v>
      </c>
      <c r="V44" s="32">
        <v>6.7000000000000002E-4</v>
      </c>
      <c r="W44" s="32">
        <v>1.1355932203389831E-7</v>
      </c>
      <c r="X44" s="33" t="s">
        <v>101</v>
      </c>
    </row>
    <row r="45" spans="1:24" x14ac:dyDescent="0.15">
      <c r="A45" s="22" t="s">
        <v>168</v>
      </c>
      <c r="B45" s="23" t="s">
        <v>169</v>
      </c>
      <c r="C45" s="24" t="s">
        <v>170</v>
      </c>
      <c r="D45" s="5" t="s">
        <v>104</v>
      </c>
      <c r="E45" s="5" t="s">
        <v>90</v>
      </c>
      <c r="F45" s="5">
        <v>18</v>
      </c>
      <c r="G45" s="5" t="s">
        <v>129</v>
      </c>
      <c r="H45" s="5" t="s">
        <v>34</v>
      </c>
      <c r="I45" s="5">
        <v>10</v>
      </c>
      <c r="J45" s="5" t="s">
        <v>35</v>
      </c>
      <c r="K45" s="5" t="s">
        <v>36</v>
      </c>
      <c r="L45" s="5">
        <v>78</v>
      </c>
      <c r="M45" s="25">
        <v>5.0269100808236917E-5</v>
      </c>
      <c r="N45" s="26">
        <v>15.056699999999999</v>
      </c>
      <c r="O45" s="5">
        <v>29.4209</v>
      </c>
      <c r="P45" s="5">
        <v>0</v>
      </c>
      <c r="Q45" s="5">
        <v>82.139499999999998</v>
      </c>
      <c r="R45" s="5">
        <v>37.214799999999997</v>
      </c>
      <c r="S45" s="5">
        <v>42.005400000000002</v>
      </c>
      <c r="T45" s="30" t="s">
        <v>49</v>
      </c>
      <c r="U45" s="32">
        <v>9100</v>
      </c>
      <c r="V45" s="32">
        <v>5.1999999999999995E-4</v>
      </c>
      <c r="W45" s="32">
        <v>5.7142857142857137E-8</v>
      </c>
      <c r="X45" s="33" t="s">
        <v>101</v>
      </c>
    </row>
    <row r="46" spans="1:24" x14ac:dyDescent="0.15">
      <c r="A46" s="22" t="s">
        <v>171</v>
      </c>
      <c r="B46" s="23" t="s">
        <v>172</v>
      </c>
      <c r="C46" s="24" t="s">
        <v>81</v>
      </c>
      <c r="D46" s="5" t="s">
        <v>89</v>
      </c>
      <c r="E46" s="5" t="s">
        <v>56</v>
      </c>
      <c r="F46" s="5">
        <v>18</v>
      </c>
      <c r="G46" s="5" t="s">
        <v>73</v>
      </c>
      <c r="H46" s="5" t="s">
        <v>154</v>
      </c>
      <c r="I46" s="5">
        <v>9</v>
      </c>
      <c r="J46" s="5" t="s">
        <v>35</v>
      </c>
      <c r="K46" s="5" t="s">
        <v>36</v>
      </c>
      <c r="L46" s="5">
        <v>976</v>
      </c>
      <c r="M46" s="25">
        <v>6.2900823575434911E-4</v>
      </c>
      <c r="N46" s="26">
        <v>6.1237599999999999</v>
      </c>
      <c r="O46" s="5">
        <v>11.593500000000001</v>
      </c>
      <c r="P46" s="5">
        <v>0</v>
      </c>
      <c r="Q46" s="5">
        <v>33.073999999999998</v>
      </c>
      <c r="R46" s="5">
        <v>16.7196</v>
      </c>
      <c r="S46" s="5">
        <v>12.4739</v>
      </c>
      <c r="T46" s="30" t="s">
        <v>49</v>
      </c>
      <c r="U46" s="32">
        <v>6400</v>
      </c>
      <c r="V46" s="32">
        <v>3.3E-4</v>
      </c>
      <c r="W46" s="32">
        <v>5.1562500000000003E-8</v>
      </c>
      <c r="X46" s="33" t="s">
        <v>101</v>
      </c>
    </row>
    <row r="47" spans="1:24" x14ac:dyDescent="0.15">
      <c r="A47" s="22" t="s">
        <v>173</v>
      </c>
      <c r="B47" s="23" t="s">
        <v>174</v>
      </c>
      <c r="C47" s="24" t="s">
        <v>100</v>
      </c>
      <c r="D47" s="5" t="s">
        <v>175</v>
      </c>
      <c r="E47" s="5" t="s">
        <v>72</v>
      </c>
      <c r="F47" s="5">
        <v>18</v>
      </c>
      <c r="G47" s="5" t="s">
        <v>73</v>
      </c>
      <c r="H47" s="5" t="s">
        <v>34</v>
      </c>
      <c r="I47" s="5">
        <v>9</v>
      </c>
      <c r="J47" s="5" t="s">
        <v>35</v>
      </c>
      <c r="K47" s="5" t="s">
        <v>36</v>
      </c>
      <c r="L47" s="5">
        <v>6415</v>
      </c>
      <c r="M47" s="25">
        <v>4.134311303651792E-3</v>
      </c>
      <c r="N47" s="26">
        <v>6.8786399999999999</v>
      </c>
      <c r="O47" s="5">
        <v>7.7892799999999998</v>
      </c>
      <c r="P47" s="5">
        <v>3.3034400000000002</v>
      </c>
      <c r="Q47" s="5">
        <v>20.237400000000001</v>
      </c>
      <c r="R47" s="5">
        <v>9.7143899999999999</v>
      </c>
      <c r="S47" s="5">
        <v>7.1583300000000003</v>
      </c>
      <c r="T47" s="30" t="s">
        <v>49</v>
      </c>
      <c r="U47" s="32">
        <v>11000</v>
      </c>
      <c r="V47" s="32">
        <v>5.4000000000000001E-4</v>
      </c>
      <c r="W47" s="32">
        <v>4.9090909090909088E-8</v>
      </c>
      <c r="X47" s="33" t="s">
        <v>101</v>
      </c>
    </row>
    <row r="48" spans="1:24" x14ac:dyDescent="0.15">
      <c r="A48" s="22" t="s">
        <v>176</v>
      </c>
      <c r="B48" s="23" t="s">
        <v>177</v>
      </c>
      <c r="C48" s="24" t="s">
        <v>150</v>
      </c>
      <c r="D48" s="5" t="s">
        <v>45</v>
      </c>
      <c r="E48" s="5" t="s">
        <v>72</v>
      </c>
      <c r="F48" s="5">
        <v>18</v>
      </c>
      <c r="G48" s="5" t="s">
        <v>73</v>
      </c>
      <c r="H48" s="5" t="s">
        <v>74</v>
      </c>
      <c r="I48" s="5">
        <v>9</v>
      </c>
      <c r="J48" s="5" t="s">
        <v>35</v>
      </c>
      <c r="K48" s="5" t="s">
        <v>36</v>
      </c>
      <c r="L48" s="5">
        <v>1098</v>
      </c>
      <c r="M48" s="25">
        <v>7.076342652236427E-4</v>
      </c>
      <c r="N48" s="26">
        <v>7.5018900000000004</v>
      </c>
      <c r="O48" s="5">
        <v>7.2403700000000004</v>
      </c>
      <c r="P48" s="5">
        <v>0</v>
      </c>
      <c r="Q48" s="5">
        <v>20.187899999999999</v>
      </c>
      <c r="R48" s="5">
        <v>7.9703099999999996</v>
      </c>
      <c r="S48" s="5">
        <v>6.3724999999999996</v>
      </c>
      <c r="T48" s="30" t="s">
        <v>49</v>
      </c>
      <c r="U48" s="32">
        <v>7200</v>
      </c>
      <c r="V48" s="32">
        <v>5.0000000000000001E-4</v>
      </c>
      <c r="W48" s="32">
        <v>6.944444444444444E-8</v>
      </c>
      <c r="X48" s="33" t="s">
        <v>101</v>
      </c>
    </row>
    <row r="49" spans="1:25" x14ac:dyDescent="0.15">
      <c r="A49" s="22" t="s">
        <v>178</v>
      </c>
      <c r="B49" s="23" t="s">
        <v>179</v>
      </c>
      <c r="C49" s="24" t="s">
        <v>180</v>
      </c>
      <c r="D49" s="5" t="s">
        <v>104</v>
      </c>
      <c r="E49" s="5" t="s">
        <v>56</v>
      </c>
      <c r="F49" s="5">
        <v>18</v>
      </c>
      <c r="G49" s="5" t="s">
        <v>73</v>
      </c>
      <c r="H49" s="5" t="s">
        <v>85</v>
      </c>
      <c r="I49" s="5">
        <v>9</v>
      </c>
      <c r="J49" s="5" t="s">
        <v>35</v>
      </c>
      <c r="K49" s="5" t="s">
        <v>36</v>
      </c>
      <c r="L49" s="5">
        <v>1579</v>
      </c>
      <c r="M49" s="25">
        <v>1.0176270535411037E-3</v>
      </c>
      <c r="N49" s="26">
        <v>6.51431</v>
      </c>
      <c r="O49" s="5">
        <v>7.4470599999999996</v>
      </c>
      <c r="P49" s="5">
        <v>1.9603200000000001</v>
      </c>
      <c r="Q49" s="5">
        <v>15.605600000000001</v>
      </c>
      <c r="R49" s="5">
        <v>9.4297400000000007</v>
      </c>
      <c r="S49" s="5">
        <v>7.2087300000000001</v>
      </c>
      <c r="T49" s="30" t="s">
        <v>49</v>
      </c>
      <c r="U49" s="32">
        <v>3600</v>
      </c>
      <c r="V49" s="32">
        <v>1.1000000000000001E-3</v>
      </c>
      <c r="W49" s="32">
        <v>3.0555555555555558E-7</v>
      </c>
      <c r="X49" s="33" t="s">
        <v>101</v>
      </c>
    </row>
    <row r="50" spans="1:25" x14ac:dyDescent="0.15">
      <c r="A50" s="22" t="s">
        <v>181</v>
      </c>
      <c r="B50" s="23" t="s">
        <v>182</v>
      </c>
      <c r="C50" s="24" t="s">
        <v>150</v>
      </c>
      <c r="D50" s="5" t="s">
        <v>45</v>
      </c>
      <c r="E50" s="5" t="s">
        <v>56</v>
      </c>
      <c r="F50" s="5">
        <v>20</v>
      </c>
      <c r="G50" s="5" t="s">
        <v>73</v>
      </c>
      <c r="H50" s="5" t="s">
        <v>74</v>
      </c>
      <c r="I50" s="5">
        <v>9</v>
      </c>
      <c r="J50" s="5" t="s">
        <v>35</v>
      </c>
      <c r="K50" s="5" t="s">
        <v>36</v>
      </c>
      <c r="L50" s="5">
        <v>1315</v>
      </c>
      <c r="M50" s="25">
        <v>8.4748548157476339E-4</v>
      </c>
      <c r="N50" s="26">
        <v>3.8067299999999999</v>
      </c>
      <c r="O50" s="5">
        <v>8.4773899999999998</v>
      </c>
      <c r="P50" s="5">
        <v>0</v>
      </c>
      <c r="Q50" s="5">
        <v>14.1578</v>
      </c>
      <c r="R50" s="5">
        <v>12.0792</v>
      </c>
      <c r="S50" s="5">
        <v>10.292</v>
      </c>
      <c r="T50" s="30" t="s">
        <v>49</v>
      </c>
      <c r="U50" s="32">
        <v>8300</v>
      </c>
      <c r="V50" s="32">
        <v>6.4000000000000005E-4</v>
      </c>
      <c r="W50" s="32">
        <v>7.7108433734939771E-8</v>
      </c>
      <c r="X50" s="33" t="s">
        <v>101</v>
      </c>
    </row>
    <row r="51" spans="1:25" x14ac:dyDescent="0.15">
      <c r="A51" s="22" t="s">
        <v>183</v>
      </c>
      <c r="B51" s="23" t="s">
        <v>184</v>
      </c>
      <c r="C51" s="24" t="s">
        <v>100</v>
      </c>
      <c r="D51" s="5" t="s">
        <v>45</v>
      </c>
      <c r="E51" s="5" t="s">
        <v>56</v>
      </c>
      <c r="F51" s="5">
        <v>20</v>
      </c>
      <c r="G51" s="5" t="s">
        <v>73</v>
      </c>
      <c r="H51" s="5" t="s">
        <v>34</v>
      </c>
      <c r="I51" s="5">
        <v>9</v>
      </c>
      <c r="J51" s="5" t="s">
        <v>35</v>
      </c>
      <c r="K51" s="5" t="s">
        <v>36</v>
      </c>
      <c r="L51" s="5">
        <v>395</v>
      </c>
      <c r="M51" s="25">
        <v>2.5456788229812283E-4</v>
      </c>
      <c r="N51" s="26">
        <v>2.1648000000000001</v>
      </c>
      <c r="O51" s="5">
        <v>5.6699200000000003</v>
      </c>
      <c r="P51" s="5">
        <v>0</v>
      </c>
      <c r="Q51" s="5">
        <v>13.6084</v>
      </c>
      <c r="R51" s="5">
        <v>10.759499999999999</v>
      </c>
      <c r="S51" s="5">
        <v>4.4382099999999998</v>
      </c>
      <c r="T51" s="30" t="s">
        <v>49</v>
      </c>
      <c r="U51" s="32">
        <v>6600</v>
      </c>
      <c r="V51" s="32">
        <v>5.1000000000000004E-4</v>
      </c>
      <c r="W51" s="32">
        <v>7.727272727272728E-8</v>
      </c>
      <c r="X51" s="33" t="s">
        <v>101</v>
      </c>
    </row>
    <row r="52" spans="1:25" x14ac:dyDescent="0.15">
      <c r="A52" s="22" t="s">
        <v>185</v>
      </c>
      <c r="B52" s="23" t="s">
        <v>186</v>
      </c>
      <c r="C52" s="24" t="s">
        <v>164</v>
      </c>
      <c r="D52" s="5" t="s">
        <v>45</v>
      </c>
      <c r="E52" s="5" t="s">
        <v>72</v>
      </c>
      <c r="F52" s="5">
        <v>18</v>
      </c>
      <c r="G52" s="5" t="s">
        <v>73</v>
      </c>
      <c r="H52" s="5" t="s">
        <v>85</v>
      </c>
      <c r="I52" s="5">
        <v>9</v>
      </c>
      <c r="J52" s="5" t="s">
        <v>35</v>
      </c>
      <c r="K52" s="5" t="s">
        <v>36</v>
      </c>
      <c r="L52" s="5">
        <v>2239</v>
      </c>
      <c r="M52" s="25">
        <v>1.4429809834569545E-3</v>
      </c>
      <c r="N52" s="26">
        <v>5.7664999999999997</v>
      </c>
      <c r="O52" s="5">
        <v>6.97356</v>
      </c>
      <c r="P52" s="5">
        <v>5.4877299999999997E-3</v>
      </c>
      <c r="Q52" s="5">
        <v>12.2346</v>
      </c>
      <c r="R52" s="5">
        <v>8.6423699999999997</v>
      </c>
      <c r="S52" s="5">
        <v>8.0574700000000004</v>
      </c>
      <c r="T52" s="30" t="s">
        <v>49</v>
      </c>
      <c r="U52" s="32">
        <v>74</v>
      </c>
      <c r="V52" s="32">
        <v>3.0999999999999999E-3</v>
      </c>
      <c r="W52" s="32">
        <v>4.1891891891891893E-5</v>
      </c>
      <c r="X52" s="33" t="s">
        <v>101</v>
      </c>
    </row>
    <row r="53" spans="1:25" x14ac:dyDescent="0.15">
      <c r="A53" s="22" t="s">
        <v>187</v>
      </c>
      <c r="B53" s="23" t="s">
        <v>188</v>
      </c>
      <c r="C53" s="24" t="s">
        <v>81</v>
      </c>
      <c r="D53" s="5" t="s">
        <v>45</v>
      </c>
      <c r="E53" s="5" t="s">
        <v>46</v>
      </c>
      <c r="F53" s="5">
        <v>20</v>
      </c>
      <c r="G53" s="5" t="s">
        <v>73</v>
      </c>
      <c r="H53" s="5" t="s">
        <v>154</v>
      </c>
      <c r="I53" s="5">
        <v>9</v>
      </c>
      <c r="J53" s="5" t="s">
        <v>35</v>
      </c>
      <c r="K53" s="5" t="s">
        <v>36</v>
      </c>
      <c r="L53" s="5">
        <v>1063</v>
      </c>
      <c r="M53" s="25">
        <v>6.8507761742507491E-4</v>
      </c>
      <c r="N53" s="26">
        <v>4.1056800000000004</v>
      </c>
      <c r="O53" s="5">
        <v>5.2986300000000002</v>
      </c>
      <c r="P53" s="5">
        <v>7.1096199999999998E-2</v>
      </c>
      <c r="Q53" s="5">
        <v>7.2618499999999999</v>
      </c>
      <c r="R53" s="5">
        <v>9.9609199999999998</v>
      </c>
      <c r="S53" s="5">
        <v>6.1912700000000003</v>
      </c>
      <c r="T53" s="30" t="s">
        <v>49</v>
      </c>
      <c r="U53" s="32">
        <v>7200</v>
      </c>
      <c r="V53" s="32">
        <v>6.7000000000000002E-4</v>
      </c>
      <c r="W53" s="32">
        <v>9.3055555555555553E-8</v>
      </c>
      <c r="X53" s="33" t="s">
        <v>101</v>
      </c>
      <c r="Y53" s="35"/>
    </row>
    <row r="54" spans="1:25" x14ac:dyDescent="0.15">
      <c r="A54" s="22" t="s">
        <v>189</v>
      </c>
      <c r="B54" s="23" t="s">
        <v>190</v>
      </c>
      <c r="C54" s="24" t="s">
        <v>191</v>
      </c>
      <c r="D54" s="5" t="s">
        <v>45</v>
      </c>
      <c r="E54" s="5" t="s">
        <v>56</v>
      </c>
      <c r="F54" s="5">
        <v>20</v>
      </c>
      <c r="G54" s="5" t="s">
        <v>129</v>
      </c>
      <c r="H54" s="5" t="s">
        <v>74</v>
      </c>
      <c r="I54" s="5">
        <v>9</v>
      </c>
      <c r="J54" s="5" t="s">
        <v>35</v>
      </c>
      <c r="K54" s="5" t="s">
        <v>36</v>
      </c>
      <c r="L54" s="5">
        <v>276</v>
      </c>
      <c r="M54" s="25">
        <v>1.7787527978299216E-4</v>
      </c>
      <c r="N54" s="26">
        <v>25.121500000000001</v>
      </c>
      <c r="O54" s="5">
        <v>44.137700000000002</v>
      </c>
      <c r="P54" s="5">
        <v>1511.46</v>
      </c>
      <c r="Q54" s="5">
        <v>118.73699999999999</v>
      </c>
      <c r="R54" s="5">
        <v>50.740900000000003</v>
      </c>
      <c r="S54" s="5">
        <v>37.6098</v>
      </c>
      <c r="T54" s="27" t="s">
        <v>37</v>
      </c>
      <c r="U54" s="36" t="s">
        <v>192</v>
      </c>
      <c r="V54" s="36"/>
      <c r="W54" s="36"/>
      <c r="X54" s="36"/>
    </row>
    <row r="55" spans="1:25" x14ac:dyDescent="0.15">
      <c r="A55" s="22" t="s">
        <v>193</v>
      </c>
      <c r="B55" s="23" t="s">
        <v>194</v>
      </c>
      <c r="C55" s="24" t="s">
        <v>195</v>
      </c>
      <c r="D55" s="5" t="s">
        <v>196</v>
      </c>
      <c r="E55" s="5" t="s">
        <v>46</v>
      </c>
      <c r="F55" s="5">
        <v>11</v>
      </c>
      <c r="G55" s="5" t="s">
        <v>197</v>
      </c>
      <c r="H55" s="5" t="s">
        <v>34</v>
      </c>
      <c r="I55" s="5">
        <v>9</v>
      </c>
      <c r="J55" s="5" t="s">
        <v>35</v>
      </c>
      <c r="K55" s="5" t="s">
        <v>36</v>
      </c>
      <c r="L55" s="5">
        <v>496</v>
      </c>
      <c r="M55" s="25">
        <v>3.1965992308827576E-4</v>
      </c>
      <c r="N55" s="26">
        <v>8.8461400000000001</v>
      </c>
      <c r="O55" s="5">
        <v>8.6976200000000006</v>
      </c>
      <c r="P55" s="5">
        <v>181.458</v>
      </c>
      <c r="Q55" s="5">
        <v>24.264600000000002</v>
      </c>
      <c r="R55" s="5">
        <v>7.1101400000000003</v>
      </c>
      <c r="S55" s="5">
        <v>4.9210599999999998</v>
      </c>
      <c r="T55" s="27" t="s">
        <v>37</v>
      </c>
      <c r="U55" s="36" t="s">
        <v>192</v>
      </c>
      <c r="V55" s="36"/>
      <c r="W55" s="36"/>
      <c r="X55" s="36"/>
    </row>
    <row r="56" spans="1:25" x14ac:dyDescent="0.15">
      <c r="A56" s="22" t="s">
        <v>198</v>
      </c>
      <c r="B56" s="23" t="s">
        <v>199</v>
      </c>
      <c r="C56" s="24" t="s">
        <v>30</v>
      </c>
      <c r="D56" s="5" t="s">
        <v>31</v>
      </c>
      <c r="E56" s="5" t="s">
        <v>32</v>
      </c>
      <c r="F56" s="5">
        <v>16</v>
      </c>
      <c r="G56" s="5" t="s">
        <v>33</v>
      </c>
      <c r="H56" s="5" t="s">
        <v>34</v>
      </c>
      <c r="I56" s="5">
        <v>9</v>
      </c>
      <c r="J56" s="5" t="s">
        <v>35</v>
      </c>
      <c r="K56" s="5" t="s">
        <v>36</v>
      </c>
      <c r="L56" s="5">
        <v>1469</v>
      </c>
      <c r="M56" s="25">
        <v>9.4673473188846191E-4</v>
      </c>
      <c r="N56" s="26">
        <v>8.5719799999999999</v>
      </c>
      <c r="O56" s="5">
        <v>7.0886699999999996</v>
      </c>
      <c r="P56" s="5">
        <v>125.033</v>
      </c>
      <c r="Q56" s="5">
        <v>28.070799999999998</v>
      </c>
      <c r="R56" s="5">
        <v>10.239100000000001</v>
      </c>
      <c r="S56" s="5">
        <v>11.1578</v>
      </c>
      <c r="T56" s="27" t="s">
        <v>37</v>
      </c>
      <c r="U56" s="36" t="s">
        <v>192</v>
      </c>
      <c r="V56" s="36"/>
      <c r="W56" s="36"/>
      <c r="X56" s="36"/>
    </row>
    <row r="57" spans="1:25" x14ac:dyDescent="0.15">
      <c r="A57" s="22" t="s">
        <v>200</v>
      </c>
      <c r="B57" s="23" t="s">
        <v>201</v>
      </c>
      <c r="C57" s="24" t="s">
        <v>202</v>
      </c>
      <c r="D57" s="5" t="s">
        <v>31</v>
      </c>
      <c r="E57" s="5" t="s">
        <v>32</v>
      </c>
      <c r="F57" s="5">
        <v>16</v>
      </c>
      <c r="G57" s="5" t="s">
        <v>33</v>
      </c>
      <c r="H57" s="5" t="s">
        <v>34</v>
      </c>
      <c r="I57" s="5">
        <v>9</v>
      </c>
      <c r="J57" s="5" t="s">
        <v>35</v>
      </c>
      <c r="K57" s="5" t="s">
        <v>36</v>
      </c>
      <c r="L57" s="5">
        <v>1365</v>
      </c>
      <c r="M57" s="25">
        <v>8.7970926414414601E-4</v>
      </c>
      <c r="N57" s="26">
        <v>12.7986</v>
      </c>
      <c r="O57" s="5">
        <v>12.8828</v>
      </c>
      <c r="P57" s="5">
        <v>92.846100000000007</v>
      </c>
      <c r="Q57" s="5">
        <v>39.915399999999998</v>
      </c>
      <c r="R57" s="5">
        <v>13.052099999999999</v>
      </c>
      <c r="S57" s="5">
        <v>10.223599999999999</v>
      </c>
      <c r="T57" s="27" t="s">
        <v>37</v>
      </c>
      <c r="U57" s="36" t="s">
        <v>192</v>
      </c>
      <c r="V57" s="36"/>
      <c r="W57" s="36"/>
      <c r="X57" s="36"/>
    </row>
    <row r="58" spans="1:25" x14ac:dyDescent="0.15">
      <c r="A58" s="22" t="s">
        <v>203</v>
      </c>
      <c r="B58" s="23" t="s">
        <v>204</v>
      </c>
      <c r="C58" s="24" t="s">
        <v>81</v>
      </c>
      <c r="D58" s="5" t="s">
        <v>45</v>
      </c>
      <c r="E58" s="5" t="s">
        <v>56</v>
      </c>
      <c r="F58" s="5">
        <v>20</v>
      </c>
      <c r="G58" s="5" t="s">
        <v>73</v>
      </c>
      <c r="H58" s="5" t="s">
        <v>34</v>
      </c>
      <c r="I58" s="5">
        <v>9</v>
      </c>
      <c r="J58" s="5" t="s">
        <v>35</v>
      </c>
      <c r="K58" s="5" t="s">
        <v>36</v>
      </c>
      <c r="L58" s="5">
        <v>3880</v>
      </c>
      <c r="M58" s="25">
        <v>2.5005655273840927E-3</v>
      </c>
      <c r="N58" s="26">
        <v>10.0036</v>
      </c>
      <c r="O58" s="5">
        <v>16.8185</v>
      </c>
      <c r="P58" s="5">
        <v>2.0016699999999998E-2</v>
      </c>
      <c r="Q58" s="5">
        <v>45.783000000000001</v>
      </c>
      <c r="R58" s="5">
        <v>23.527699999999999</v>
      </c>
      <c r="S58" s="5">
        <v>17.274699999999999</v>
      </c>
      <c r="T58" s="30" t="s">
        <v>49</v>
      </c>
      <c r="U58" s="36" t="s">
        <v>192</v>
      </c>
      <c r="V58" s="36"/>
      <c r="W58" s="36"/>
      <c r="X58" s="36"/>
    </row>
    <row r="59" spans="1:25" x14ac:dyDescent="0.15">
      <c r="A59" s="22" t="s">
        <v>205</v>
      </c>
      <c r="B59" s="23" t="s">
        <v>206</v>
      </c>
      <c r="C59" s="24" t="s">
        <v>100</v>
      </c>
      <c r="D59" s="5" t="s">
        <v>45</v>
      </c>
      <c r="E59" s="5" t="s">
        <v>56</v>
      </c>
      <c r="F59" s="5">
        <v>17</v>
      </c>
      <c r="G59" s="5" t="s">
        <v>73</v>
      </c>
      <c r="H59" s="5" t="s">
        <v>34</v>
      </c>
      <c r="I59" s="5">
        <v>9</v>
      </c>
      <c r="J59" s="5" t="s">
        <v>35</v>
      </c>
      <c r="K59" s="5" t="s">
        <v>36</v>
      </c>
      <c r="L59" s="5">
        <v>774</v>
      </c>
      <c r="M59" s="25">
        <v>4.9882415417404325E-4</v>
      </c>
      <c r="N59" s="26">
        <v>10.4411</v>
      </c>
      <c r="O59" s="5">
        <v>16.902000000000001</v>
      </c>
      <c r="P59" s="5">
        <v>4.9989699999999998E-2</v>
      </c>
      <c r="Q59" s="5">
        <v>41.404899999999998</v>
      </c>
      <c r="R59" s="5">
        <v>18.484200000000001</v>
      </c>
      <c r="S59" s="5">
        <v>15.1945</v>
      </c>
      <c r="T59" s="30" t="s">
        <v>49</v>
      </c>
      <c r="U59" s="36" t="s">
        <v>192</v>
      </c>
      <c r="V59" s="36"/>
      <c r="W59" s="36"/>
      <c r="X59" s="36"/>
    </row>
    <row r="60" spans="1:25" x14ac:dyDescent="0.15">
      <c r="A60" s="22" t="s">
        <v>207</v>
      </c>
      <c r="B60" s="23" t="s">
        <v>208</v>
      </c>
      <c r="C60" s="24" t="s">
        <v>88</v>
      </c>
      <c r="D60" s="5" t="s">
        <v>104</v>
      </c>
      <c r="E60" s="5" t="s">
        <v>72</v>
      </c>
      <c r="F60" s="5">
        <v>18</v>
      </c>
      <c r="G60" s="5" t="s">
        <v>73</v>
      </c>
      <c r="H60" s="5" t="s">
        <v>34</v>
      </c>
      <c r="I60" s="5">
        <v>9</v>
      </c>
      <c r="J60" s="5" t="s">
        <v>35</v>
      </c>
      <c r="K60" s="5" t="s">
        <v>36</v>
      </c>
      <c r="L60" s="5">
        <v>1010</v>
      </c>
      <c r="M60" s="25">
        <v>6.5092040790152932E-4</v>
      </c>
      <c r="N60" s="26">
        <v>7.42666</v>
      </c>
      <c r="O60" s="5">
        <v>14.407500000000001</v>
      </c>
      <c r="P60" s="5">
        <v>10.1213</v>
      </c>
      <c r="Q60" s="5">
        <v>32.949800000000003</v>
      </c>
      <c r="R60" s="5">
        <v>22.8476</v>
      </c>
      <c r="S60" s="5">
        <v>14.549799999999999</v>
      </c>
      <c r="T60" s="30" t="s">
        <v>49</v>
      </c>
      <c r="U60" s="36" t="s">
        <v>192</v>
      </c>
      <c r="V60" s="36"/>
      <c r="W60" s="36"/>
      <c r="X60" s="36"/>
    </row>
    <row r="61" spans="1:25" x14ac:dyDescent="0.15">
      <c r="A61" s="22" t="s">
        <v>209</v>
      </c>
      <c r="B61" s="23" t="s">
        <v>210</v>
      </c>
      <c r="C61" s="24" t="s">
        <v>88</v>
      </c>
      <c r="D61" s="5" t="s">
        <v>89</v>
      </c>
      <c r="E61" s="5" t="s">
        <v>90</v>
      </c>
      <c r="F61" s="5">
        <v>18</v>
      </c>
      <c r="G61" s="5" t="s">
        <v>73</v>
      </c>
      <c r="H61" s="5" t="s">
        <v>34</v>
      </c>
      <c r="I61" s="5">
        <v>9</v>
      </c>
      <c r="J61" s="5" t="s">
        <v>35</v>
      </c>
      <c r="K61" s="5" t="s">
        <v>36</v>
      </c>
      <c r="L61" s="5">
        <v>92</v>
      </c>
      <c r="M61" s="25">
        <v>5.9291759927664055E-5</v>
      </c>
      <c r="N61" s="26">
        <v>13.9094</v>
      </c>
      <c r="O61" s="5">
        <v>9.9910399999999999</v>
      </c>
      <c r="P61" s="5">
        <v>0</v>
      </c>
      <c r="Q61" s="5">
        <v>31.042100000000001</v>
      </c>
      <c r="R61" s="5">
        <v>10.440099999999999</v>
      </c>
      <c r="S61" s="5">
        <v>9.6738599999999995</v>
      </c>
      <c r="T61" s="30" t="s">
        <v>49</v>
      </c>
      <c r="U61" s="36" t="s">
        <v>192</v>
      </c>
      <c r="V61" s="36"/>
      <c r="W61" s="36"/>
      <c r="X61" s="36"/>
    </row>
    <row r="62" spans="1:25" x14ac:dyDescent="0.15">
      <c r="A62" s="22" t="s">
        <v>211</v>
      </c>
      <c r="B62" s="23" t="s">
        <v>212</v>
      </c>
      <c r="C62" s="24" t="s">
        <v>150</v>
      </c>
      <c r="D62" s="5" t="s">
        <v>45</v>
      </c>
      <c r="E62" s="5" t="s">
        <v>56</v>
      </c>
      <c r="F62" s="5">
        <v>20</v>
      </c>
      <c r="G62" s="5" t="s">
        <v>73</v>
      </c>
      <c r="H62" s="5" t="s">
        <v>74</v>
      </c>
      <c r="I62" s="5">
        <v>9</v>
      </c>
      <c r="J62" s="5" t="s">
        <v>35</v>
      </c>
      <c r="K62" s="5" t="s">
        <v>36</v>
      </c>
      <c r="L62" s="5">
        <v>302</v>
      </c>
      <c r="M62" s="25">
        <v>1.9463164671907113E-4</v>
      </c>
      <c r="N62" s="26">
        <v>8.7945799999999998</v>
      </c>
      <c r="O62" s="5">
        <v>14.0099</v>
      </c>
      <c r="P62" s="5">
        <v>0</v>
      </c>
      <c r="Q62" s="5">
        <v>28.132899999999999</v>
      </c>
      <c r="R62" s="5">
        <v>16.923300000000001</v>
      </c>
      <c r="S62" s="5">
        <v>14.359</v>
      </c>
      <c r="T62" s="30" t="s">
        <v>49</v>
      </c>
      <c r="U62" s="36" t="s">
        <v>192</v>
      </c>
      <c r="V62" s="36"/>
      <c r="W62" s="36"/>
      <c r="X62" s="36"/>
    </row>
    <row r="63" spans="1:25" x14ac:dyDescent="0.15">
      <c r="A63" s="22" t="s">
        <v>213</v>
      </c>
      <c r="B63" s="23" t="s">
        <v>214</v>
      </c>
      <c r="C63" s="24" t="s">
        <v>215</v>
      </c>
      <c r="D63" s="5" t="s">
        <v>31</v>
      </c>
      <c r="E63" s="5" t="s">
        <v>32</v>
      </c>
      <c r="F63" s="5">
        <v>16</v>
      </c>
      <c r="G63" s="5" t="s">
        <v>33</v>
      </c>
      <c r="H63" s="5" t="s">
        <v>34</v>
      </c>
      <c r="I63" s="5">
        <v>9</v>
      </c>
      <c r="J63" s="5" t="s">
        <v>35</v>
      </c>
      <c r="K63" s="5" t="s">
        <v>36</v>
      </c>
      <c r="L63" s="5">
        <v>787</v>
      </c>
      <c r="M63" s="25">
        <v>5.072023376420827E-4</v>
      </c>
      <c r="N63" s="26">
        <v>12.7606</v>
      </c>
      <c r="O63" s="5">
        <v>8.3783999999999992</v>
      </c>
      <c r="P63" s="5">
        <v>12.7583</v>
      </c>
      <c r="Q63" s="5">
        <v>27.600999999999999</v>
      </c>
      <c r="R63" s="5">
        <v>9.4111499999999992</v>
      </c>
      <c r="S63" s="5">
        <v>8.0857899999999994</v>
      </c>
      <c r="T63" s="30" t="s">
        <v>49</v>
      </c>
      <c r="U63" s="36" t="s">
        <v>192</v>
      </c>
      <c r="V63" s="36"/>
      <c r="W63" s="36"/>
      <c r="X63" s="36"/>
    </row>
    <row r="64" spans="1:25" x14ac:dyDescent="0.15">
      <c r="A64" s="22" t="s">
        <v>216</v>
      </c>
      <c r="B64" s="23" t="s">
        <v>217</v>
      </c>
      <c r="C64" s="24" t="s">
        <v>81</v>
      </c>
      <c r="D64" s="5" t="s">
        <v>45</v>
      </c>
      <c r="E64" s="5" t="s">
        <v>72</v>
      </c>
      <c r="F64" s="5">
        <v>18</v>
      </c>
      <c r="G64" s="5" t="s">
        <v>73</v>
      </c>
      <c r="H64" s="5" t="s">
        <v>34</v>
      </c>
      <c r="I64" s="5">
        <v>9</v>
      </c>
      <c r="J64" s="5" t="s">
        <v>35</v>
      </c>
      <c r="K64" s="5" t="s">
        <v>36</v>
      </c>
      <c r="L64" s="5">
        <v>4055</v>
      </c>
      <c r="M64" s="25">
        <v>2.6133487663769317E-3</v>
      </c>
      <c r="N64" s="26">
        <v>4.5263900000000001</v>
      </c>
      <c r="O64" s="5">
        <v>7.3149499999999996</v>
      </c>
      <c r="P64" s="5">
        <v>5.9341799999999996</v>
      </c>
      <c r="Q64" s="5">
        <v>25.262599999999999</v>
      </c>
      <c r="R64" s="5">
        <v>13.288399999999999</v>
      </c>
      <c r="S64" s="5">
        <v>10.0214</v>
      </c>
      <c r="T64" s="30" t="s">
        <v>49</v>
      </c>
      <c r="U64" s="36" t="s">
        <v>192</v>
      </c>
      <c r="V64" s="36"/>
      <c r="W64" s="36"/>
      <c r="X64" s="36"/>
    </row>
    <row r="65" spans="1:24" x14ac:dyDescent="0.15">
      <c r="A65" s="22" t="s">
        <v>218</v>
      </c>
      <c r="B65" s="23" t="s">
        <v>219</v>
      </c>
      <c r="C65" s="24" t="s">
        <v>220</v>
      </c>
      <c r="D65" s="5" t="s">
        <v>45</v>
      </c>
      <c r="E65" s="5" t="s">
        <v>56</v>
      </c>
      <c r="F65" s="5">
        <v>21</v>
      </c>
      <c r="G65" s="5" t="s">
        <v>78</v>
      </c>
      <c r="H65" s="5" t="s">
        <v>34</v>
      </c>
      <c r="I65" s="5">
        <v>9</v>
      </c>
      <c r="J65" s="5" t="s">
        <v>35</v>
      </c>
      <c r="K65" s="5" t="s">
        <v>36</v>
      </c>
      <c r="L65" s="5">
        <v>751</v>
      </c>
      <c r="M65" s="25">
        <v>4.8400121419212721E-4</v>
      </c>
      <c r="N65" s="26">
        <v>6.1994100000000003</v>
      </c>
      <c r="O65" s="5">
        <v>8.51004</v>
      </c>
      <c r="P65" s="5">
        <v>1.71316E-2</v>
      </c>
      <c r="Q65" s="5">
        <v>15.9323</v>
      </c>
      <c r="R65" s="5">
        <v>11.741300000000001</v>
      </c>
      <c r="S65" s="5">
        <v>8.7217199999999995</v>
      </c>
      <c r="T65" s="30" t="s">
        <v>49</v>
      </c>
      <c r="U65" s="36" t="s">
        <v>192</v>
      </c>
      <c r="V65" s="36"/>
      <c r="W65" s="36"/>
      <c r="X65" s="36"/>
    </row>
    <row r="66" spans="1:24" x14ac:dyDescent="0.15">
      <c r="A66" s="22" t="s">
        <v>221</v>
      </c>
      <c r="B66" s="23" t="s">
        <v>222</v>
      </c>
      <c r="C66" s="24" t="s">
        <v>223</v>
      </c>
      <c r="D66" s="5" t="s">
        <v>89</v>
      </c>
      <c r="E66" s="5" t="s">
        <v>72</v>
      </c>
      <c r="F66" s="5">
        <v>18</v>
      </c>
      <c r="G66" s="5" t="s">
        <v>73</v>
      </c>
      <c r="H66" s="5" t="s">
        <v>34</v>
      </c>
      <c r="I66" s="5">
        <v>9</v>
      </c>
      <c r="J66" s="5" t="s">
        <v>35</v>
      </c>
      <c r="K66" s="5" t="s">
        <v>36</v>
      </c>
      <c r="L66" s="5">
        <v>231</v>
      </c>
      <c r="M66" s="25">
        <v>1.4887387547054778E-4</v>
      </c>
      <c r="N66" s="26">
        <v>11.2234</v>
      </c>
      <c r="O66" s="5">
        <v>10.6473</v>
      </c>
      <c r="P66" s="5">
        <v>0</v>
      </c>
      <c r="Q66" s="5">
        <v>12.8789</v>
      </c>
      <c r="R66" s="5">
        <v>12.619</v>
      </c>
      <c r="S66" s="5">
        <v>5.4093499999999999</v>
      </c>
      <c r="T66" s="30" t="s">
        <v>49</v>
      </c>
      <c r="U66" s="36" t="s">
        <v>192</v>
      </c>
      <c r="V66" s="36"/>
      <c r="W66" s="36"/>
      <c r="X66" s="36"/>
    </row>
    <row r="67" spans="1:24" x14ac:dyDescent="0.15">
      <c r="A67" s="22" t="s">
        <v>224</v>
      </c>
      <c r="B67" s="23" t="s">
        <v>225</v>
      </c>
      <c r="C67" s="24" t="s">
        <v>226</v>
      </c>
      <c r="D67" s="5" t="s">
        <v>45</v>
      </c>
      <c r="E67" s="5" t="s">
        <v>46</v>
      </c>
      <c r="F67" s="5">
        <v>19</v>
      </c>
      <c r="G67" s="5" t="s">
        <v>73</v>
      </c>
      <c r="H67" s="5" t="s">
        <v>48</v>
      </c>
      <c r="I67" s="5">
        <v>9</v>
      </c>
      <c r="J67" s="5" t="s">
        <v>35</v>
      </c>
      <c r="K67" s="5" t="s">
        <v>36</v>
      </c>
      <c r="L67" s="5">
        <v>205</v>
      </c>
      <c r="M67" s="25">
        <v>1.321175085344688E-4</v>
      </c>
      <c r="N67" s="26">
        <v>7.1985799999999998</v>
      </c>
      <c r="O67" s="5">
        <v>6.6596500000000001</v>
      </c>
      <c r="P67" s="5">
        <v>0</v>
      </c>
      <c r="Q67" s="5">
        <v>6.8754600000000003</v>
      </c>
      <c r="R67" s="5">
        <v>4.1220600000000003</v>
      </c>
      <c r="S67" s="5">
        <v>5.62195</v>
      </c>
      <c r="T67" s="30" t="s">
        <v>49</v>
      </c>
      <c r="U67" s="36" t="s">
        <v>192</v>
      </c>
      <c r="V67" s="36"/>
      <c r="W67" s="36"/>
      <c r="X67" s="36"/>
    </row>
    <row r="68" spans="1:24" x14ac:dyDescent="0.15">
      <c r="A68" s="22" t="s">
        <v>227</v>
      </c>
      <c r="B68" s="23" t="s">
        <v>228</v>
      </c>
      <c r="C68" s="24" t="s">
        <v>223</v>
      </c>
      <c r="D68" s="5" t="s">
        <v>45</v>
      </c>
      <c r="E68" s="5" t="s">
        <v>32</v>
      </c>
      <c r="F68" s="5">
        <v>18</v>
      </c>
      <c r="G68" s="5" t="s">
        <v>73</v>
      </c>
      <c r="H68" s="5" t="s">
        <v>154</v>
      </c>
      <c r="I68" s="5">
        <v>9</v>
      </c>
      <c r="J68" s="5" t="s">
        <v>35</v>
      </c>
      <c r="K68" s="5" t="s">
        <v>36</v>
      </c>
      <c r="L68" s="5">
        <v>1517</v>
      </c>
      <c r="M68" s="25">
        <v>9.7766956315506926E-4</v>
      </c>
      <c r="N68" s="26">
        <v>3.7527599999999999</v>
      </c>
      <c r="O68" s="5">
        <v>7.4282199999999996</v>
      </c>
      <c r="P68" s="5">
        <v>2.4676399999999998</v>
      </c>
      <c r="Q68" s="5">
        <v>5.0937000000000001</v>
      </c>
      <c r="R68" s="5">
        <v>10.209099999999999</v>
      </c>
      <c r="S68" s="5">
        <v>8.8002400000000005</v>
      </c>
      <c r="T68" s="30" t="s">
        <v>49</v>
      </c>
      <c r="U68" s="36" t="s">
        <v>192</v>
      </c>
      <c r="V68" s="36"/>
      <c r="W68" s="36"/>
      <c r="X68" s="36"/>
    </row>
    <row r="69" spans="1:24" x14ac:dyDescent="0.15">
      <c r="A69" s="22" t="s">
        <v>229</v>
      </c>
      <c r="B69" s="23" t="s">
        <v>230</v>
      </c>
      <c r="C69" s="24" t="s">
        <v>231</v>
      </c>
      <c r="D69" s="5" t="s">
        <v>45</v>
      </c>
      <c r="E69" s="5" t="s">
        <v>56</v>
      </c>
      <c r="F69" s="5">
        <v>20</v>
      </c>
      <c r="G69" s="5" t="s">
        <v>73</v>
      </c>
      <c r="H69" s="5" t="s">
        <v>34</v>
      </c>
      <c r="I69" s="5">
        <v>9</v>
      </c>
      <c r="J69" s="5" t="s">
        <v>35</v>
      </c>
      <c r="K69" s="5" t="s">
        <v>36</v>
      </c>
      <c r="L69" s="5">
        <v>372</v>
      </c>
      <c r="M69" s="25">
        <v>2.3974494231620682E-4</v>
      </c>
      <c r="N69" s="26">
        <v>4.3985000000000003</v>
      </c>
      <c r="O69" s="5">
        <v>6.2534099999999997</v>
      </c>
      <c r="P69" s="5">
        <v>0</v>
      </c>
      <c r="Q69" s="5">
        <v>0.72193700000000005</v>
      </c>
      <c r="R69" s="5">
        <v>7.68553</v>
      </c>
      <c r="S69" s="5">
        <v>7.1343800000000002</v>
      </c>
      <c r="T69" s="30" t="s">
        <v>49</v>
      </c>
      <c r="U69" s="36" t="s">
        <v>192</v>
      </c>
      <c r="V69" s="36"/>
      <c r="W69" s="36"/>
      <c r="X69" s="36"/>
    </row>
    <row r="70" spans="1:24" x14ac:dyDescent="0.15">
      <c r="A70" s="22" t="s">
        <v>232</v>
      </c>
      <c r="B70" s="23" t="s">
        <v>233</v>
      </c>
      <c r="C70" s="24" t="s">
        <v>234</v>
      </c>
      <c r="D70" s="5" t="s">
        <v>45</v>
      </c>
      <c r="E70" s="5" t="s">
        <v>56</v>
      </c>
      <c r="F70" s="5">
        <v>20</v>
      </c>
      <c r="G70" s="5" t="s">
        <v>129</v>
      </c>
      <c r="H70" s="5" t="s">
        <v>34</v>
      </c>
      <c r="I70" s="5">
        <v>9</v>
      </c>
      <c r="J70" s="5" t="s">
        <v>35</v>
      </c>
      <c r="K70" s="5" t="s">
        <v>36</v>
      </c>
      <c r="L70" s="5">
        <v>1407</v>
      </c>
      <c r="M70" s="25">
        <v>9.0677724150242743E-4</v>
      </c>
      <c r="N70" s="26">
        <v>4.76661</v>
      </c>
      <c r="O70" s="5">
        <v>5.7717000000000001</v>
      </c>
      <c r="P70" s="5">
        <v>0</v>
      </c>
      <c r="Q70" s="5">
        <v>3.4661300000000002</v>
      </c>
      <c r="R70" s="5">
        <v>6.6213300000000004</v>
      </c>
      <c r="S70" s="5">
        <v>5.9389099999999999</v>
      </c>
      <c r="T70" s="30" t="s">
        <v>49</v>
      </c>
      <c r="U70" s="36" t="s">
        <v>192</v>
      </c>
      <c r="V70" s="36"/>
      <c r="W70" s="36"/>
      <c r="X70" s="36"/>
    </row>
    <row r="71" spans="1:24" x14ac:dyDescent="0.15">
      <c r="A71" s="22" t="s">
        <v>235</v>
      </c>
      <c r="B71" s="23" t="s">
        <v>236</v>
      </c>
      <c r="C71" s="24" t="s">
        <v>81</v>
      </c>
      <c r="D71" s="5" t="s">
        <v>45</v>
      </c>
      <c r="E71" s="5" t="s">
        <v>46</v>
      </c>
      <c r="F71" s="5">
        <v>20</v>
      </c>
      <c r="G71" s="5" t="s">
        <v>73</v>
      </c>
      <c r="H71" s="5" t="s">
        <v>154</v>
      </c>
      <c r="I71" s="5">
        <v>9</v>
      </c>
      <c r="J71" s="5" t="s">
        <v>35</v>
      </c>
      <c r="K71" s="5" t="s">
        <v>36</v>
      </c>
      <c r="L71" s="5">
        <v>4426</v>
      </c>
      <c r="M71" s="25">
        <v>2.8524492330417512E-3</v>
      </c>
      <c r="N71" s="26">
        <v>4.2685700000000004</v>
      </c>
      <c r="O71" s="5">
        <v>5.0110299999999999</v>
      </c>
      <c r="P71" s="5">
        <v>0</v>
      </c>
      <c r="Q71" s="5">
        <v>5.23264</v>
      </c>
      <c r="R71" s="5">
        <v>5.9296600000000002</v>
      </c>
      <c r="S71" s="5">
        <v>4.7428400000000002</v>
      </c>
      <c r="T71" s="30" t="s">
        <v>49</v>
      </c>
      <c r="U71" s="36" t="s">
        <v>192</v>
      </c>
      <c r="V71" s="36"/>
      <c r="W71" s="36"/>
      <c r="X71" s="36"/>
    </row>
    <row r="72" spans="1:24" x14ac:dyDescent="0.15">
      <c r="A72" s="22" t="s">
        <v>237</v>
      </c>
      <c r="B72" s="23" t="s">
        <v>238</v>
      </c>
      <c r="C72" s="24" t="s">
        <v>226</v>
      </c>
      <c r="D72" s="5" t="s">
        <v>45</v>
      </c>
      <c r="E72" s="5" t="s">
        <v>56</v>
      </c>
      <c r="F72" s="5">
        <v>20</v>
      </c>
      <c r="G72" s="5" t="s">
        <v>73</v>
      </c>
      <c r="H72" s="5" t="s">
        <v>48</v>
      </c>
      <c r="I72" s="5">
        <v>9</v>
      </c>
      <c r="J72" s="5" t="s">
        <v>35</v>
      </c>
      <c r="K72" s="5" t="s">
        <v>36</v>
      </c>
      <c r="L72" s="5">
        <v>2621</v>
      </c>
      <c r="M72" s="25">
        <v>1.6891706822870379E-3</v>
      </c>
      <c r="N72" s="26">
        <v>5.2980099999999997</v>
      </c>
      <c r="O72" s="5">
        <v>10.5471</v>
      </c>
      <c r="P72" s="5">
        <v>7.2259999999999998E-3</v>
      </c>
      <c r="Q72" s="5">
        <v>0.80413599999999996</v>
      </c>
      <c r="R72" s="5">
        <v>11.983599999999999</v>
      </c>
      <c r="S72" s="5">
        <v>15.359500000000001</v>
      </c>
      <c r="T72" s="34" t="s">
        <v>122</v>
      </c>
      <c r="U72" s="36" t="s">
        <v>192</v>
      </c>
      <c r="V72" s="36"/>
      <c r="W72" s="36"/>
      <c r="X72" s="36"/>
    </row>
    <row r="73" spans="1:24" x14ac:dyDescent="0.15">
      <c r="A73" s="22" t="s">
        <v>239</v>
      </c>
      <c r="B73" s="23" t="s">
        <v>240</v>
      </c>
      <c r="C73" s="24" t="s">
        <v>234</v>
      </c>
      <c r="D73" s="5" t="s">
        <v>45</v>
      </c>
      <c r="E73" s="5" t="s">
        <v>56</v>
      </c>
      <c r="F73" s="5">
        <v>20</v>
      </c>
      <c r="G73" s="5" t="s">
        <v>129</v>
      </c>
      <c r="H73" s="5" t="s">
        <v>34</v>
      </c>
      <c r="I73" s="5">
        <v>9</v>
      </c>
      <c r="J73" s="5" t="s">
        <v>35</v>
      </c>
      <c r="K73" s="5" t="s">
        <v>36</v>
      </c>
      <c r="L73" s="5">
        <v>2126</v>
      </c>
      <c r="M73" s="25">
        <v>1.3701552348501498E-3</v>
      </c>
      <c r="N73" s="26">
        <v>4.4511599999999998</v>
      </c>
      <c r="O73" s="5">
        <v>5.6828799999999999</v>
      </c>
      <c r="P73" s="5">
        <v>6.0025E-3</v>
      </c>
      <c r="Q73" s="5">
        <v>0.6623</v>
      </c>
      <c r="R73" s="5">
        <v>7.1613199999999999</v>
      </c>
      <c r="S73" s="5">
        <v>7.3934100000000003</v>
      </c>
      <c r="T73" s="34" t="s">
        <v>122</v>
      </c>
      <c r="U73" s="36" t="s">
        <v>192</v>
      </c>
      <c r="V73" s="36"/>
      <c r="W73" s="36"/>
      <c r="X73" s="36"/>
    </row>
    <row r="74" spans="1:24" x14ac:dyDescent="0.15">
      <c r="A74" s="22" t="s">
        <v>241</v>
      </c>
      <c r="B74" s="23" t="s">
        <v>242</v>
      </c>
      <c r="C74" s="24" t="s">
        <v>220</v>
      </c>
      <c r="D74" s="5" t="s">
        <v>45</v>
      </c>
      <c r="E74" s="5" t="s">
        <v>72</v>
      </c>
      <c r="F74" s="5">
        <v>18</v>
      </c>
      <c r="G74" s="5" t="s">
        <v>78</v>
      </c>
      <c r="H74" s="5" t="s">
        <v>34</v>
      </c>
      <c r="I74" s="5">
        <v>9</v>
      </c>
      <c r="J74" s="5" t="s">
        <v>35</v>
      </c>
      <c r="K74" s="5" t="s">
        <v>36</v>
      </c>
      <c r="L74" s="5">
        <v>3933</v>
      </c>
      <c r="M74" s="25">
        <v>2.5347227369076383E-3</v>
      </c>
      <c r="N74" s="26">
        <v>6.6020500000000002</v>
      </c>
      <c r="O74" s="5">
        <v>9.03355</v>
      </c>
      <c r="P74" s="5">
        <v>0</v>
      </c>
      <c r="Q74" s="5">
        <v>4.5386699999999998</v>
      </c>
      <c r="R74" s="5">
        <v>6.9089400000000003</v>
      </c>
      <c r="S74" s="5">
        <v>6.9336900000000004</v>
      </c>
      <c r="T74" s="34" t="s">
        <v>122</v>
      </c>
      <c r="U74" s="36" t="s">
        <v>192</v>
      </c>
      <c r="V74" s="36"/>
      <c r="W74" s="36"/>
      <c r="X74" s="36"/>
    </row>
    <row r="75" spans="1:24" x14ac:dyDescent="0.15">
      <c r="A75" s="22" t="s">
        <v>243</v>
      </c>
      <c r="B75" s="23" t="s">
        <v>244</v>
      </c>
      <c r="C75" s="24" t="s">
        <v>245</v>
      </c>
      <c r="D75" s="5" t="s">
        <v>45</v>
      </c>
      <c r="E75" s="5" t="s">
        <v>56</v>
      </c>
      <c r="F75" s="5">
        <v>20</v>
      </c>
      <c r="G75" s="5" t="s">
        <v>129</v>
      </c>
      <c r="H75" s="5" t="s">
        <v>74</v>
      </c>
      <c r="I75" s="5">
        <v>8</v>
      </c>
      <c r="J75" s="5" t="s">
        <v>35</v>
      </c>
      <c r="K75" s="5" t="s">
        <v>36</v>
      </c>
      <c r="L75" s="5">
        <v>449</v>
      </c>
      <c r="M75" s="25">
        <v>2.8936956747305611E-4</v>
      </c>
      <c r="N75" s="26">
        <v>4.1347800000000001</v>
      </c>
      <c r="O75" s="5">
        <v>6.2942400000000003</v>
      </c>
      <c r="P75" s="5">
        <v>0</v>
      </c>
      <c r="Q75" s="5">
        <v>0</v>
      </c>
      <c r="R75" s="5">
        <v>4.8040000000000003</v>
      </c>
      <c r="S75" s="5">
        <v>6.7948000000000004</v>
      </c>
      <c r="T75" s="34" t="s">
        <v>122</v>
      </c>
      <c r="U75" s="36" t="s">
        <v>192</v>
      </c>
      <c r="V75" s="36"/>
      <c r="W75" s="36"/>
      <c r="X75" s="36"/>
    </row>
    <row r="76" spans="1:24" x14ac:dyDescent="0.15">
      <c r="A76" s="37" t="s">
        <v>246</v>
      </c>
      <c r="B76" s="38" t="s">
        <v>247</v>
      </c>
      <c r="C76" s="39" t="s">
        <v>248</v>
      </c>
      <c r="D76" s="40" t="s">
        <v>45</v>
      </c>
      <c r="E76" s="40" t="s">
        <v>56</v>
      </c>
      <c r="F76" s="40">
        <v>16</v>
      </c>
      <c r="G76" s="40" t="s">
        <v>249</v>
      </c>
      <c r="H76" s="40" t="s">
        <v>74</v>
      </c>
      <c r="I76" s="40">
        <v>9</v>
      </c>
      <c r="J76" s="40" t="s">
        <v>35</v>
      </c>
      <c r="K76" s="40" t="s">
        <v>36</v>
      </c>
      <c r="L76" s="40">
        <v>5888</v>
      </c>
      <c r="M76" s="41">
        <v>3.7946726353704995E-3</v>
      </c>
      <c r="N76" s="42">
        <v>4.3518299999999996</v>
      </c>
      <c r="O76" s="40">
        <v>5.9109499999999997</v>
      </c>
      <c r="P76" s="40">
        <v>2.2951300000000001E-2</v>
      </c>
      <c r="Q76" s="40">
        <v>0.63105199999999995</v>
      </c>
      <c r="R76" s="40">
        <v>4.9283400000000004</v>
      </c>
      <c r="S76" s="40">
        <v>4.9999099999999999</v>
      </c>
      <c r="T76" s="43" t="s">
        <v>122</v>
      </c>
      <c r="U76" s="44" t="s">
        <v>250</v>
      </c>
      <c r="V76" s="44"/>
      <c r="W76" s="44"/>
      <c r="X76" s="44"/>
    </row>
  </sheetData>
  <autoFilter ref="A4:X4" xr:uid="{44F36E6F-9735-314F-8C32-7E719AB85B17}"/>
  <mergeCells count="26">
    <mergeCell ref="U75:X75"/>
    <mergeCell ref="U76:X76"/>
    <mergeCell ref="U69:X69"/>
    <mergeCell ref="U70:X70"/>
    <mergeCell ref="U71:X71"/>
    <mergeCell ref="U72:X72"/>
    <mergeCell ref="U73:X73"/>
    <mergeCell ref="U74:X74"/>
    <mergeCell ref="U63:X63"/>
    <mergeCell ref="U64:X64"/>
    <mergeCell ref="U65:X65"/>
    <mergeCell ref="U66:X66"/>
    <mergeCell ref="U67:X67"/>
    <mergeCell ref="U68:X68"/>
    <mergeCell ref="U57:X57"/>
    <mergeCell ref="U58:X58"/>
    <mergeCell ref="U59:X59"/>
    <mergeCell ref="U60:X60"/>
    <mergeCell ref="U61:X61"/>
    <mergeCell ref="U62:X62"/>
    <mergeCell ref="B3:M3"/>
    <mergeCell ref="N3:T3"/>
    <mergeCell ref="U3:X3"/>
    <mergeCell ref="U54:X54"/>
    <mergeCell ref="U55:X55"/>
    <mergeCell ref="U56:X56"/>
  </mergeCells>
  <conditionalFormatting sqref="D6">
    <cfRule type="iconSet" priority="3">
      <iconSet iconSet="3Arrows">
        <cfvo type="percent" val="0"/>
        <cfvo type="percent" val="33"/>
        <cfvo type="percent" val="67"/>
      </iconSe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{ACF68482-86D6-5A40-B3DC-DE424615F14D}</x14:id>
        </ext>
      </extLst>
    </cfRule>
  </conditionalFormatting>
  <conditionalFormatting sqref="E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{8A236DF5-7CD1-EE43-9437-F929F596DBC6}</x14:id>
        </ext>
      </extLst>
    </cfRule>
  </conditionalFormatting>
  <conditionalFormatting sqref="R5:S74 P75:S76">
    <cfRule type="expression" dxfId="0" priority="2" stopIfTrue="1">
      <formula>P5=MAX($N5:$Q5)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F68482-86D6-5A40-B3DC-DE424615F1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</xm:sqref>
        </x14:conditionalFormatting>
        <x14:conditionalFormatting xmlns:xm="http://schemas.microsoft.com/office/excel/2006/main">
          <x14:cfRule type="dataBar" id="{8A236DF5-7CD1-EE43-9437-F929F596DB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2023-04-27T23:14:23Z</dcterms:created>
  <dcterms:modified xsi:type="dcterms:W3CDTF">2023-04-27T23:14:36Z</dcterms:modified>
</cp:coreProperties>
</file>