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BA3ABD1-03E0-4011-8C19-793E2D25B29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1-5d" sheetId="8" r:id="rId1"/>
    <sheet name="6d" sheetId="9" r:id="rId2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9" l="1"/>
  <c r="H22" i="9" s="1"/>
  <c r="G26" i="9"/>
  <c r="H26" i="9" s="1"/>
  <c r="G25" i="9"/>
  <c r="H25" i="9" s="1"/>
  <c r="G24" i="9"/>
  <c r="H24" i="9" s="1"/>
  <c r="G23" i="9"/>
  <c r="H23" i="9" s="1"/>
  <c r="G21" i="9"/>
  <c r="H21" i="9" s="1"/>
  <c r="G20" i="9"/>
  <c r="H20" i="9" s="1"/>
  <c r="G19" i="9"/>
  <c r="H19" i="9" s="1"/>
  <c r="G18" i="9"/>
  <c r="H18" i="9" s="1"/>
  <c r="G17" i="9"/>
  <c r="H17" i="9" s="1"/>
  <c r="G16" i="9"/>
  <c r="H16" i="9" s="1"/>
  <c r="G15" i="9"/>
  <c r="H15" i="9" s="1"/>
  <c r="G14" i="9"/>
  <c r="H14" i="9" s="1"/>
  <c r="G13" i="9"/>
  <c r="H13" i="9" s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  <c r="H6" i="9" s="1"/>
  <c r="G5" i="9"/>
  <c r="H5" i="9" s="1"/>
  <c r="G4" i="9"/>
  <c r="H4" i="9" s="1"/>
  <c r="G3" i="9"/>
  <c r="H3" i="9" s="1"/>
</calcChain>
</file>

<file path=xl/sharedStrings.xml><?xml version="1.0" encoding="utf-8"?>
<sst xmlns="http://schemas.openxmlformats.org/spreadsheetml/2006/main" count="19" uniqueCount="19">
  <si>
    <t>Duration</t>
  </si>
  <si>
    <t>Distance</t>
  </si>
  <si>
    <t>Mean speed</t>
  </si>
  <si>
    <t>2 : entries</t>
  </si>
  <si>
    <t>2 : time</t>
  </si>
  <si>
    <t>1d</t>
    <phoneticPr fontId="1" type="noConversion"/>
  </si>
  <si>
    <t>2d</t>
    <phoneticPr fontId="1" type="noConversion"/>
  </si>
  <si>
    <t>3d</t>
    <phoneticPr fontId="1" type="noConversion"/>
  </si>
  <si>
    <t>4d</t>
    <phoneticPr fontId="1" type="noConversion"/>
  </si>
  <si>
    <t>5d</t>
    <phoneticPr fontId="1" type="noConversion"/>
  </si>
  <si>
    <t>H-DTX-1</t>
    <phoneticPr fontId="1" type="noConversion"/>
  </si>
  <si>
    <t>L-DTX-1</t>
    <phoneticPr fontId="1" type="noConversion"/>
  </si>
  <si>
    <t>Control-1</t>
    <phoneticPr fontId="1" type="noConversion"/>
  </si>
  <si>
    <t>Groups</t>
    <phoneticPr fontId="5" type="noConversion"/>
  </si>
  <si>
    <r>
      <rPr>
        <sz val="10"/>
        <rFont val="宋体"/>
        <family val="3"/>
        <charset val="134"/>
      </rPr>
      <t>C</t>
    </r>
    <r>
      <rPr>
        <sz val="10"/>
        <rFont val="Arial"/>
        <family val="2"/>
      </rPr>
      <t>ontrol -1</t>
    </r>
    <phoneticPr fontId="5" type="noConversion"/>
  </si>
  <si>
    <t>H-DTX-1</t>
    <phoneticPr fontId="5" type="noConversion"/>
  </si>
  <si>
    <t>L-DTX-1</t>
    <phoneticPr fontId="5" type="noConversion"/>
  </si>
  <si>
    <r>
      <t>Number of platform crossing</t>
    </r>
    <r>
      <rPr>
        <sz val="10.5"/>
        <color rgb="FF000000"/>
        <rFont val="宋体"/>
        <family val="3"/>
        <charset val="134"/>
        <scheme val="minor"/>
      </rPr>
      <t>（</t>
    </r>
    <r>
      <rPr>
        <sz val="10.5"/>
        <color rgb="FF000000"/>
        <rFont val="Times New Roman"/>
        <family val="1"/>
      </rPr>
      <t>count</t>
    </r>
    <r>
      <rPr>
        <sz val="10.5"/>
        <color rgb="FF000000"/>
        <rFont val="宋体"/>
        <family val="3"/>
        <charset val="134"/>
        <scheme val="minor"/>
      </rPr>
      <t>）</t>
    </r>
  </si>
  <si>
    <r>
      <t>Time in target quadrant</t>
    </r>
    <r>
      <rPr>
        <sz val="10.5"/>
        <color rgb="FF000000"/>
        <rFont val="宋体"/>
        <family val="3"/>
        <charset val="134"/>
        <scheme val="minor"/>
      </rPr>
      <t>（</t>
    </r>
    <r>
      <rPr>
        <sz val="10.5"/>
        <color rgb="FF000000"/>
        <rFont val="Times New Roman"/>
        <family val="1"/>
      </rPr>
      <t>%</t>
    </r>
    <r>
      <rPr>
        <sz val="10.5"/>
        <color rgb="FF000000"/>
        <rFont val="宋体"/>
        <family val="3"/>
        <charset val="134"/>
        <scheme val="minor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</si>
</sst>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"/>
    <numFmt numFmtId="178" formatCode="0.0000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0"/>
      <color rgb="FFFF0000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b/>
      <sz val="11"/>
      <color theme="1"/>
      <name val="宋体"/>
      <family val="3"/>
      <charset val="134"/>
      <scheme val="minor"/>
    </font>
    <font>
      <sz val="10"/>
      <name val="Arial"/>
      <family val="3"/>
      <charset val="134"/>
    </font>
    <font>
      <sz val="11"/>
      <color theme="1"/>
      <name val="宋体"/>
      <family val="3"/>
      <charset val="134"/>
      <scheme val="minor"/>
    </font>
    <font>
      <sz val="10.5"/>
      <color rgb="FF000000"/>
      <name val="Times New Roman"/>
      <family val="1"/>
    </font>
    <font>
      <sz val="10.5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1" fontId="2" fillId="0" borderId="0" xfId="0" applyNumberFormat="1" applyFont="1" applyAlignment="1" applyProtection="1">
      <alignment horizontal="left" vertical="top"/>
      <protection locked="0"/>
    </xf>
    <xf numFmtId="176" fontId="2" fillId="0" borderId="0" xfId="0" applyNumberFormat="1" applyFont="1" applyAlignment="1" applyProtection="1">
      <alignment horizontal="left" vertical="top"/>
      <protection locked="0"/>
    </xf>
    <xf numFmtId="177" fontId="2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176" fontId="2" fillId="0" borderId="0" xfId="0" applyNumberFormat="1" applyFont="1" applyAlignment="1" applyProtection="1">
      <alignment horizontal="right" vertical="top"/>
      <protection locked="0"/>
    </xf>
    <xf numFmtId="1" fontId="2" fillId="0" borderId="0" xfId="0" applyNumberFormat="1" applyFont="1" applyAlignment="1" applyProtection="1">
      <alignment horizontal="right" vertical="top"/>
      <protection locked="0"/>
    </xf>
    <xf numFmtId="177" fontId="2" fillId="0" borderId="0" xfId="0" applyNumberFormat="1" applyFont="1" applyAlignment="1" applyProtection="1">
      <alignment horizontal="right" vertical="top"/>
      <protection locked="0"/>
    </xf>
    <xf numFmtId="0" fontId="6" fillId="0" borderId="0" xfId="0" applyFont="1" applyProtection="1">
      <alignment vertical="center"/>
      <protection locked="0"/>
    </xf>
    <xf numFmtId="176" fontId="7" fillId="0" borderId="0" xfId="0" applyNumberFormat="1" applyFont="1" applyAlignment="1" applyProtection="1">
      <alignment horizontal="right" vertical="top"/>
      <protection locked="0"/>
    </xf>
    <xf numFmtId="0" fontId="3" fillId="0" borderId="0" xfId="0" applyFont="1">
      <alignment vertical="center"/>
    </xf>
    <xf numFmtId="1" fontId="3" fillId="0" borderId="0" xfId="0" applyNumberFormat="1" applyFont="1" applyAlignment="1" applyProtection="1">
      <alignment horizontal="left" vertical="top"/>
      <protection locked="0"/>
    </xf>
    <xf numFmtId="1" fontId="7" fillId="0" borderId="0" xfId="0" applyNumberFormat="1" applyFont="1" applyAlignment="1" applyProtection="1">
      <alignment horizontal="right" vertical="top"/>
      <protection locked="0"/>
    </xf>
    <xf numFmtId="178" fontId="2" fillId="0" borderId="0" xfId="0" applyNumberFormat="1" applyFont="1" applyAlignment="1" applyProtection="1">
      <alignment horizontal="right" vertical="top"/>
      <protection locked="0"/>
    </xf>
    <xf numFmtId="0" fontId="9" fillId="0" borderId="0" xfId="0" applyFont="1">
      <alignment vertical="center"/>
    </xf>
    <xf numFmtId="0" fontId="10" fillId="0" borderId="0" xfId="0" applyFo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2" fontId="11" fillId="0" borderId="0" xfId="0" applyNumberFormat="1" applyFont="1" applyAlignment="1" applyProtection="1">
      <alignment horizontal="right" vertical="top"/>
      <protection locked="0"/>
    </xf>
    <xf numFmtId="1" fontId="11" fillId="0" borderId="0" xfId="0" applyNumberFormat="1" applyFont="1" applyAlignment="1" applyProtection="1">
      <alignment horizontal="right" vertical="top"/>
      <protection locked="0"/>
    </xf>
    <xf numFmtId="176" fontId="11" fillId="0" borderId="0" xfId="0" applyNumberFormat="1" applyFont="1" applyAlignment="1" applyProtection="1">
      <alignment horizontal="right" vertical="top"/>
      <protection locked="0"/>
    </xf>
    <xf numFmtId="0" fontId="1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5"/>
  <sheetViews>
    <sheetView workbookViewId="0">
      <selection activeCell="B15" sqref="B15"/>
    </sheetView>
  </sheetViews>
  <sheetFormatPr defaultRowHeight="13.5" x14ac:dyDescent="0.15"/>
  <cols>
    <col min="8" max="8" width="10.875" customWidth="1"/>
  </cols>
  <sheetData>
    <row r="1" spans="1:19" x14ac:dyDescent="0.15">
      <c r="A1" s="1"/>
      <c r="B1" t="s">
        <v>5</v>
      </c>
      <c r="C1" t="s">
        <v>6</v>
      </c>
      <c r="D1" t="s">
        <v>7</v>
      </c>
      <c r="E1" t="s">
        <v>8</v>
      </c>
      <c r="F1" t="s">
        <v>9</v>
      </c>
    </row>
    <row r="2" spans="1:19" x14ac:dyDescent="0.15">
      <c r="A2" s="17" t="s">
        <v>12</v>
      </c>
      <c r="B2" s="1">
        <v>31.500000000000004</v>
      </c>
      <c r="C2" s="1">
        <v>24.9</v>
      </c>
      <c r="D2" s="1">
        <v>15.2</v>
      </c>
      <c r="E2" s="1">
        <v>18.7</v>
      </c>
      <c r="F2" s="1">
        <v>17.899999999999999</v>
      </c>
      <c r="G2" s="1"/>
      <c r="J2" s="1"/>
    </row>
    <row r="3" spans="1:19" x14ac:dyDescent="0.15">
      <c r="A3" s="18">
        <v>2</v>
      </c>
      <c r="B3" s="1">
        <v>31.5</v>
      </c>
      <c r="C3" s="1">
        <v>30.7</v>
      </c>
      <c r="D3" s="1">
        <v>40.200000000000003</v>
      </c>
      <c r="E3" s="1">
        <v>17.8</v>
      </c>
      <c r="F3" s="1">
        <v>13.5</v>
      </c>
      <c r="G3" s="1"/>
      <c r="H3" s="11"/>
      <c r="J3" s="1"/>
      <c r="K3" s="1"/>
      <c r="L3" s="1"/>
      <c r="M3" s="1"/>
      <c r="N3" s="1"/>
      <c r="O3" s="1"/>
      <c r="P3" s="1"/>
      <c r="Q3" s="1"/>
    </row>
    <row r="4" spans="1:19" x14ac:dyDescent="0.15">
      <c r="A4" s="18">
        <v>3</v>
      </c>
      <c r="B4" s="1">
        <v>57.8</v>
      </c>
      <c r="C4" s="1">
        <v>37.5</v>
      </c>
      <c r="D4" s="1">
        <v>25.9</v>
      </c>
      <c r="E4" s="1">
        <v>10.7</v>
      </c>
      <c r="F4" s="1">
        <v>17.2</v>
      </c>
      <c r="G4" s="1"/>
      <c r="J4" s="1"/>
      <c r="K4" s="1"/>
      <c r="L4" s="1"/>
      <c r="M4" s="1"/>
      <c r="N4" s="1"/>
      <c r="O4" s="1"/>
      <c r="P4" s="1"/>
      <c r="Q4" s="1"/>
    </row>
    <row r="5" spans="1:19" x14ac:dyDescent="0.15">
      <c r="A5" s="18">
        <v>4</v>
      </c>
      <c r="B5" s="1">
        <v>38.200000000000003</v>
      </c>
      <c r="C5" s="1">
        <v>42.8</v>
      </c>
      <c r="D5" s="1">
        <v>29.7</v>
      </c>
      <c r="E5" s="1">
        <v>12.7</v>
      </c>
      <c r="F5" s="1">
        <v>13.3</v>
      </c>
      <c r="G5" s="1"/>
      <c r="J5" s="1"/>
      <c r="K5" s="1"/>
      <c r="L5" s="1"/>
      <c r="M5" s="1"/>
      <c r="N5" s="1"/>
      <c r="O5" s="1"/>
      <c r="P5" s="1"/>
      <c r="Q5" s="1"/>
    </row>
    <row r="6" spans="1:19" x14ac:dyDescent="0.15">
      <c r="A6" s="18">
        <v>5</v>
      </c>
      <c r="B6" s="1">
        <v>28.3</v>
      </c>
      <c r="C6" s="1">
        <v>28.2</v>
      </c>
      <c r="D6" s="1">
        <v>19.8</v>
      </c>
      <c r="E6" s="1">
        <v>11.9</v>
      </c>
      <c r="F6" s="1">
        <v>6.9</v>
      </c>
      <c r="G6" s="1"/>
      <c r="J6" s="1"/>
      <c r="K6" s="1"/>
      <c r="L6" s="1"/>
      <c r="M6" s="1"/>
      <c r="N6" s="1"/>
      <c r="O6" s="1"/>
      <c r="P6" s="1"/>
      <c r="Q6" s="1"/>
    </row>
    <row r="7" spans="1:19" x14ac:dyDescent="0.15">
      <c r="A7" s="18">
        <v>6</v>
      </c>
      <c r="B7" s="1">
        <v>42.2</v>
      </c>
      <c r="C7" s="1">
        <v>33</v>
      </c>
      <c r="D7" s="1">
        <v>35.700000000000003</v>
      </c>
      <c r="E7" s="1">
        <v>22.5</v>
      </c>
      <c r="F7" s="1">
        <v>17.8</v>
      </c>
      <c r="G7" s="1"/>
      <c r="J7" s="1"/>
      <c r="K7" s="1"/>
      <c r="L7" s="1"/>
      <c r="M7" s="1"/>
      <c r="N7" s="1"/>
      <c r="O7" s="1"/>
      <c r="P7" s="1"/>
      <c r="Q7" s="1"/>
    </row>
    <row r="8" spans="1:19" x14ac:dyDescent="0.15">
      <c r="A8" s="18">
        <v>7</v>
      </c>
      <c r="B8" s="1">
        <v>26.6</v>
      </c>
      <c r="C8" s="1">
        <v>20.399999999999999</v>
      </c>
      <c r="D8" s="1">
        <v>17.3</v>
      </c>
      <c r="E8" s="1">
        <v>10.1</v>
      </c>
      <c r="F8" s="1">
        <v>20.100000000000001</v>
      </c>
      <c r="G8" s="1"/>
      <c r="J8" s="15"/>
      <c r="K8" s="15"/>
      <c r="L8" s="15"/>
      <c r="M8" s="15"/>
      <c r="N8" s="15"/>
      <c r="O8" s="15"/>
      <c r="P8" s="15"/>
      <c r="Q8" s="15"/>
    </row>
    <row r="9" spans="1:19" x14ac:dyDescent="0.15">
      <c r="A9" s="18">
        <v>8</v>
      </c>
      <c r="B9" s="1">
        <v>31.2</v>
      </c>
      <c r="C9" s="1">
        <v>26.5</v>
      </c>
      <c r="D9" s="1">
        <v>17.5</v>
      </c>
      <c r="E9" s="1">
        <v>20</v>
      </c>
      <c r="F9" s="1">
        <v>16.899999999999999</v>
      </c>
      <c r="G9" s="1"/>
      <c r="H9" s="11"/>
      <c r="J9" s="1"/>
      <c r="K9" s="1"/>
      <c r="L9" s="1"/>
      <c r="M9" s="1"/>
      <c r="N9" s="1"/>
      <c r="O9" s="1"/>
      <c r="P9" s="1"/>
      <c r="Q9" s="1"/>
      <c r="S9" s="1"/>
    </row>
    <row r="10" spans="1:19" x14ac:dyDescent="0.15">
      <c r="A10" s="17" t="s">
        <v>10</v>
      </c>
      <c r="B10" s="1">
        <v>47.9</v>
      </c>
      <c r="C10" s="1">
        <v>25.1</v>
      </c>
      <c r="D10" s="1">
        <v>15.7</v>
      </c>
      <c r="E10" s="1">
        <v>31.2</v>
      </c>
      <c r="F10" s="1">
        <v>27.7</v>
      </c>
      <c r="G10" s="1"/>
      <c r="J10" s="1"/>
      <c r="K10" s="1"/>
      <c r="L10" s="1"/>
      <c r="M10" s="1"/>
      <c r="N10" s="1"/>
      <c r="O10" s="1"/>
      <c r="P10" s="1"/>
      <c r="Q10" s="1"/>
      <c r="S10" s="1"/>
    </row>
    <row r="11" spans="1:19" x14ac:dyDescent="0.15">
      <c r="A11" s="18">
        <v>2</v>
      </c>
      <c r="B11" s="1">
        <v>26.6</v>
      </c>
      <c r="C11" s="1">
        <v>24.2</v>
      </c>
      <c r="D11" s="1">
        <v>25.3</v>
      </c>
      <c r="E11" s="1">
        <v>6.4</v>
      </c>
      <c r="F11" s="1">
        <v>7.9</v>
      </c>
      <c r="G11" s="1"/>
      <c r="J11" s="1"/>
      <c r="K11" s="1"/>
      <c r="L11" s="1"/>
      <c r="M11" s="1"/>
      <c r="N11" s="1"/>
      <c r="O11" s="1"/>
      <c r="P11" s="1"/>
      <c r="Q11" s="1"/>
      <c r="S11" s="1"/>
    </row>
    <row r="12" spans="1:19" x14ac:dyDescent="0.15">
      <c r="A12" s="18">
        <v>3</v>
      </c>
      <c r="B12" s="1">
        <v>39.4</v>
      </c>
      <c r="C12" s="1">
        <v>41.3</v>
      </c>
      <c r="D12" s="1">
        <v>51.3</v>
      </c>
      <c r="E12" s="1">
        <v>13.1</v>
      </c>
      <c r="F12" s="1">
        <v>17.899999999999999</v>
      </c>
      <c r="G12" s="1"/>
      <c r="J12" s="1"/>
      <c r="K12" s="1"/>
      <c r="L12" s="1"/>
      <c r="M12" s="1"/>
      <c r="N12" s="1"/>
      <c r="O12" s="1"/>
      <c r="P12" s="1"/>
      <c r="Q12" s="1"/>
      <c r="S12" s="1"/>
    </row>
    <row r="13" spans="1:19" x14ac:dyDescent="0.15">
      <c r="A13" s="18">
        <v>4</v>
      </c>
      <c r="B13" s="1">
        <v>43.9</v>
      </c>
      <c r="C13" s="1">
        <v>20</v>
      </c>
      <c r="D13" s="1">
        <v>37.5</v>
      </c>
      <c r="E13" s="1">
        <v>35.700000000000003</v>
      </c>
      <c r="F13" s="1">
        <v>14.6</v>
      </c>
      <c r="G13" s="1"/>
      <c r="J13" s="1"/>
      <c r="K13" s="1"/>
      <c r="L13" s="1"/>
      <c r="M13" s="1"/>
      <c r="N13" s="1"/>
      <c r="O13" s="1"/>
      <c r="P13" s="1"/>
      <c r="Q13" s="1"/>
      <c r="S13" s="1"/>
    </row>
    <row r="14" spans="1:19" x14ac:dyDescent="0.15">
      <c r="A14" s="18">
        <v>5</v>
      </c>
      <c r="B14" s="1">
        <v>34.1</v>
      </c>
      <c r="C14" s="1">
        <v>24.7</v>
      </c>
      <c r="D14" s="1">
        <v>17.3</v>
      </c>
      <c r="E14" s="1">
        <v>24</v>
      </c>
      <c r="F14" s="1">
        <v>39.4</v>
      </c>
      <c r="G14" s="1"/>
      <c r="J14" s="15"/>
      <c r="K14" s="15"/>
      <c r="L14" s="15"/>
      <c r="M14" s="15"/>
      <c r="N14" s="15"/>
      <c r="O14" s="15"/>
      <c r="P14" s="15"/>
      <c r="Q14" s="15"/>
    </row>
    <row r="15" spans="1:19" x14ac:dyDescent="0.15">
      <c r="A15" s="18">
        <v>6</v>
      </c>
      <c r="B15" s="1">
        <v>60</v>
      </c>
      <c r="C15" s="1">
        <v>59.6</v>
      </c>
      <c r="D15" s="1">
        <v>60</v>
      </c>
      <c r="E15" s="1">
        <v>17.399999999999999</v>
      </c>
      <c r="F15" s="1">
        <v>24.6</v>
      </c>
      <c r="G15" s="1"/>
      <c r="H15" s="11"/>
      <c r="J15" s="1"/>
      <c r="K15" s="1"/>
      <c r="L15" s="1"/>
      <c r="M15" s="1"/>
      <c r="N15" s="1"/>
      <c r="O15" s="1"/>
      <c r="P15" s="1"/>
      <c r="Q15" s="1"/>
    </row>
    <row r="16" spans="1:19" x14ac:dyDescent="0.15">
      <c r="A16" s="18">
        <v>7</v>
      </c>
      <c r="B16" s="1">
        <v>42.7</v>
      </c>
      <c r="C16" s="1">
        <v>27.2</v>
      </c>
      <c r="D16" s="1">
        <v>30.3</v>
      </c>
      <c r="E16" s="1">
        <v>40.200000000000003</v>
      </c>
      <c r="F16" s="1">
        <v>19</v>
      </c>
      <c r="G16" s="1"/>
      <c r="J16" s="1"/>
      <c r="K16" s="1"/>
      <c r="L16" s="1"/>
      <c r="M16" s="1"/>
      <c r="N16" s="1"/>
      <c r="O16" s="1"/>
      <c r="P16" s="1"/>
      <c r="Q16" s="1"/>
    </row>
    <row r="17" spans="1:17" x14ac:dyDescent="0.15">
      <c r="A17" s="18">
        <v>8</v>
      </c>
      <c r="B17" s="1">
        <v>53.4</v>
      </c>
      <c r="C17" s="1">
        <v>60</v>
      </c>
      <c r="D17" s="1">
        <v>26.6</v>
      </c>
      <c r="E17" s="1">
        <v>38.700000000000003</v>
      </c>
      <c r="F17" s="1">
        <v>41.1</v>
      </c>
      <c r="G17" s="1"/>
      <c r="J17" s="1"/>
      <c r="K17" s="1"/>
      <c r="L17" s="1"/>
      <c r="M17" s="1"/>
      <c r="N17" s="1"/>
      <c r="O17" s="1"/>
      <c r="P17" s="1"/>
      <c r="Q17" s="1"/>
    </row>
    <row r="18" spans="1:17" x14ac:dyDescent="0.15">
      <c r="A18" s="17" t="s">
        <v>11</v>
      </c>
      <c r="B18" s="1">
        <v>51.7</v>
      </c>
      <c r="C18" s="1">
        <v>60</v>
      </c>
      <c r="D18" s="1">
        <v>24.1</v>
      </c>
      <c r="E18" s="1">
        <v>20.3</v>
      </c>
      <c r="F18" s="1">
        <v>35</v>
      </c>
      <c r="G18" s="1"/>
      <c r="J18" s="1"/>
      <c r="K18" s="1"/>
      <c r="L18" s="1"/>
      <c r="M18" s="1"/>
      <c r="N18" s="1"/>
      <c r="O18" s="1"/>
      <c r="P18" s="1"/>
      <c r="Q18" s="1"/>
    </row>
    <row r="19" spans="1:17" x14ac:dyDescent="0.15">
      <c r="A19" s="18">
        <v>2</v>
      </c>
      <c r="B19" s="1">
        <v>34.200000000000003</v>
      </c>
      <c r="C19" s="1">
        <v>34.700000000000003</v>
      </c>
      <c r="D19" s="1">
        <v>47.2</v>
      </c>
      <c r="E19" s="1">
        <v>17.2</v>
      </c>
      <c r="F19" s="1">
        <v>18.3</v>
      </c>
      <c r="G19" s="1"/>
      <c r="J19" s="1"/>
      <c r="K19" s="1"/>
      <c r="L19" s="1"/>
      <c r="M19" s="1"/>
      <c r="N19" s="1"/>
      <c r="O19" s="1"/>
      <c r="P19" s="1"/>
      <c r="Q19" s="1"/>
    </row>
    <row r="20" spans="1:17" x14ac:dyDescent="0.15">
      <c r="A20" s="18">
        <v>3</v>
      </c>
      <c r="B20" s="1">
        <v>40.5</v>
      </c>
      <c r="C20" s="1">
        <v>17.2</v>
      </c>
      <c r="D20" s="1">
        <v>14.7</v>
      </c>
      <c r="E20" s="1">
        <v>18.2</v>
      </c>
      <c r="F20" s="1">
        <v>19.600000000000001</v>
      </c>
      <c r="G20" s="1"/>
      <c r="J20" s="15"/>
      <c r="K20" s="15"/>
      <c r="L20" s="15"/>
      <c r="M20" s="15"/>
      <c r="N20" s="15"/>
      <c r="O20" s="15"/>
      <c r="P20" s="15"/>
      <c r="Q20" s="15"/>
    </row>
    <row r="21" spans="1:17" x14ac:dyDescent="0.15">
      <c r="A21" s="18">
        <v>4</v>
      </c>
      <c r="B21" s="1">
        <v>27.9</v>
      </c>
      <c r="C21" s="1">
        <v>6.6</v>
      </c>
      <c r="D21" s="1">
        <v>10.199999999999999</v>
      </c>
      <c r="E21" s="1">
        <v>9.4</v>
      </c>
      <c r="F21" s="1">
        <v>14.6</v>
      </c>
      <c r="G21" s="1"/>
    </row>
    <row r="22" spans="1:17" x14ac:dyDescent="0.15">
      <c r="A22" s="18">
        <v>5</v>
      </c>
      <c r="B22" s="1">
        <v>28.5</v>
      </c>
      <c r="C22" s="1">
        <v>14.5</v>
      </c>
      <c r="D22" s="1">
        <v>18.399999999999999</v>
      </c>
      <c r="E22" s="1">
        <v>27.4</v>
      </c>
      <c r="F22" s="1">
        <v>11.8</v>
      </c>
      <c r="G22" s="1"/>
    </row>
    <row r="23" spans="1:17" x14ac:dyDescent="0.15">
      <c r="A23" s="18">
        <v>6</v>
      </c>
      <c r="B23" s="1">
        <v>40.799999999999997</v>
      </c>
      <c r="C23" s="1">
        <v>14.3</v>
      </c>
      <c r="D23" s="1">
        <v>18.7</v>
      </c>
      <c r="E23" s="1">
        <v>25.6</v>
      </c>
      <c r="F23" s="1">
        <v>18.399999999999999</v>
      </c>
      <c r="G23" s="1"/>
    </row>
    <row r="24" spans="1:17" x14ac:dyDescent="0.15">
      <c r="A24" s="18">
        <v>7</v>
      </c>
      <c r="B24" s="1">
        <v>32.799999999999997</v>
      </c>
      <c r="C24" s="1">
        <v>26.9</v>
      </c>
      <c r="D24" s="1">
        <v>28.4</v>
      </c>
      <c r="E24" s="1">
        <v>23.9</v>
      </c>
      <c r="F24" s="1">
        <v>10.8</v>
      </c>
      <c r="G24" s="1"/>
      <c r="H24" s="11"/>
    </row>
    <row r="25" spans="1:17" x14ac:dyDescent="0.15">
      <c r="A25" s="18">
        <v>8</v>
      </c>
      <c r="B25" s="1">
        <v>55</v>
      </c>
      <c r="C25" s="1">
        <v>60</v>
      </c>
      <c r="D25" s="1">
        <v>46.6</v>
      </c>
      <c r="E25" s="1">
        <v>47.4</v>
      </c>
      <c r="F25" s="1">
        <v>27.6</v>
      </c>
      <c r="G25" s="1"/>
      <c r="H25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2"/>
  <sheetViews>
    <sheetView tabSelected="1" workbookViewId="0">
      <selection activeCell="K14" sqref="K14"/>
    </sheetView>
  </sheetViews>
  <sheetFormatPr defaultRowHeight="13.5" x14ac:dyDescent="0.15"/>
  <cols>
    <col min="1" max="1" width="11" style="1" customWidth="1"/>
    <col min="2" max="2" width="8.5" style="6" customWidth="1"/>
    <col min="3" max="3" width="8.5" style="8" customWidth="1"/>
    <col min="4" max="4" width="10.25" style="8" customWidth="1"/>
    <col min="5" max="5" width="11.125" style="7" customWidth="1"/>
    <col min="6" max="6" width="8.5" style="6" customWidth="1"/>
    <col min="7" max="7" width="11" style="6" customWidth="1"/>
    <col min="8" max="8" width="21.25" style="10" customWidth="1"/>
    <col min="9" max="9" width="14.5" style="13" customWidth="1"/>
    <col min="10" max="10" width="9" style="1"/>
    <col min="11" max="11" width="9.75" style="1" customWidth="1"/>
    <col min="12" max="12" width="10.375" style="1" customWidth="1"/>
    <col min="13" max="16384" width="9" style="1"/>
  </cols>
  <sheetData>
    <row r="1" spans="1:18" ht="12" customHeight="1" x14ac:dyDescent="0.15">
      <c r="A1" s="5"/>
      <c r="B1" s="3"/>
      <c r="C1" s="4"/>
      <c r="D1" s="4"/>
      <c r="E1" s="2"/>
      <c r="F1" s="3"/>
      <c r="G1" s="3"/>
      <c r="I1" s="12"/>
    </row>
    <row r="2" spans="1:18" ht="12" customHeight="1" x14ac:dyDescent="0.15">
      <c r="A2" s="9" t="s">
        <v>13</v>
      </c>
      <c r="B2" s="3" t="s">
        <v>0</v>
      </c>
      <c r="C2" s="4" t="s">
        <v>1</v>
      </c>
      <c r="D2" s="4" t="s">
        <v>2</v>
      </c>
      <c r="E2" s="2" t="s">
        <v>3</v>
      </c>
      <c r="F2" s="3" t="s">
        <v>4</v>
      </c>
      <c r="G2" s="24" t="s">
        <v>18</v>
      </c>
      <c r="H2" s="24"/>
      <c r="I2" s="20" t="s">
        <v>17</v>
      </c>
    </row>
    <row r="3" spans="1:18" ht="12" customHeight="1" x14ac:dyDescent="0.15">
      <c r="A3" s="16" t="s">
        <v>14</v>
      </c>
      <c r="B3" s="6">
        <v>60</v>
      </c>
      <c r="C3" s="8">
        <v>11.851000000000001</v>
      </c>
      <c r="D3" s="8">
        <v>0.19800000000000001</v>
      </c>
      <c r="E3" s="7">
        <v>13</v>
      </c>
      <c r="F3" s="6">
        <v>30.2</v>
      </c>
      <c r="G3" s="14">
        <f>F3/B3</f>
        <v>0.5033333333333333</v>
      </c>
      <c r="H3" s="21">
        <f>G3*100</f>
        <v>50.333333333333329</v>
      </c>
      <c r="I3" s="22">
        <v>7</v>
      </c>
    </row>
    <row r="4" spans="1:18" ht="12" customHeight="1" x14ac:dyDescent="0.15">
      <c r="A4" s="1">
        <v>2</v>
      </c>
      <c r="B4" s="6">
        <v>60</v>
      </c>
      <c r="C4" s="8">
        <v>8.6590000000000007</v>
      </c>
      <c r="D4" s="8">
        <v>0.14399999999999999</v>
      </c>
      <c r="E4" s="7">
        <v>10</v>
      </c>
      <c r="F4" s="6">
        <v>24.8</v>
      </c>
      <c r="G4" s="14">
        <f t="shared" ref="G4:G26" si="0">F4/B4</f>
        <v>0.41333333333333333</v>
      </c>
      <c r="H4" s="21">
        <f t="shared" ref="H4:H26" si="1">G4*100</f>
        <v>41.333333333333336</v>
      </c>
      <c r="I4" s="22">
        <v>3</v>
      </c>
    </row>
    <row r="5" spans="1:18" ht="12" customHeight="1" x14ac:dyDescent="0.15">
      <c r="A5" s="1">
        <v>3</v>
      </c>
      <c r="B5" s="6">
        <v>60</v>
      </c>
      <c r="C5" s="8">
        <v>4.5199999999999996</v>
      </c>
      <c r="D5" s="8">
        <v>7.4999999999999997E-2</v>
      </c>
      <c r="E5" s="7">
        <v>5</v>
      </c>
      <c r="F5" s="6">
        <v>23.7</v>
      </c>
      <c r="G5" s="14">
        <f t="shared" si="0"/>
        <v>0.39499999999999996</v>
      </c>
      <c r="H5" s="21">
        <f t="shared" si="1"/>
        <v>39.499999999999993</v>
      </c>
      <c r="I5" s="22">
        <v>3</v>
      </c>
    </row>
    <row r="6" spans="1:18" ht="12" customHeight="1" x14ac:dyDescent="0.15">
      <c r="A6" s="1">
        <v>4</v>
      </c>
      <c r="B6" s="6">
        <v>60</v>
      </c>
      <c r="C6" s="8">
        <v>11.419</v>
      </c>
      <c r="D6" s="8">
        <v>0.19</v>
      </c>
      <c r="E6" s="7">
        <v>10</v>
      </c>
      <c r="F6" s="6">
        <v>33.700000000000003</v>
      </c>
      <c r="G6" s="14">
        <f t="shared" si="0"/>
        <v>0.56166666666666676</v>
      </c>
      <c r="H6" s="21">
        <f t="shared" si="1"/>
        <v>56.166666666666679</v>
      </c>
      <c r="I6" s="22">
        <v>4</v>
      </c>
    </row>
    <row r="7" spans="1:18" ht="12" customHeight="1" x14ac:dyDescent="0.15">
      <c r="A7" s="1">
        <v>5</v>
      </c>
      <c r="B7" s="6">
        <v>60</v>
      </c>
      <c r="C7" s="8">
        <v>11.304</v>
      </c>
      <c r="D7" s="8">
        <v>0.188</v>
      </c>
      <c r="E7" s="7">
        <v>7</v>
      </c>
      <c r="F7" s="6">
        <v>29.2</v>
      </c>
      <c r="G7" s="14">
        <f t="shared" si="0"/>
        <v>0.48666666666666664</v>
      </c>
      <c r="H7" s="21">
        <f t="shared" si="1"/>
        <v>48.666666666666664</v>
      </c>
      <c r="I7" s="22">
        <v>2</v>
      </c>
    </row>
    <row r="8" spans="1:18" ht="12" customHeight="1" x14ac:dyDescent="0.15">
      <c r="A8" s="1">
        <v>6</v>
      </c>
      <c r="B8" s="6">
        <v>60</v>
      </c>
      <c r="C8" s="8">
        <v>5.4009999999999998</v>
      </c>
      <c r="D8" s="8">
        <v>0.09</v>
      </c>
      <c r="E8" s="7">
        <v>7</v>
      </c>
      <c r="F8" s="6">
        <v>14.6</v>
      </c>
      <c r="G8" s="14">
        <f t="shared" si="0"/>
        <v>0.24333333333333332</v>
      </c>
      <c r="H8" s="21">
        <f t="shared" si="1"/>
        <v>24.333333333333332</v>
      </c>
      <c r="I8" s="22">
        <v>5</v>
      </c>
    </row>
    <row r="9" spans="1:18" ht="12" customHeight="1" x14ac:dyDescent="0.15">
      <c r="A9" s="1">
        <v>7</v>
      </c>
      <c r="B9" s="6">
        <v>60</v>
      </c>
      <c r="C9" s="8">
        <v>12.564</v>
      </c>
      <c r="D9" s="8">
        <v>0.20899999999999999</v>
      </c>
      <c r="E9" s="7">
        <v>8</v>
      </c>
      <c r="F9" s="6">
        <v>21.4</v>
      </c>
      <c r="G9" s="14">
        <f t="shared" si="0"/>
        <v>0.35666666666666663</v>
      </c>
      <c r="H9" s="21">
        <f t="shared" si="1"/>
        <v>35.666666666666664</v>
      </c>
      <c r="I9" s="22">
        <v>3</v>
      </c>
    </row>
    <row r="10" spans="1:18" ht="12" customHeight="1" x14ac:dyDescent="0.15">
      <c r="A10" s="1">
        <v>8</v>
      </c>
      <c r="B10" s="6">
        <v>60</v>
      </c>
      <c r="C10" s="8">
        <v>7.8979999999999997</v>
      </c>
      <c r="D10" s="8">
        <v>0.13200000000000001</v>
      </c>
      <c r="E10" s="7">
        <v>7</v>
      </c>
      <c r="F10" s="6">
        <v>35.4</v>
      </c>
      <c r="G10" s="14">
        <f t="shared" si="0"/>
        <v>0.59</v>
      </c>
      <c r="H10" s="21">
        <f t="shared" si="1"/>
        <v>59</v>
      </c>
      <c r="I10" s="22">
        <v>2</v>
      </c>
    </row>
    <row r="11" spans="1:18" ht="12" customHeight="1" x14ac:dyDescent="0.15">
      <c r="A11" s="19" t="s">
        <v>15</v>
      </c>
      <c r="B11" s="6">
        <v>60</v>
      </c>
      <c r="C11" s="8">
        <v>3.77</v>
      </c>
      <c r="D11" s="8">
        <v>6.3E-2</v>
      </c>
      <c r="E11" s="7">
        <v>2</v>
      </c>
      <c r="F11" s="6">
        <v>8</v>
      </c>
      <c r="G11" s="14">
        <f t="shared" si="0"/>
        <v>0.13333333333333333</v>
      </c>
      <c r="H11" s="21">
        <f t="shared" si="1"/>
        <v>13.333333333333334</v>
      </c>
      <c r="I11" s="22">
        <v>1</v>
      </c>
    </row>
    <row r="12" spans="1:18" ht="12" customHeight="1" x14ac:dyDescent="0.15">
      <c r="A12" s="1">
        <v>2</v>
      </c>
      <c r="B12" s="6">
        <v>60</v>
      </c>
      <c r="C12" s="8">
        <v>10.154999999999999</v>
      </c>
      <c r="D12" s="8">
        <v>0.16900000000000001</v>
      </c>
      <c r="E12" s="7">
        <v>11</v>
      </c>
      <c r="F12" s="6">
        <v>25</v>
      </c>
      <c r="G12" s="14">
        <f t="shared" si="0"/>
        <v>0.41666666666666669</v>
      </c>
      <c r="H12" s="21">
        <f t="shared" si="1"/>
        <v>41.666666666666671</v>
      </c>
      <c r="I12" s="22">
        <v>6</v>
      </c>
    </row>
    <row r="13" spans="1:18" ht="12" customHeight="1" x14ac:dyDescent="0.15">
      <c r="A13" s="1">
        <v>3</v>
      </c>
      <c r="B13" s="6">
        <v>60</v>
      </c>
      <c r="C13" s="8">
        <v>2.9489999999999998</v>
      </c>
      <c r="D13" s="8">
        <v>4.9000000000000002E-2</v>
      </c>
      <c r="E13" s="7">
        <v>2</v>
      </c>
      <c r="F13" s="6">
        <v>15.6</v>
      </c>
      <c r="G13" s="14">
        <f t="shared" si="0"/>
        <v>0.26</v>
      </c>
      <c r="H13" s="21">
        <f t="shared" si="1"/>
        <v>26</v>
      </c>
      <c r="I13" s="22">
        <v>1</v>
      </c>
    </row>
    <row r="14" spans="1:18" ht="12" customHeight="1" x14ac:dyDescent="0.15">
      <c r="A14" s="1">
        <v>4</v>
      </c>
      <c r="B14" s="6">
        <v>60</v>
      </c>
      <c r="C14" s="8">
        <v>7.883</v>
      </c>
      <c r="D14" s="8">
        <v>0.13100000000000001</v>
      </c>
      <c r="E14" s="7">
        <v>4</v>
      </c>
      <c r="F14" s="6">
        <v>19.2</v>
      </c>
      <c r="G14" s="14">
        <f t="shared" si="0"/>
        <v>0.32</v>
      </c>
      <c r="H14" s="21">
        <f t="shared" si="1"/>
        <v>32</v>
      </c>
      <c r="I14" s="22">
        <v>0</v>
      </c>
    </row>
    <row r="15" spans="1:18" ht="12" customHeight="1" x14ac:dyDescent="0.15">
      <c r="A15" s="1">
        <v>5</v>
      </c>
      <c r="B15" s="6">
        <v>60</v>
      </c>
      <c r="C15" s="8">
        <v>5.4790000000000001</v>
      </c>
      <c r="D15" s="8">
        <v>9.0999999999999998E-2</v>
      </c>
      <c r="E15" s="7">
        <v>6</v>
      </c>
      <c r="F15" s="6">
        <v>36.5</v>
      </c>
      <c r="G15" s="14">
        <f t="shared" si="0"/>
        <v>0.60833333333333328</v>
      </c>
      <c r="H15" s="21">
        <f t="shared" si="1"/>
        <v>60.833333333333329</v>
      </c>
      <c r="I15" s="22">
        <v>3</v>
      </c>
      <c r="N15" s="13"/>
      <c r="P15" s="13"/>
      <c r="R15" s="13"/>
    </row>
    <row r="16" spans="1:18" ht="12" customHeight="1" x14ac:dyDescent="0.15">
      <c r="A16" s="1">
        <v>6</v>
      </c>
      <c r="B16" s="6">
        <v>60</v>
      </c>
      <c r="C16" s="8">
        <v>5.6890000000000001</v>
      </c>
      <c r="D16" s="8">
        <v>9.5000000000000001E-2</v>
      </c>
      <c r="E16" s="7">
        <v>0</v>
      </c>
      <c r="F16" s="6">
        <v>0</v>
      </c>
      <c r="G16" s="14">
        <f t="shared" si="0"/>
        <v>0</v>
      </c>
      <c r="H16" s="21">
        <f t="shared" si="1"/>
        <v>0</v>
      </c>
      <c r="I16" s="22">
        <v>0</v>
      </c>
      <c r="N16" s="13"/>
      <c r="P16" s="13"/>
      <c r="R16" s="13"/>
    </row>
    <row r="17" spans="1:18" ht="12" customHeight="1" x14ac:dyDescent="0.15">
      <c r="A17" s="1">
        <v>7</v>
      </c>
      <c r="B17" s="6">
        <v>60</v>
      </c>
      <c r="C17" s="8">
        <v>4.9390000000000001</v>
      </c>
      <c r="D17" s="8">
        <v>8.2000000000000003E-2</v>
      </c>
      <c r="E17" s="7">
        <v>2</v>
      </c>
      <c r="F17" s="6">
        <v>9.1999999999999993</v>
      </c>
      <c r="G17" s="14">
        <f t="shared" si="0"/>
        <v>0.15333333333333332</v>
      </c>
      <c r="H17" s="21">
        <f t="shared" si="1"/>
        <v>15.333333333333332</v>
      </c>
      <c r="I17" s="22">
        <v>1</v>
      </c>
      <c r="N17" s="13"/>
      <c r="P17" s="13"/>
      <c r="R17" s="13"/>
    </row>
    <row r="18" spans="1:18" ht="12" customHeight="1" x14ac:dyDescent="0.15">
      <c r="A18" s="1">
        <v>8</v>
      </c>
      <c r="B18" s="6">
        <v>60</v>
      </c>
      <c r="C18" s="8">
        <v>2.3239999999999998</v>
      </c>
      <c r="D18" s="8">
        <v>3.9E-2</v>
      </c>
      <c r="E18" s="7">
        <v>1</v>
      </c>
      <c r="F18" s="6">
        <v>4.7</v>
      </c>
      <c r="G18" s="14">
        <f t="shared" si="0"/>
        <v>7.8333333333333338E-2</v>
      </c>
      <c r="H18" s="21">
        <f t="shared" si="1"/>
        <v>7.8333333333333339</v>
      </c>
      <c r="I18" s="22">
        <v>0</v>
      </c>
      <c r="N18" s="13"/>
      <c r="P18" s="13"/>
      <c r="R18" s="13"/>
    </row>
    <row r="19" spans="1:18" ht="12" customHeight="1" x14ac:dyDescent="0.15">
      <c r="A19" s="9" t="s">
        <v>16</v>
      </c>
      <c r="B19" s="6">
        <v>60</v>
      </c>
      <c r="C19" s="8">
        <v>4.3099999999999996</v>
      </c>
      <c r="D19" s="8">
        <v>7.1999999999999995E-2</v>
      </c>
      <c r="E19" s="7">
        <v>1</v>
      </c>
      <c r="F19" s="6">
        <v>4.7</v>
      </c>
      <c r="G19" s="14">
        <f t="shared" si="0"/>
        <v>7.8333333333333338E-2</v>
      </c>
      <c r="H19" s="21">
        <f t="shared" si="1"/>
        <v>7.8333333333333339</v>
      </c>
      <c r="I19" s="22">
        <v>0</v>
      </c>
      <c r="N19" s="13"/>
      <c r="P19" s="13"/>
      <c r="R19" s="13"/>
    </row>
    <row r="20" spans="1:18" ht="12" customHeight="1" x14ac:dyDescent="0.15">
      <c r="A20" s="1">
        <v>2</v>
      </c>
      <c r="B20" s="6">
        <v>60</v>
      </c>
      <c r="C20" s="8">
        <v>10.172000000000001</v>
      </c>
      <c r="D20" s="8">
        <v>0.17</v>
      </c>
      <c r="E20" s="7">
        <v>10</v>
      </c>
      <c r="F20" s="6">
        <v>27.4</v>
      </c>
      <c r="G20" s="14">
        <f t="shared" si="0"/>
        <v>0.45666666666666667</v>
      </c>
      <c r="H20" s="21">
        <f t="shared" si="1"/>
        <v>45.666666666666664</v>
      </c>
      <c r="I20" s="22">
        <v>3</v>
      </c>
      <c r="N20" s="13"/>
      <c r="P20" s="13"/>
      <c r="R20" s="13"/>
    </row>
    <row r="21" spans="1:18" ht="12" customHeight="1" x14ac:dyDescent="0.15">
      <c r="A21" s="1">
        <v>3</v>
      </c>
      <c r="B21" s="6">
        <v>60</v>
      </c>
      <c r="C21" s="8">
        <v>12.167999999999999</v>
      </c>
      <c r="D21" s="8">
        <v>0.20300000000000001</v>
      </c>
      <c r="E21" s="7">
        <v>12</v>
      </c>
      <c r="F21" s="6">
        <v>33.5</v>
      </c>
      <c r="G21" s="14">
        <f t="shared" si="0"/>
        <v>0.55833333333333335</v>
      </c>
      <c r="H21" s="21">
        <f t="shared" si="1"/>
        <v>55.833333333333336</v>
      </c>
      <c r="I21" s="22">
        <v>7</v>
      </c>
      <c r="N21" s="13"/>
      <c r="P21" s="13"/>
      <c r="R21" s="13"/>
    </row>
    <row r="22" spans="1:18" ht="12" customHeight="1" x14ac:dyDescent="0.15">
      <c r="A22" s="1">
        <v>4</v>
      </c>
      <c r="B22" s="6">
        <v>60</v>
      </c>
      <c r="C22" s="8">
        <v>3.9119999999999999</v>
      </c>
      <c r="D22" s="8">
        <v>6.3E-2</v>
      </c>
      <c r="E22" s="7">
        <v>4</v>
      </c>
      <c r="F22" s="6">
        <v>23.4</v>
      </c>
      <c r="G22" s="14">
        <f>F22/B22</f>
        <v>0.38999999999999996</v>
      </c>
      <c r="H22" s="21">
        <f>G22*100</f>
        <v>38.999999999999993</v>
      </c>
      <c r="I22" s="22">
        <v>3</v>
      </c>
      <c r="N22" s="13"/>
      <c r="P22" s="13"/>
    </row>
    <row r="23" spans="1:18" ht="12" customHeight="1" x14ac:dyDescent="0.15">
      <c r="A23" s="1">
        <v>5</v>
      </c>
      <c r="B23" s="6">
        <v>60</v>
      </c>
      <c r="C23" s="8">
        <v>7.73</v>
      </c>
      <c r="D23" s="8">
        <v>0.129</v>
      </c>
      <c r="E23" s="7">
        <v>6</v>
      </c>
      <c r="F23" s="6">
        <v>15.9</v>
      </c>
      <c r="G23" s="14">
        <f t="shared" si="0"/>
        <v>0.26500000000000001</v>
      </c>
      <c r="H23" s="21">
        <f t="shared" si="1"/>
        <v>26.5</v>
      </c>
      <c r="I23" s="22">
        <v>2</v>
      </c>
      <c r="N23" s="13"/>
      <c r="P23" s="13"/>
      <c r="R23" s="13"/>
    </row>
    <row r="24" spans="1:18" ht="12" customHeight="1" x14ac:dyDescent="0.15">
      <c r="A24" s="1">
        <v>6</v>
      </c>
      <c r="B24" s="6">
        <v>60</v>
      </c>
      <c r="C24" s="8">
        <v>14.19</v>
      </c>
      <c r="D24" s="8">
        <v>0.23699999999999999</v>
      </c>
      <c r="E24" s="7">
        <v>9</v>
      </c>
      <c r="F24" s="6">
        <v>17.399999999999999</v>
      </c>
      <c r="G24" s="14">
        <f t="shared" si="0"/>
        <v>0.28999999999999998</v>
      </c>
      <c r="H24" s="21">
        <f t="shared" si="1"/>
        <v>28.999999999999996</v>
      </c>
      <c r="I24" s="22">
        <v>2</v>
      </c>
    </row>
    <row r="25" spans="1:18" ht="12" customHeight="1" x14ac:dyDescent="0.15">
      <c r="A25" s="1">
        <v>7</v>
      </c>
      <c r="B25" s="6">
        <v>60</v>
      </c>
      <c r="C25" s="8">
        <v>5.0549999999999997</v>
      </c>
      <c r="D25" s="8">
        <v>8.4000000000000005E-2</v>
      </c>
      <c r="E25" s="7">
        <v>4</v>
      </c>
      <c r="F25" s="6">
        <v>42.3</v>
      </c>
      <c r="G25" s="14">
        <f t="shared" si="0"/>
        <v>0.70499999999999996</v>
      </c>
      <c r="H25" s="21">
        <f t="shared" si="1"/>
        <v>70.5</v>
      </c>
      <c r="I25" s="22">
        <v>1</v>
      </c>
    </row>
    <row r="26" spans="1:18" ht="12" customHeight="1" x14ac:dyDescent="0.15">
      <c r="A26" s="1">
        <v>8</v>
      </c>
      <c r="B26" s="6">
        <v>60</v>
      </c>
      <c r="C26" s="8">
        <v>3.806</v>
      </c>
      <c r="D26" s="8">
        <v>6.3E-2</v>
      </c>
      <c r="E26" s="7">
        <v>1</v>
      </c>
      <c r="F26" s="6">
        <v>22.5</v>
      </c>
      <c r="G26" s="14">
        <f t="shared" si="0"/>
        <v>0.375</v>
      </c>
      <c r="H26" s="21">
        <f t="shared" si="1"/>
        <v>37.5</v>
      </c>
      <c r="I26" s="22">
        <v>0</v>
      </c>
      <c r="N26" s="13"/>
      <c r="P26" s="13"/>
    </row>
    <row r="27" spans="1:18" x14ac:dyDescent="0.15">
      <c r="H27" s="23"/>
      <c r="I27" s="22"/>
    </row>
    <row r="28" spans="1:18" ht="12" customHeight="1" x14ac:dyDescent="0.15">
      <c r="N28" s="13"/>
      <c r="P28" s="13"/>
    </row>
    <row r="29" spans="1:18" ht="12" customHeight="1" x14ac:dyDescent="0.15">
      <c r="N29" s="13"/>
      <c r="P29" s="13"/>
    </row>
    <row r="30" spans="1:18" ht="12" customHeight="1" x14ac:dyDescent="0.15">
      <c r="N30" s="13"/>
      <c r="P30" s="13"/>
    </row>
    <row r="31" spans="1:18" ht="12" customHeight="1" x14ac:dyDescent="0.15">
      <c r="N31" s="13"/>
      <c r="P31" s="13"/>
    </row>
    <row r="32" spans="1:18" ht="12" customHeight="1" x14ac:dyDescent="0.15">
      <c r="N32" s="13"/>
      <c r="P32" s="13"/>
    </row>
    <row r="33" spans="14:16" ht="12" customHeight="1" x14ac:dyDescent="0.15">
      <c r="N33" s="13"/>
      <c r="P33" s="13"/>
    </row>
    <row r="34" spans="14:16" ht="12" customHeight="1" x14ac:dyDescent="0.15"/>
    <row r="35" spans="14:16" ht="12" customHeight="1" x14ac:dyDescent="0.15"/>
    <row r="36" spans="14:16" ht="12" customHeight="1" x14ac:dyDescent="0.15"/>
    <row r="37" spans="14:16" ht="12" customHeight="1" x14ac:dyDescent="0.15"/>
    <row r="38" spans="14:16" ht="12" customHeight="1" x14ac:dyDescent="0.15"/>
    <row r="39" spans="14:16" ht="12" customHeight="1" x14ac:dyDescent="0.15"/>
    <row r="40" spans="14:16" ht="12" customHeight="1" x14ac:dyDescent="0.15"/>
    <row r="41" spans="14:16" ht="12" customHeight="1" x14ac:dyDescent="0.15"/>
    <row r="42" spans="14:16" ht="12" customHeight="1" x14ac:dyDescent="0.15"/>
  </sheetData>
  <mergeCells count="1">
    <mergeCell ref="G2:H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1-5d</vt:lpstr>
      <vt:lpstr>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2022-12-10T09:39:46Z</dcterms:modified>
</cp:coreProperties>
</file>