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木蓝属\木蓝属送样\Frontier_Indigofera_2022_9_30\论文图表汇总_2023_03_12\"/>
    </mc:Choice>
  </mc:AlternateContent>
  <xr:revisionPtr revIDLastSave="0" documentId="13_ncr:1_{60187053-DE8C-4E37-AE02-A4F6ED6790B0}" xr6:coauthVersionLast="47" xr6:coauthVersionMax="47" xr10:uidLastSave="{00000000-0000-0000-0000-000000000000}"/>
  <bookViews>
    <workbookView xWindow="-108" yWindow="-108" windowWidth="23256" windowHeight="12456" firstSheet="5" activeTab="8" xr2:uid="{00000000-000D-0000-FFFF-FFFF00000000}"/>
  </bookViews>
  <sheets>
    <sheet name="Supplementary Table S1" sheetId="4" r:id="rId1"/>
    <sheet name="Supplementary Table S2" sheetId="6" r:id="rId2"/>
    <sheet name="Supplementary Table S3" sheetId="8" r:id="rId3"/>
    <sheet name="Supplementary Table S4" sheetId="10" r:id="rId4"/>
    <sheet name="Supplementary Table S5" sheetId="9" r:id="rId5"/>
    <sheet name="Supplementary Table S6" sheetId="11" r:id="rId6"/>
    <sheet name="Supplementary Table S7" sheetId="12" r:id="rId7"/>
    <sheet name="Supplementary Table S8" sheetId="13" r:id="rId8"/>
    <sheet name="Supplementary Table S9" sheetId="33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3" l="1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I22" i="8" l="1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</calcChain>
</file>

<file path=xl/sharedStrings.xml><?xml version="1.0" encoding="utf-8"?>
<sst xmlns="http://schemas.openxmlformats.org/spreadsheetml/2006/main" count="1863" uniqueCount="1001">
  <si>
    <t>Total</t>
    <phoneticPr fontId="1" type="noConversion"/>
  </si>
  <si>
    <t>I. amblyantha</t>
    <phoneticPr fontId="1" type="noConversion"/>
  </si>
  <si>
    <t>I. atropurpurea</t>
    <phoneticPr fontId="1" type="noConversion"/>
  </si>
  <si>
    <t>I. bungeana</t>
    <phoneticPr fontId="1" type="noConversion"/>
  </si>
  <si>
    <t>I. carlesii</t>
    <phoneticPr fontId="1" type="noConversion"/>
  </si>
  <si>
    <t>I. cassioides</t>
    <phoneticPr fontId="1" type="noConversion"/>
  </si>
  <si>
    <t>I. caudata</t>
    <phoneticPr fontId="1" type="noConversion"/>
  </si>
  <si>
    <t>I. decora</t>
    <phoneticPr fontId="1" type="noConversion"/>
  </si>
  <si>
    <t>I. franchetii</t>
    <phoneticPr fontId="1" type="noConversion"/>
  </si>
  <si>
    <t>I. hirsuta</t>
    <phoneticPr fontId="1" type="noConversion"/>
  </si>
  <si>
    <t>I. kirilowii</t>
    <phoneticPr fontId="1" type="noConversion"/>
  </si>
  <si>
    <t>I.  pendula</t>
    <phoneticPr fontId="1" type="noConversion"/>
  </si>
  <si>
    <t>I. scabrida</t>
    <phoneticPr fontId="1" type="noConversion"/>
  </si>
  <si>
    <t>I. stachyodes</t>
    <phoneticPr fontId="1" type="noConversion"/>
  </si>
  <si>
    <t>I. suffruticosa</t>
    <phoneticPr fontId="1" type="noConversion"/>
  </si>
  <si>
    <t>I. wightii</t>
    <phoneticPr fontId="1" type="noConversion"/>
  </si>
  <si>
    <t>Subfamily</t>
    <phoneticPr fontId="1" type="noConversion"/>
  </si>
  <si>
    <t>Clade</t>
    <phoneticPr fontId="1" type="noConversion"/>
  </si>
  <si>
    <t>Species</t>
  </si>
  <si>
    <t>Accession number</t>
    <phoneticPr fontId="1" type="noConversion"/>
  </si>
  <si>
    <t>Sequence repository</t>
  </si>
  <si>
    <t>Papilionoideae</t>
  </si>
  <si>
    <t>Genistoid clade</t>
    <phoneticPr fontId="1" type="noConversion"/>
  </si>
  <si>
    <t>Ormosia bahiensis</t>
    <phoneticPr fontId="1" type="noConversion"/>
  </si>
  <si>
    <t>MW628939</t>
    <phoneticPr fontId="1" type="noConversion"/>
  </si>
  <si>
    <t>GenBank</t>
  </si>
  <si>
    <t>Genista tinctoria</t>
  </si>
  <si>
    <t>MN709859</t>
    <phoneticPr fontId="1" type="noConversion"/>
  </si>
  <si>
    <t>Templetonia retusa</t>
    <phoneticPr fontId="1" type="noConversion"/>
  </si>
  <si>
    <t>NC_047372</t>
    <phoneticPr fontId="1" type="noConversion"/>
  </si>
  <si>
    <t>Dalbergioid clade</t>
    <phoneticPr fontId="1" type="noConversion"/>
  </si>
  <si>
    <t>Amorpha fruticosa</t>
    <phoneticPr fontId="1" type="noConversion"/>
  </si>
  <si>
    <t>NC_047310</t>
    <phoneticPr fontId="1" type="noConversion"/>
  </si>
  <si>
    <t>Zornia myriadena</t>
    <phoneticPr fontId="1" type="noConversion"/>
  </si>
  <si>
    <t>MW628944</t>
    <phoneticPr fontId="1" type="noConversion"/>
  </si>
  <si>
    <t>Arachis hypogaea</t>
    <phoneticPr fontId="1" type="noConversion"/>
  </si>
  <si>
    <t>NC_037358</t>
    <phoneticPr fontId="1" type="noConversion"/>
  </si>
  <si>
    <t>Mirbelioid clade</t>
    <phoneticPr fontId="1" type="noConversion"/>
  </si>
  <si>
    <t>Mirbelia oxylobioides</t>
    <phoneticPr fontId="1" type="noConversion"/>
  </si>
  <si>
    <t>NC_047371</t>
    <phoneticPr fontId="1" type="noConversion"/>
  </si>
  <si>
    <t>Goodia macrocarpa</t>
    <phoneticPr fontId="1" type="noConversion"/>
  </si>
  <si>
    <t>NC_047331</t>
    <phoneticPr fontId="1" type="noConversion"/>
  </si>
  <si>
    <t>Millettioid clade</t>
    <phoneticPr fontId="1" type="noConversion"/>
  </si>
  <si>
    <t>Centrosema pubescens</t>
    <phoneticPr fontId="1" type="noConversion"/>
  </si>
  <si>
    <t>MN936099</t>
    <phoneticPr fontId="1" type="noConversion"/>
  </si>
  <si>
    <t>Cratylia mollis</t>
    <phoneticPr fontId="1" type="noConversion"/>
  </si>
  <si>
    <t>OL672874</t>
    <phoneticPr fontId="1" type="noConversion"/>
  </si>
  <si>
    <t>Millettia dura</t>
    <phoneticPr fontId="1" type="noConversion"/>
  </si>
  <si>
    <t>MN966639</t>
    <phoneticPr fontId="1" type="noConversion"/>
  </si>
  <si>
    <t>Robinioid clade</t>
    <phoneticPr fontId="1" type="noConversion"/>
  </si>
  <si>
    <t>Sesbania drummondii</t>
    <phoneticPr fontId="1" type="noConversion"/>
  </si>
  <si>
    <t>MW981640</t>
    <phoneticPr fontId="1" type="noConversion"/>
  </si>
  <si>
    <t>Lotus japonicus</t>
    <phoneticPr fontId="1" type="noConversion"/>
  </si>
  <si>
    <t>NC_002694</t>
    <phoneticPr fontId="1" type="noConversion"/>
  </si>
  <si>
    <t>Robinia pseudoacacia</t>
    <phoneticPr fontId="1" type="noConversion"/>
  </si>
  <si>
    <t>NC_026684</t>
    <phoneticPr fontId="1" type="noConversion"/>
  </si>
  <si>
    <t>IRLC</t>
    <phoneticPr fontId="1" type="noConversion"/>
  </si>
  <si>
    <t>Medicago radiata</t>
    <phoneticPr fontId="1" type="noConversion"/>
  </si>
  <si>
    <t>NC_042854</t>
    <phoneticPr fontId="1" type="noConversion"/>
  </si>
  <si>
    <t>Vicia faba</t>
    <phoneticPr fontId="1" type="noConversion"/>
  </si>
  <si>
    <t>MT120813</t>
    <phoneticPr fontId="1" type="noConversion"/>
  </si>
  <si>
    <t>Hedysarum semenovii</t>
    <phoneticPr fontId="1" type="noConversion"/>
  </si>
  <si>
    <t>NC_047344</t>
    <phoneticPr fontId="1" type="noConversion"/>
  </si>
  <si>
    <t>Window</t>
  </si>
  <si>
    <t>Midpoint</t>
  </si>
  <si>
    <t>Pi</t>
  </si>
  <si>
    <t>Theta</t>
  </si>
  <si>
    <t>S</t>
  </si>
  <si>
    <t>    1-1187</t>
  </si>
  <si>
    <t> 887</t>
  </si>
  <si>
    <t> 39</t>
  </si>
  <si>
    <t>  788-1387</t>
  </si>
  <si>
    <t> 19</t>
  </si>
  <si>
    <t>  988-1587</t>
  </si>
  <si>
    <t>  9</t>
  </si>
  <si>
    <t> 1188-1787</t>
  </si>
  <si>
    <t>  7</t>
  </si>
  <si>
    <t> 1388-2013</t>
  </si>
  <si>
    <t> 12</t>
  </si>
  <si>
    <t> 1588-2264</t>
  </si>
  <si>
    <t> 34</t>
  </si>
  <si>
    <t> 1788-2471</t>
  </si>
  <si>
    <t> 38</t>
  </si>
  <si>
    <t> 2014-2709</t>
  </si>
  <si>
    <t> 45</t>
  </si>
  <si>
    <t> 2265-2909</t>
  </si>
  <si>
    <t> 27</t>
  </si>
  <si>
    <t> 2472-3109</t>
  </si>
  <si>
    <t> 2710-3309</t>
  </si>
  <si>
    <t> 2910-3509</t>
  </si>
  <si>
    <t> 3110-3715</t>
  </si>
  <si>
    <t> 43</t>
  </si>
  <si>
    <t> 3310-3927</t>
  </si>
  <si>
    <t> 46</t>
  </si>
  <si>
    <t> 3510-4127</t>
  </si>
  <si>
    <t> 3716-4404</t>
  </si>
  <si>
    <t> 50</t>
  </si>
  <si>
    <t> 3928-4615</t>
  </si>
  <si>
    <t> 4128-4851</t>
  </si>
  <si>
    <t> 4405-5062</t>
  </si>
  <si>
    <t> 30</t>
  </si>
  <si>
    <t> 4616-5545</t>
  </si>
  <si>
    <t> 42</t>
  </si>
  <si>
    <t> 4852-5800</t>
  </si>
  <si>
    <t> 60</t>
  </si>
  <si>
    <t> 5063-6604</t>
  </si>
  <si>
    <t> 5546-6921</t>
  </si>
  <si>
    <t> 5801-7237</t>
  </si>
  <si>
    <t> 96</t>
  </si>
  <si>
    <t> 6605-7442</t>
  </si>
  <si>
    <t> 52</t>
  </si>
  <si>
    <t> 6922-7642</t>
  </si>
  <si>
    <t> 37</t>
  </si>
  <si>
    <t> 7238-7842</t>
  </si>
  <si>
    <t> 22</t>
  </si>
  <si>
    <t> 7443-8042</t>
  </si>
  <si>
    <t> 31</t>
  </si>
  <si>
    <t> 7643-8242</t>
  </si>
  <si>
    <t> 7843-8442</t>
  </si>
  <si>
    <t> 36</t>
  </si>
  <si>
    <t> 8043-8642</t>
  </si>
  <si>
    <t> 28</t>
  </si>
  <si>
    <t> 8243-8850</t>
  </si>
  <si>
    <t> 8443-9068</t>
  </si>
  <si>
    <t> 21</t>
  </si>
  <si>
    <t> 8643-9292</t>
  </si>
  <si>
    <t> 8851-9644</t>
  </si>
  <si>
    <t> 41</t>
  </si>
  <si>
    <t> 9069-9844</t>
  </si>
  <si>
    <t>9293-10044</t>
  </si>
  <si>
    <t> 32</t>
  </si>
  <si>
    <t>9645-10244</t>
  </si>
  <si>
    <t>9845-10444</t>
  </si>
  <si>
    <t> 20</t>
  </si>
  <si>
    <t>10045-10644</t>
  </si>
  <si>
    <t>10245-10844</t>
  </si>
  <si>
    <t> 11</t>
  </si>
  <si>
    <t>10445-11044</t>
  </si>
  <si>
    <t>10645-11244</t>
  </si>
  <si>
    <t>10845-11444</t>
  </si>
  <si>
    <t> 17</t>
  </si>
  <si>
    <t>11045-11717</t>
  </si>
  <si>
    <t> 29</t>
  </si>
  <si>
    <t>11245-11927</t>
  </si>
  <si>
    <t>11445-12164</t>
  </si>
  <si>
    <t>11718-12380</t>
  </si>
  <si>
    <t> 26</t>
  </si>
  <si>
    <t>11928-12591</t>
  </si>
  <si>
    <t>12165-13114</t>
  </si>
  <si>
    <t>12381-13423</t>
  </si>
  <si>
    <t> 56</t>
  </si>
  <si>
    <t>12592-13623</t>
  </si>
  <si>
    <t> 49</t>
  </si>
  <si>
    <t>13115-13840</t>
  </si>
  <si>
    <t>13424-14040</t>
  </si>
  <si>
    <t> 16</t>
  </si>
  <si>
    <t>13624-14240</t>
  </si>
  <si>
    <t> 15</t>
  </si>
  <si>
    <t>13841-14440</t>
  </si>
  <si>
    <t> 18</t>
  </si>
  <si>
    <t>14041-14732</t>
  </si>
  <si>
    <t> 23</t>
  </si>
  <si>
    <t>14241-14932</t>
  </si>
  <si>
    <t>14441-15132</t>
  </si>
  <si>
    <t>14733-15342</t>
  </si>
  <si>
    <t> 33</t>
  </si>
  <si>
    <t>14933-15568</t>
  </si>
  <si>
    <t>15133-15829</t>
  </si>
  <si>
    <t> 82</t>
  </si>
  <si>
    <t>15343-16103</t>
  </si>
  <si>
    <t> 80</t>
  </si>
  <si>
    <t>15569-16375</t>
  </si>
  <si>
    <t> 79</t>
  </si>
  <si>
    <t>15830-16677</t>
  </si>
  <si>
    <t>16104-16896</t>
  </si>
  <si>
    <t>16376-17115</t>
  </si>
  <si>
    <t> 44</t>
  </si>
  <si>
    <t>16678-17328</t>
  </si>
  <si>
    <t> 35</t>
  </si>
  <si>
    <t>16897-17580</t>
  </si>
  <si>
    <t>17116-18672</t>
  </si>
  <si>
    <t> 61</t>
  </si>
  <si>
    <t>17329-19167</t>
  </si>
  <si>
    <t> 66</t>
  </si>
  <si>
    <t>17581-19426</t>
  </si>
  <si>
    <t> 78</t>
  </si>
  <si>
    <t>18673-19651</t>
  </si>
  <si>
    <t>19168-19851</t>
  </si>
  <si>
    <t> 40</t>
  </si>
  <si>
    <t>19427-20051</t>
  </si>
  <si>
    <t>19652-20276</t>
  </si>
  <si>
    <t>19852-20510</t>
  </si>
  <si>
    <t>20052-20739</t>
  </si>
  <si>
    <t>20288-20944</t>
  </si>
  <si>
    <t>20511-21151</t>
  </si>
  <si>
    <t>20740-21366</t>
  </si>
  <si>
    <t> 25</t>
  </si>
  <si>
    <t>20945-21571</t>
  </si>
  <si>
    <t>21152-21771</t>
  </si>
  <si>
    <t>21367-22001</t>
  </si>
  <si>
    <t>21572-22202</t>
  </si>
  <si>
    <t>21772-22436</t>
  </si>
  <si>
    <t>22002-22652</t>
  </si>
  <si>
    <t>22203-22872</t>
  </si>
  <si>
    <t>22437-23376</t>
  </si>
  <si>
    <t>22653-23697</t>
  </si>
  <si>
    <t> 71</t>
  </si>
  <si>
    <t>22873-23947</t>
  </si>
  <si>
    <t>23377-24184</t>
  </si>
  <si>
    <t> 53</t>
  </si>
  <si>
    <t>23698-24384</t>
  </si>
  <si>
    <t>23948-24584</t>
  </si>
  <si>
    <t>24185-24784</t>
  </si>
  <si>
    <t> 10</t>
  </si>
  <si>
    <t>24385-24984</t>
  </si>
  <si>
    <t>24585-25184</t>
  </si>
  <si>
    <t> 14</t>
  </si>
  <si>
    <t>24785-25384</t>
  </si>
  <si>
    <t>24985-25584</t>
  </si>
  <si>
    <t>25185-25784</t>
  </si>
  <si>
    <t>25385-25984</t>
  </si>
  <si>
    <t> 13</t>
  </si>
  <si>
    <t>25585-26184</t>
  </si>
  <si>
    <t>25785-26384</t>
  </si>
  <si>
    <t>25985-26584</t>
  </si>
  <si>
    <t>26185-26784</t>
  </si>
  <si>
    <t>26385-26984</t>
  </si>
  <si>
    <t>  8</t>
  </si>
  <si>
    <t>26585-27184</t>
  </si>
  <si>
    <t>26785-27384</t>
  </si>
  <si>
    <t>26985-27584</t>
  </si>
  <si>
    <t>27185-27784</t>
  </si>
  <si>
    <t>27385-27984</t>
  </si>
  <si>
    <t>27585-28184</t>
  </si>
  <si>
    <t>27785-28384</t>
  </si>
  <si>
    <t>27985-28584</t>
  </si>
  <si>
    <t>28185-28816</t>
  </si>
  <si>
    <t>28385-29016</t>
  </si>
  <si>
    <t>28585-29216</t>
  </si>
  <si>
    <t>28817-29427</t>
  </si>
  <si>
    <t>29017-29682</t>
  </si>
  <si>
    <t>29217-30260</t>
  </si>
  <si>
    <t>29428-30638</t>
  </si>
  <si>
    <t> 68</t>
  </si>
  <si>
    <t>29683-30838</t>
  </si>
  <si>
    <t> 69</t>
  </si>
  <si>
    <t>30261-31068</t>
  </si>
  <si>
    <t>30639-31297</t>
  </si>
  <si>
    <t>30839-31522</t>
  </si>
  <si>
    <t>31069-31722</t>
  </si>
  <si>
    <t>31298-31922</t>
  </si>
  <si>
    <t>31523-32122</t>
  </si>
  <si>
    <t>31723-32322</t>
  </si>
  <si>
    <t>31923-32522</t>
  </si>
  <si>
    <t>32123-32722</t>
  </si>
  <si>
    <t>32323-32922</t>
  </si>
  <si>
    <t>32523-33122</t>
  </si>
  <si>
    <t>32723-33322</t>
  </si>
  <si>
    <t>32923-33522</t>
  </si>
  <si>
    <t>33123-33722</t>
  </si>
  <si>
    <t>33323-33922</t>
  </si>
  <si>
    <t>33523-34141</t>
  </si>
  <si>
    <t>33723-34379</t>
  </si>
  <si>
    <t>33923-34840</t>
  </si>
  <si>
    <t> 47</t>
  </si>
  <si>
    <t>34142-35077</t>
  </si>
  <si>
    <t> 63</t>
  </si>
  <si>
    <t>34380-35300</t>
  </si>
  <si>
    <t> 59</t>
  </si>
  <si>
    <t>34841-35648</t>
  </si>
  <si>
    <t> 67</t>
  </si>
  <si>
    <t>35078-35865</t>
  </si>
  <si>
    <t> 70</t>
  </si>
  <si>
    <t>35301-36086</t>
  </si>
  <si>
    <t> 57</t>
  </si>
  <si>
    <t>35649-36292</t>
  </si>
  <si>
    <t> 48</t>
  </si>
  <si>
    <t>35866-36516</t>
  </si>
  <si>
    <t>36091-36721</t>
  </si>
  <si>
    <t>36293-36925</t>
  </si>
  <si>
    <t>36517-37402</t>
  </si>
  <si>
    <t>36722-37634</t>
  </si>
  <si>
    <t>36926-37834</t>
  </si>
  <si>
    <t>37403-38034</t>
  </si>
  <si>
    <t>37635-38280</t>
  </si>
  <si>
    <t>37835-38934</t>
  </si>
  <si>
    <t>38035-39163</t>
  </si>
  <si>
    <t> 54</t>
  </si>
  <si>
    <t>38285-39429</t>
  </si>
  <si>
    <t> 51</t>
  </si>
  <si>
    <t>38935-39710</t>
  </si>
  <si>
    <t>39164-39922</t>
  </si>
  <si>
    <t>39430-40177</t>
  </si>
  <si>
    <t>39711-40659</t>
  </si>
  <si>
    <t>39923-40879</t>
  </si>
  <si>
    <t> 62</t>
  </si>
  <si>
    <t>40178-41083</t>
  </si>
  <si>
    <t>40660-41338</t>
  </si>
  <si>
    <t>40880-41582</t>
  </si>
  <si>
    <t>41110-41821</t>
  </si>
  <si>
    <t>41339-42049</t>
  </si>
  <si>
    <t>41583-42332</t>
  </si>
  <si>
    <t>41822-42558</t>
  </si>
  <si>
    <t>42050-42758</t>
  </si>
  <si>
    <t>42333-42958</t>
  </si>
  <si>
    <t>42559-43158</t>
  </si>
  <si>
    <t>42759-43358</t>
  </si>
  <si>
    <t>42959-43558</t>
  </si>
  <si>
    <t>43159-43758</t>
  </si>
  <si>
    <t>43359-43958</t>
  </si>
  <si>
    <t>43559-44158</t>
  </si>
  <si>
    <t>43759-44358</t>
  </si>
  <si>
    <t>43959-44558</t>
  </si>
  <si>
    <t>44159-44758</t>
  </si>
  <si>
    <t>44359-44958</t>
  </si>
  <si>
    <t>44559-45158</t>
  </si>
  <si>
    <t>44759-45358</t>
  </si>
  <si>
    <t>44959-45558</t>
  </si>
  <si>
    <t>45159-45758</t>
  </si>
  <si>
    <t>45359-45958</t>
  </si>
  <si>
    <t>45559-46158</t>
  </si>
  <si>
    <t>45759-46358</t>
  </si>
  <si>
    <t>45959-46608</t>
  </si>
  <si>
    <t>46159-46822</t>
  </si>
  <si>
    <t>46359-47036</t>
  </si>
  <si>
    <t>46609-47241</t>
  </si>
  <si>
    <t>46823-47441</t>
  </si>
  <si>
    <t> 24</t>
  </si>
  <si>
    <t>47037-47641</t>
  </si>
  <si>
    <t>47242-47841</t>
  </si>
  <si>
    <t>47442-48041</t>
  </si>
  <si>
    <t>47642-48241</t>
  </si>
  <si>
    <t>47842-48441</t>
  </si>
  <si>
    <t>48042-48641</t>
  </si>
  <si>
    <t>48242-48841</t>
  </si>
  <si>
    <t>48442-49041</t>
  </si>
  <si>
    <t>48642-49241</t>
  </si>
  <si>
    <t>48842-49441</t>
  </si>
  <si>
    <t>49042-49641</t>
  </si>
  <si>
    <t>49242-49841</t>
  </si>
  <si>
    <t>49442-50041</t>
  </si>
  <si>
    <t>49642-50241</t>
  </si>
  <si>
    <t>49842-50447</t>
  </si>
  <si>
    <t>50042-50647</t>
  </si>
  <si>
    <t>50242-50847</t>
  </si>
  <si>
    <t>50448-51047</t>
  </si>
  <si>
    <t>50648-51247</t>
  </si>
  <si>
    <t>50848-51447</t>
  </si>
  <si>
    <t>51048-51650</t>
  </si>
  <si>
    <t>51248-51850</t>
  </si>
  <si>
    <t>51448-52068</t>
  </si>
  <si>
    <t>51651-52271</t>
  </si>
  <si>
    <t>51851-52471</t>
  </si>
  <si>
    <t>52069-52671</t>
  </si>
  <si>
    <t>52272-52871</t>
  </si>
  <si>
    <t>52472-53123</t>
  </si>
  <si>
    <t>52672-53351</t>
  </si>
  <si>
    <t>52872-53551</t>
  </si>
  <si>
    <t>53124-53751</t>
  </si>
  <si>
    <t>53352-53951</t>
  </si>
  <si>
    <t>53552-54168</t>
  </si>
  <si>
    <t>53752-54372</t>
  </si>
  <si>
    <t>53952-54572</t>
  </si>
  <si>
    <t>54169-54772</t>
  </si>
  <si>
    <t>54373-54972</t>
  </si>
  <si>
    <t>54573-55226</t>
  </si>
  <si>
    <t>54773-55464</t>
  </si>
  <si>
    <t>54973-56135</t>
  </si>
  <si>
    <t>55232-56392</t>
  </si>
  <si>
    <t>55465-56614</t>
  </si>
  <si>
    <t>56136-56814</t>
  </si>
  <si>
    <t>56393-57086</t>
  </si>
  <si>
    <t>56615-57569</t>
  </si>
  <si>
    <t>56815-57797</t>
  </si>
  <si>
    <t> 65</t>
  </si>
  <si>
    <t>57087-58016</t>
  </si>
  <si>
    <t> 55</t>
  </si>
  <si>
    <t>57570-58256</t>
  </si>
  <si>
    <t>57798-58473</t>
  </si>
  <si>
    <t>58017-58686</t>
  </si>
  <si>
    <t>58257-58886</t>
  </si>
  <si>
    <t>58474-59157</t>
  </si>
  <si>
    <t>58687-59371</t>
  </si>
  <si>
    <t>58887-59571</t>
  </si>
  <si>
    <t>59158-59771</t>
  </si>
  <si>
    <t>59372-59971</t>
  </si>
  <si>
    <t>59572-60171</t>
  </si>
  <si>
    <t>59772-60371</t>
  </si>
  <si>
    <t>59972-60571</t>
  </si>
  <si>
    <t>60172-60776</t>
  </si>
  <si>
    <t>60372-61204</t>
  </si>
  <si>
    <t>60572-61444</t>
  </si>
  <si>
    <t>60777-61681</t>
  </si>
  <si>
    <t>61205-61887</t>
  </si>
  <si>
    <t>61445-62087</t>
  </si>
  <si>
    <t>61682-62287</t>
  </si>
  <si>
    <t>61888-62672</t>
  </si>
  <si>
    <t>62088-62972</t>
  </si>
  <si>
    <t>62288-63348</t>
  </si>
  <si>
    <t>62673-63585</t>
  </si>
  <si>
    <t>62973-63838</t>
  </si>
  <si>
    <t>63349-64040</t>
  </si>
  <si>
    <t>63586-64319</t>
  </si>
  <si>
    <t>63839-65247</t>
  </si>
  <si>
    <t>64041-65459</t>
  </si>
  <si>
    <t>64320-65688</t>
  </si>
  <si>
    <t>65248-65981</t>
  </si>
  <si>
    <t> 74</t>
  </si>
  <si>
    <t>65460-66182</t>
  </si>
  <si>
    <t> 72</t>
  </si>
  <si>
    <t>65689-66383</t>
  </si>
  <si>
    <t>65982-66628</t>
  </si>
  <si>
    <t>66183-66873</t>
  </si>
  <si>
    <t>66384-67079</t>
  </si>
  <si>
    <t>66629-67290</t>
  </si>
  <si>
    <t>66874-67780</t>
  </si>
  <si>
    <t>67080-68077</t>
  </si>
  <si>
    <t>67291-68278</t>
  </si>
  <si>
    <t>67808-68478</t>
  </si>
  <si>
    <t>68078-68678</t>
  </si>
  <si>
    <t>68279-68884</t>
  </si>
  <si>
    <t>68479-69084</t>
  </si>
  <si>
    <t>68679-69284</t>
  </si>
  <si>
    <t>68885-69484</t>
  </si>
  <si>
    <t>69085-70257</t>
  </si>
  <si>
    <t>69285-70660</t>
  </si>
  <si>
    <t>69485-70868</t>
  </si>
  <si>
    <t>70258-71099</t>
  </si>
  <si>
    <t>70661-71299</t>
  </si>
  <si>
    <t>70869-71499</t>
  </si>
  <si>
    <t>71100-71706</t>
  </si>
  <si>
    <t>71300-71938</t>
  </si>
  <si>
    <t>71500-72177</t>
  </si>
  <si>
    <t>71707-72377</t>
  </si>
  <si>
    <t>71939-72577</t>
  </si>
  <si>
    <t>72178-72777</t>
  </si>
  <si>
    <t>72378-73016</t>
  </si>
  <si>
    <t>72578-73216</t>
  </si>
  <si>
    <t>72778-73416</t>
  </si>
  <si>
    <t>73017-73616</t>
  </si>
  <si>
    <t>73217-73816</t>
  </si>
  <si>
    <t>73417-74016</t>
  </si>
  <si>
    <t>73617-74270</t>
  </si>
  <si>
    <t>73817-74504</t>
  </si>
  <si>
    <t>74017-74745</t>
  </si>
  <si>
    <t>74271-75018</t>
  </si>
  <si>
    <t> 73</t>
  </si>
  <si>
    <t>74505-75325</t>
  </si>
  <si>
    <t>74746-75525</t>
  </si>
  <si>
    <t>75019-75761</t>
  </si>
  <si>
    <t>75326-75961</t>
  </si>
  <si>
    <t>75526-76161</t>
  </si>
  <si>
    <t>75762-76371</t>
  </si>
  <si>
    <t>75962-76612</t>
  </si>
  <si>
    <t>76162-76959</t>
  </si>
  <si>
    <t>76372-77219</t>
  </si>
  <si>
    <t>76613-77573</t>
  </si>
  <si>
    <t>76960-77782</t>
  </si>
  <si>
    <t>77220-77982</t>
  </si>
  <si>
    <t>77574-78184</t>
  </si>
  <si>
    <t>77783-78404</t>
  </si>
  <si>
    <t>77983-78632</t>
  </si>
  <si>
    <t>78185-78852</t>
  </si>
  <si>
    <t>78405-79815</t>
  </si>
  <si>
    <t>78633-80081</t>
  </si>
  <si>
    <t> 88</t>
  </si>
  <si>
    <t>78853-80312</t>
  </si>
  <si>
    <t> 84</t>
  </si>
  <si>
    <t>79816-80556</t>
  </si>
  <si>
    <t>80082-80842</t>
  </si>
  <si>
    <t>80313-81046</t>
  </si>
  <si>
    <t>80557-81283</t>
  </si>
  <si>
    <t>80847-81512</t>
  </si>
  <si>
    <t>81047-81715</t>
  </si>
  <si>
    <t>81284-81924</t>
  </si>
  <si>
    <t>81513-82124</t>
  </si>
  <si>
    <t>81716-82333</t>
  </si>
  <si>
    <t>81925-82555</t>
  </si>
  <si>
    <t>82125-82762</t>
  </si>
  <si>
    <t>82334-82963</t>
  </si>
  <si>
    <t>82556-83217</t>
  </si>
  <si>
    <t>82763-83433</t>
  </si>
  <si>
    <t>82964-83645</t>
  </si>
  <si>
    <t>83218-83862</t>
  </si>
  <si>
    <t>83434-84066</t>
  </si>
  <si>
    <t>83646-84325</t>
  </si>
  <si>
    <t>83863-84527</t>
  </si>
  <si>
    <t>84067-84727</t>
  </si>
  <si>
    <t>84326-84976</t>
  </si>
  <si>
    <t>84528-85239</t>
  </si>
  <si>
    <t>84728-85441</t>
  </si>
  <si>
    <t>84977-85648</t>
  </si>
  <si>
    <t>85240-85854</t>
  </si>
  <si>
    <t>85442-86055</t>
  </si>
  <si>
    <t>85649-86255</t>
  </si>
  <si>
    <t>85855-86455</t>
  </si>
  <si>
    <t>86056-86655</t>
  </si>
  <si>
    <t>86256-86855</t>
  </si>
  <si>
    <t>86456-87055</t>
  </si>
  <si>
    <t>86656-87255</t>
  </si>
  <si>
    <t>86856-87455</t>
  </si>
  <si>
    <t>87056-87655</t>
  </si>
  <si>
    <t>87256-87860</t>
  </si>
  <si>
    <t>87456-88060</t>
  </si>
  <si>
    <t>87656-88260</t>
  </si>
  <si>
    <t>87861-88460</t>
  </si>
  <si>
    <t>88061-88661</t>
  </si>
  <si>
    <t>88261-88867</t>
  </si>
  <si>
    <t>88461-89084</t>
  </si>
  <si>
    <t>88662-89314</t>
  </si>
  <si>
    <t>88868-89530</t>
  </si>
  <si>
    <t>89085-89730</t>
  </si>
  <si>
    <t>89315-89930</t>
  </si>
  <si>
    <t>89531-90130</t>
  </si>
  <si>
    <t>89731-90350</t>
  </si>
  <si>
    <t>89931-90554</t>
  </si>
  <si>
    <t>90131-90755</t>
  </si>
  <si>
    <t>90351-91023</t>
  </si>
  <si>
    <t>90555-91223</t>
  </si>
  <si>
    <t>90756-91423</t>
  </si>
  <si>
    <t>91024-91623</t>
  </si>
  <si>
    <t>91224-91847</t>
  </si>
  <si>
    <t>91424-92047</t>
  </si>
  <si>
    <t>91624-92247</t>
  </si>
  <si>
    <t>91848-92447</t>
  </si>
  <si>
    <t>92048-92647</t>
  </si>
  <si>
    <t>92248-92857</t>
  </si>
  <si>
    <t>92448-93062</t>
  </si>
  <si>
    <t>92648-93262</t>
  </si>
  <si>
    <t>92858-93699</t>
  </si>
  <si>
    <t>93063-93961</t>
  </si>
  <si>
    <t>93263-94230</t>
  </si>
  <si>
    <t>93700-94454</t>
  </si>
  <si>
    <t>93962-94654</t>
  </si>
  <si>
    <t>94231-94854</t>
  </si>
  <si>
    <t>94455-95137</t>
  </si>
  <si>
    <t>94655-95350</t>
  </si>
  <si>
    <t>94855-95555</t>
  </si>
  <si>
    <t>95138-95784</t>
  </si>
  <si>
    <t>95351-95984</t>
  </si>
  <si>
    <t>95556-96184</t>
  </si>
  <si>
    <t>95785-96508</t>
  </si>
  <si>
    <t>95985-96734</t>
  </si>
  <si>
    <t>96185-96974</t>
  </si>
  <si>
    <t>96509-97174</t>
  </si>
  <si>
    <t>96735-97441</t>
  </si>
  <si>
    <t>96975-97746</t>
  </si>
  <si>
    <t>97175-97946</t>
  </si>
  <si>
    <t>97442-98146</t>
  </si>
  <si>
    <t>97747-98346</t>
  </si>
  <si>
    <t>97947-99116</t>
  </si>
  <si>
    <t>98147-99366</t>
  </si>
  <si>
    <t>98347-99592</t>
  </si>
  <si>
    <t>99117-99792</t>
  </si>
  <si>
    <t>99367-99992</t>
  </si>
  <si>
    <t>99593-100204</t>
  </si>
  <si>
    <t>99793-100404</t>
  </si>
  <si>
    <t>99993-100604</t>
  </si>
  <si>
    <t>100205-100804</t>
  </si>
  <si>
    <t>  6</t>
  </si>
  <si>
    <t>100405-101004</t>
  </si>
  <si>
    <t>  4</t>
  </si>
  <si>
    <t>100605-101204</t>
  </si>
  <si>
    <t>100805-101404</t>
  </si>
  <si>
    <t>101005-101604</t>
  </si>
  <si>
    <t>101205-101804</t>
  </si>
  <si>
    <t>101405-102004</t>
  </si>
  <si>
    <t>101605-102204</t>
  </si>
  <si>
    <t>101805-102404</t>
  </si>
  <si>
    <t>102005-102604</t>
  </si>
  <si>
    <t>  5</t>
  </si>
  <si>
    <t>102205-102804</t>
  </si>
  <si>
    <t>102405-103004</t>
  </si>
  <si>
    <t>  3</t>
  </si>
  <si>
    <t>102605-103204</t>
  </si>
  <si>
    <t>102805-103404</t>
  </si>
  <si>
    <t>103005-103604</t>
  </si>
  <si>
    <t>103205-103804</t>
  </si>
  <si>
    <t>103405-104004</t>
  </si>
  <si>
    <t>103605-104225</t>
  </si>
  <si>
    <t>103805-104425</t>
  </si>
  <si>
    <t>104005-104625</t>
  </si>
  <si>
    <t>104226-104825</t>
  </si>
  <si>
    <t>104426-105025</t>
  </si>
  <si>
    <t>104626-105225</t>
  </si>
  <si>
    <t>104826-105425</t>
  </si>
  <si>
    <t>105026-105625</t>
  </si>
  <si>
    <t>105226-105825</t>
  </si>
  <si>
    <t>105426-106025</t>
  </si>
  <si>
    <t>105626-106225</t>
  </si>
  <si>
    <t>105826-106425</t>
  </si>
  <si>
    <t>106026-106706</t>
  </si>
  <si>
    <t>106226-106906</t>
  </si>
  <si>
    <t>106426-107106</t>
  </si>
  <si>
    <t>106707-107306</t>
  </si>
  <si>
    <t>106907-107506</t>
  </si>
  <si>
    <t>107107-107706</t>
  </si>
  <si>
    <t>107307-107906</t>
  </si>
  <si>
    <t>107507-108106</t>
  </si>
  <si>
    <t>107707-108306</t>
  </si>
  <si>
    <t>107907-108506</t>
  </si>
  <si>
    <t>108107-108706</t>
  </si>
  <si>
    <t>  2</t>
  </si>
  <si>
    <t>108307-108912</t>
  </si>
  <si>
    <t>108507-109112</t>
  </si>
  <si>
    <t>108707-109312</t>
  </si>
  <si>
    <t>108913-109512</t>
  </si>
  <si>
    <t>109113-109717</t>
  </si>
  <si>
    <t>109313-109917</t>
  </si>
  <si>
    <t>109513-110117</t>
  </si>
  <si>
    <t>109718-110317</t>
  </si>
  <si>
    <t>109918-110517</t>
  </si>
  <si>
    <t>110118-110717</t>
  </si>
  <si>
    <t>110318-110917</t>
  </si>
  <si>
    <t>110518-111117</t>
  </si>
  <si>
    <t>110718-111317</t>
  </si>
  <si>
    <t>  1</t>
  </si>
  <si>
    <t>110918-111517</t>
  </si>
  <si>
    <t>111118-111717</t>
  </si>
  <si>
    <t>111318-111917</t>
  </si>
  <si>
    <t>111518-112138</t>
  </si>
  <si>
    <t>111718-112338</t>
  </si>
  <si>
    <t>111918-112538</t>
  </si>
  <si>
    <t>112139-112738</t>
  </si>
  <si>
    <t>  0</t>
  </si>
  <si>
    <t>112339-112939</t>
  </si>
  <si>
    <t>112539-113196</t>
  </si>
  <si>
    <t>112739-113396</t>
  </si>
  <si>
    <t>112940-113596</t>
  </si>
  <si>
    <t>113197-113799</t>
  </si>
  <si>
    <t>113397-114035</t>
  </si>
  <si>
    <t>113597-114235</t>
  </si>
  <si>
    <t>113800-114435</t>
  </si>
  <si>
    <t>114036-114635</t>
  </si>
  <si>
    <t>114236-114835</t>
  </si>
  <si>
    <t>114436-115057</t>
  </si>
  <si>
    <t>114636-115257</t>
  </si>
  <si>
    <t>114836-115457</t>
  </si>
  <si>
    <t>115058-115657</t>
  </si>
  <si>
    <t>115258-115857</t>
  </si>
  <si>
    <t>115458-116057</t>
  </si>
  <si>
    <t>115658-116257</t>
  </si>
  <si>
    <t>115858-116457</t>
  </si>
  <si>
    <t>116058-116657</t>
  </si>
  <si>
    <t>116258-116857</t>
  </si>
  <si>
    <t>116458-117059</t>
  </si>
  <si>
    <t>116658-117259</t>
  </si>
  <si>
    <t>116858-117459</t>
  </si>
  <si>
    <t>117060-117659</t>
  </si>
  <si>
    <t>117260-117859</t>
  </si>
  <si>
    <t>117460-118059</t>
  </si>
  <si>
    <t>117660-118259</t>
  </si>
  <si>
    <t>117860-118464</t>
  </si>
  <si>
    <t>118060-118664</t>
  </si>
  <si>
    <t>118260-118864</t>
  </si>
  <si>
    <t>118465-119064</t>
  </si>
  <si>
    <t>118665-119264</t>
  </si>
  <si>
    <t>118865-119464</t>
  </si>
  <si>
    <t>119065-119664</t>
  </si>
  <si>
    <t>119265-119864</t>
  </si>
  <si>
    <t>119465-120064</t>
  </si>
  <si>
    <t>119665-120264</t>
  </si>
  <si>
    <t>119865-120464</t>
  </si>
  <si>
    <t>120065-120664</t>
  </si>
  <si>
    <t>120265-120864</t>
  </si>
  <si>
    <t>120465-121064</t>
  </si>
  <si>
    <t>120665-121264</t>
  </si>
  <si>
    <t>120865-121464</t>
  </si>
  <si>
    <t>121065-121664</t>
  </si>
  <si>
    <t>121265-121864</t>
  </si>
  <si>
    <t>121465-122064</t>
  </si>
  <si>
    <t>121665-122264</t>
  </si>
  <si>
    <t>121865-122464</t>
  </si>
  <si>
    <t>122065-122664</t>
  </si>
  <si>
    <t>122265-122864</t>
  </si>
  <si>
    <t>122465-123064</t>
  </si>
  <si>
    <t>122665-123290</t>
  </si>
  <si>
    <t>122865-123518</t>
  </si>
  <si>
    <t>123065-123725</t>
  </si>
  <si>
    <t>123291-123938</t>
  </si>
  <si>
    <t>123519-124138</t>
  </si>
  <si>
    <t>123726-124338</t>
  </si>
  <si>
    <t>123939-124578</t>
  </si>
  <si>
    <t>124139-124778</t>
  </si>
  <si>
    <t>124339-125105</t>
  </si>
  <si>
    <t>124579-125305</t>
  </si>
  <si>
    <t>124779-125505</t>
  </si>
  <si>
    <t>125106-125705</t>
  </si>
  <si>
    <t>125306-125917</t>
  </si>
  <si>
    <t>125506-126117</t>
  </si>
  <si>
    <t>125706-126317</t>
  </si>
  <si>
    <t>125918-126517</t>
  </si>
  <si>
    <t>126118-126717</t>
  </si>
  <si>
    <t>126318-126917</t>
  </si>
  <si>
    <t>126518-127117</t>
  </si>
  <si>
    <t>126718-127317</t>
  </si>
  <si>
    <t>126918-127562</t>
  </si>
  <si>
    <t>127118-127975</t>
  </si>
  <si>
    <t> 94</t>
  </si>
  <si>
    <t>127318-128214</t>
  </si>
  <si>
    <t>127563-128419</t>
  </si>
  <si>
    <t>127976-129674</t>
  </si>
  <si>
    <t> 90</t>
  </si>
  <si>
    <t>128215-129903</t>
  </si>
  <si>
    <t>128420-130118</t>
  </si>
  <si>
    <t> 81</t>
  </si>
  <si>
    <t>129675-130318</t>
  </si>
  <si>
    <t>129904-130518</t>
  </si>
  <si>
    <t>130119-130724</t>
  </si>
  <si>
    <t>130319-130924</t>
  </si>
  <si>
    <t>130519-131135</t>
  </si>
  <si>
    <t>130725-131362</t>
  </si>
  <si>
    <t>130925-131562</t>
  </si>
  <si>
    <t>131136-131762</t>
  </si>
  <si>
    <t>131363-131962</t>
  </si>
  <si>
    <t>131563-132162</t>
  </si>
  <si>
    <t>131763-132362</t>
  </si>
  <si>
    <t>131963-132562</t>
  </si>
  <si>
    <t>132163-132762</t>
  </si>
  <si>
    <t>132363-132962</t>
  </si>
  <si>
    <t>132563-133162</t>
  </si>
  <si>
    <t>132763-133383</t>
  </si>
  <si>
    <t>132963-133583</t>
  </si>
  <si>
    <t>133163-133797</t>
  </si>
  <si>
    <t>133384-134026</t>
  </si>
  <si>
    <t>133584-134226</t>
  </si>
  <si>
    <t>133798-134426</t>
  </si>
  <si>
    <t>134027-134655</t>
  </si>
  <si>
    <t>134227-135352</t>
  </si>
  <si>
    <t>134427-135579</t>
  </si>
  <si>
    <t>134656-135779</t>
  </si>
  <si>
    <t>135353-135985</t>
  </si>
  <si>
    <t>135580-136185</t>
  </si>
  <si>
    <t>135780-136385</t>
  </si>
  <si>
    <t>135986-136586</t>
  </si>
  <si>
    <t>136186-136809</t>
  </si>
  <si>
    <t>136386-137191</t>
  </si>
  <si>
    <t>136587-137412</t>
  </si>
  <si>
    <t>136810-137630</t>
  </si>
  <si>
    <t>137192-137906</t>
  </si>
  <si>
    <t>137413-138138</t>
  </si>
  <si>
    <t>137631-138338</t>
  </si>
  <si>
    <t>137907-138538</t>
  </si>
  <si>
    <t>138139-138738</t>
  </si>
  <si>
    <t>138339-138938</t>
  </si>
  <si>
    <t>138539-139138</t>
  </si>
  <si>
    <t>138739-139338</t>
  </si>
  <si>
    <t>138939-139538</t>
  </si>
  <si>
    <t>139139-139738</t>
  </si>
  <si>
    <t>139339-139946</t>
  </si>
  <si>
    <t>139539-140146</t>
  </si>
  <si>
    <t>139739-140402</t>
  </si>
  <si>
    <t>139947-140622</t>
  </si>
  <si>
    <t>140147-140849</t>
  </si>
  <si>
    <t>140403-141064</t>
  </si>
  <si>
    <t>140623-141282</t>
  </si>
  <si>
    <t>140850-141482</t>
  </si>
  <si>
    <t> 64</t>
  </si>
  <si>
    <t>141065-141688</t>
  </si>
  <si>
    <t>141283-141888</t>
  </si>
  <si>
    <t>141483-142136</t>
  </si>
  <si>
    <t>141689-142342</t>
  </si>
  <si>
    <t>141889-142542</t>
  </si>
  <si>
    <t>142137-142742</t>
  </si>
  <si>
    <t>142343-142942</t>
  </si>
  <si>
    <t>142543-143142</t>
  </si>
  <si>
    <t> 77</t>
  </si>
  <si>
    <t>142743-143369</t>
  </si>
  <si>
    <t> 75</t>
  </si>
  <si>
    <t>142943-143572</t>
  </si>
  <si>
    <t>143143-143772</t>
  </si>
  <si>
    <t>143370-143990</t>
  </si>
  <si>
    <t>143573-144205</t>
  </si>
  <si>
    <t>143773-144405</t>
  </si>
  <si>
    <t> 89</t>
  </si>
  <si>
    <t>143991-144617</t>
  </si>
  <si>
    <t>144206-144817</t>
  </si>
  <si>
    <t>144406-145017</t>
  </si>
  <si>
    <t> 86</t>
  </si>
  <si>
    <t>144618-145232</t>
  </si>
  <si>
    <t>144818-145444</t>
  </si>
  <si>
    <t> 98</t>
  </si>
  <si>
    <t>145018-145644</t>
  </si>
  <si>
    <t> 97</t>
  </si>
  <si>
    <t>145233-145844</t>
  </si>
  <si>
    <t> 76</t>
  </si>
  <si>
    <t>145445-146044</t>
  </si>
  <si>
    <t>145645-146286</t>
  </si>
  <si>
    <t>145845-146486</t>
  </si>
  <si>
    <t>146045-146686</t>
  </si>
  <si>
    <t>146287-146899</t>
  </si>
  <si>
    <t>146487-147111</t>
  </si>
  <si>
    <t>146687-147339</t>
  </si>
  <si>
    <t>146900-147567</t>
  </si>
  <si>
    <t>147112-147767</t>
  </si>
  <si>
    <t>147340-147967</t>
  </si>
  <si>
    <t>147568-148167</t>
  </si>
  <si>
    <t>147768-148367</t>
  </si>
  <si>
    <t>147968-148567</t>
  </si>
  <si>
    <t>148168-148767</t>
  </si>
  <si>
    <t>148368-148967</t>
  </si>
  <si>
    <t>148568-149167</t>
  </si>
  <si>
    <t>148768-149367</t>
  </si>
  <si>
    <t>148968-149567</t>
  </si>
  <si>
    <t>149168-149767</t>
  </si>
  <si>
    <t>149368-149967</t>
  </si>
  <si>
    <t>149568-150167</t>
  </si>
  <si>
    <t>149768-150367</t>
  </si>
  <si>
    <t>149968-150567</t>
  </si>
  <si>
    <t>150168-150767</t>
  </si>
  <si>
    <t>150368-150967</t>
  </si>
  <si>
    <t>150568-151167</t>
  </si>
  <si>
    <t>150768-151367</t>
  </si>
  <si>
    <t>150968-151567</t>
  </si>
  <si>
    <t>151168-151767</t>
  </si>
  <si>
    <t>151368-151967</t>
  </si>
  <si>
    <t>151568-152167</t>
  </si>
  <si>
    <t>151768-152372</t>
  </si>
  <si>
    <t>151968-152572</t>
  </si>
  <si>
    <t>152168-152772</t>
  </si>
  <si>
    <t>152373-152972</t>
  </si>
  <si>
    <t>152573-153172</t>
  </si>
  <si>
    <t>152773-153372</t>
  </si>
  <si>
    <t>152973-153572</t>
  </si>
  <si>
    <t>153173-153774</t>
  </si>
  <si>
    <t>153373-153974</t>
  </si>
  <si>
    <t>153573-154174</t>
  </si>
  <si>
    <t>153775-154374</t>
  </si>
  <si>
    <t>153975-154574</t>
  </si>
  <si>
    <t>154175-154774</t>
  </si>
  <si>
    <t>154375-154974</t>
  </si>
  <si>
    <t>154575-155174</t>
  </si>
  <si>
    <t>154775-155374</t>
  </si>
  <si>
    <t>154975-155574</t>
  </si>
  <si>
    <t>155175-155796</t>
  </si>
  <si>
    <t>155375-155996</t>
  </si>
  <si>
    <t>155575-156196</t>
  </si>
  <si>
    <t>155797-156396</t>
  </si>
  <si>
    <t>155997-156620</t>
  </si>
  <si>
    <t>156197-156827</t>
  </si>
  <si>
    <t>156397-157027</t>
  </si>
  <si>
    <t>156621-157227</t>
  </si>
  <si>
    <t>156828-157485</t>
  </si>
  <si>
    <t>157028-157685</t>
  </si>
  <si>
    <t>157228-157886</t>
  </si>
  <si>
    <t>157486-158086</t>
  </si>
  <si>
    <t>157686-158286</t>
  </si>
  <si>
    <t>157887-158486</t>
  </si>
  <si>
    <t>158087-158707</t>
  </si>
  <si>
    <t>158287-158907</t>
  </si>
  <si>
    <t>158487-159107</t>
  </si>
  <si>
    <t>158708-159307</t>
  </si>
  <si>
    <t>158908-159507</t>
  </si>
  <si>
    <t>159108-159707</t>
  </si>
  <si>
    <t>159308-159907</t>
  </si>
  <si>
    <t>159508-160107</t>
  </si>
  <si>
    <t>159708-160307</t>
  </si>
  <si>
    <t>159908-160507</t>
  </si>
  <si>
    <t>160108-160707</t>
  </si>
  <si>
    <t>160308-160907</t>
  </si>
  <si>
    <t>160508-161112</t>
  </si>
  <si>
    <t>160708-161312</t>
  </si>
  <si>
    <t>160908-161512</t>
  </si>
  <si>
    <t>161113-161712</t>
  </si>
  <si>
    <t>161313-161918</t>
  </si>
  <si>
    <t>161513-162118</t>
  </si>
  <si>
    <t>161713-162318</t>
  </si>
  <si>
    <t>161919-162518</t>
  </si>
  <si>
    <t>162119-162718</t>
  </si>
  <si>
    <t>162319-162918</t>
  </si>
  <si>
    <t>162519-163118</t>
  </si>
  <si>
    <t>162719-163318</t>
  </si>
  <si>
    <t>162919-163518</t>
  </si>
  <si>
    <t>163119-163718</t>
  </si>
  <si>
    <t>163319-163918</t>
  </si>
  <si>
    <t>163519-164199</t>
  </si>
  <si>
    <t>163719-164399</t>
  </si>
  <si>
    <t>163919-164599</t>
  </si>
  <si>
    <t>164200-164799</t>
  </si>
  <si>
    <t>164400-164999</t>
  </si>
  <si>
    <t>164600-165199</t>
  </si>
  <si>
    <t>164800-165399</t>
  </si>
  <si>
    <t>165000-165599</t>
  </si>
  <si>
    <t>165200-165799</t>
  </si>
  <si>
    <t>165400-165999</t>
  </si>
  <si>
    <t>165600-166199</t>
  </si>
  <si>
    <t>165800-166399</t>
  </si>
  <si>
    <t>166000-166620</t>
  </si>
  <si>
    <t>166200-166820</t>
  </si>
  <si>
    <t>166400-167020</t>
  </si>
  <si>
    <t>166621-167220</t>
  </si>
  <si>
    <t>166821-167420</t>
  </si>
  <si>
    <t>167021-167620</t>
  </si>
  <si>
    <t>167221-167820</t>
  </si>
  <si>
    <t>167421-168020</t>
  </si>
  <si>
    <t>167621-168220</t>
  </si>
  <si>
    <t>167821-168420</t>
  </si>
  <si>
    <t>168021-168620</t>
  </si>
  <si>
    <t>168221-168820</t>
  </si>
  <si>
    <t>168421-169020</t>
  </si>
  <si>
    <t>168621-169220</t>
  </si>
  <si>
    <t>168821-169420</t>
  </si>
  <si>
    <t>169021-169620</t>
  </si>
  <si>
    <t>169221-169820</t>
  </si>
  <si>
    <t>169421-170020</t>
  </si>
  <si>
    <t>169621-170220</t>
  </si>
  <si>
    <t>169821-170426</t>
  </si>
  <si>
    <t>170021-170632</t>
  </si>
  <si>
    <t>170221-170832</t>
  </si>
  <si>
    <t>170427-171032</t>
  </si>
  <si>
    <t>170633-171250</t>
  </si>
  <si>
    <t>I. linifolia</t>
    <phoneticPr fontId="1" type="noConversion"/>
  </si>
  <si>
    <t>I. miniata</t>
    <phoneticPr fontId="1" type="noConversion"/>
  </si>
  <si>
    <t>A/T</t>
    <phoneticPr fontId="1" type="noConversion"/>
  </si>
  <si>
    <t>C/G</t>
    <phoneticPr fontId="1" type="noConversion"/>
  </si>
  <si>
    <t>AT/AT</t>
    <phoneticPr fontId="1" type="noConversion"/>
  </si>
  <si>
    <t>AAT/ATT</t>
    <phoneticPr fontId="1" type="noConversion"/>
  </si>
  <si>
    <t>AATT/AATT</t>
    <phoneticPr fontId="1" type="noConversion"/>
  </si>
  <si>
    <t>AGAT/ATCT</t>
    <phoneticPr fontId="1" type="noConversion"/>
  </si>
  <si>
    <t>AATC/ATTG</t>
    <phoneticPr fontId="1" type="noConversion"/>
  </si>
  <si>
    <t>AAAT/ATTT</t>
    <phoneticPr fontId="1" type="noConversion"/>
  </si>
  <si>
    <t>AAAAG/CTTTT</t>
    <phoneticPr fontId="1" type="noConversion"/>
  </si>
  <si>
    <t>AAATT/AATTT</t>
    <phoneticPr fontId="1" type="noConversion"/>
  </si>
  <si>
    <t>AATAT/ATATT</t>
    <phoneticPr fontId="1" type="noConversion"/>
  </si>
  <si>
    <t>AAATAT/ATATTT</t>
    <phoneticPr fontId="1" type="noConversion"/>
  </si>
  <si>
    <t>AAATAG/ATTTCT</t>
    <phoneticPr fontId="1" type="noConversion"/>
  </si>
  <si>
    <t>AAATTG/AATTTC</t>
    <phoneticPr fontId="1" type="noConversion"/>
  </si>
  <si>
    <t>AATATT/AATATT</t>
    <phoneticPr fontId="1" type="noConversion"/>
  </si>
  <si>
    <t>AATAGT/ACTATT</t>
    <phoneticPr fontId="1" type="noConversion"/>
  </si>
  <si>
    <t>LSC</t>
    <phoneticPr fontId="1" type="noConversion"/>
  </si>
  <si>
    <t>SSC</t>
    <phoneticPr fontId="1" type="noConversion"/>
  </si>
  <si>
    <t>Total</t>
    <phoneticPr fontId="7" type="noConversion"/>
  </si>
  <si>
    <t>&gt;300</t>
    <phoneticPr fontId="1" type="noConversion"/>
  </si>
  <si>
    <t>LSC forward</t>
    <phoneticPr fontId="7" type="noConversion"/>
  </si>
  <si>
    <t>LSC reverse</t>
    <phoneticPr fontId="7" type="noConversion"/>
  </si>
  <si>
    <t xml:space="preserve">LSC complementary </t>
    <phoneticPr fontId="7" type="noConversion"/>
  </si>
  <si>
    <t>LSC palindromic</t>
    <phoneticPr fontId="7" type="noConversion"/>
  </si>
  <si>
    <t>SSC palindromic</t>
    <phoneticPr fontId="7" type="noConversion"/>
  </si>
  <si>
    <t xml:space="preserve">SSC complementary </t>
    <phoneticPr fontId="7" type="noConversion"/>
  </si>
  <si>
    <t>SSC forward</t>
    <phoneticPr fontId="7" type="noConversion"/>
  </si>
  <si>
    <t>SSC  reverse</t>
    <phoneticPr fontId="7" type="noConversion"/>
  </si>
  <si>
    <t>IRa forward</t>
    <phoneticPr fontId="7" type="noConversion"/>
  </si>
  <si>
    <t>IRa  reverse</t>
    <phoneticPr fontId="7" type="noConversion"/>
  </si>
  <si>
    <t>IRa palindromic</t>
    <phoneticPr fontId="7" type="noConversion"/>
  </si>
  <si>
    <t xml:space="preserve">IRa complementary </t>
    <phoneticPr fontId="7" type="noConversion"/>
  </si>
  <si>
    <t>IRb forward</t>
    <phoneticPr fontId="7" type="noConversion"/>
  </si>
  <si>
    <t>IRb  reverse</t>
    <phoneticPr fontId="7" type="noConversion"/>
  </si>
  <si>
    <t>IRb palindromic</t>
    <phoneticPr fontId="7" type="noConversion"/>
  </si>
  <si>
    <t xml:space="preserve">IRb complementary </t>
    <phoneticPr fontId="7" type="noConversion"/>
  </si>
  <si>
    <t>30-50</t>
    <phoneticPr fontId="1" type="noConversion"/>
  </si>
  <si>
    <t>51-70</t>
    <phoneticPr fontId="1" type="noConversion"/>
  </si>
  <si>
    <t>71-100</t>
    <phoneticPr fontId="1" type="noConversion"/>
  </si>
  <si>
    <t>101-200</t>
    <phoneticPr fontId="1" type="noConversion"/>
  </si>
  <si>
    <t>201-300</t>
    <phoneticPr fontId="1" type="noConversion"/>
  </si>
  <si>
    <t xml:space="preserve">total </t>
    <phoneticPr fontId="1" type="noConversion"/>
  </si>
  <si>
    <r>
      <t xml:space="preserve">I. linnaei </t>
    </r>
    <r>
      <rPr>
        <sz val="14"/>
        <color theme="1"/>
        <rFont val="Times New Roman"/>
        <family val="1"/>
      </rPr>
      <t>1</t>
    </r>
    <phoneticPr fontId="1" type="noConversion"/>
  </si>
  <si>
    <r>
      <t xml:space="preserve">I. linnaei </t>
    </r>
    <r>
      <rPr>
        <sz val="14"/>
        <color theme="1"/>
        <rFont val="Times New Roman"/>
        <family val="1"/>
      </rPr>
      <t>2</t>
    </r>
    <r>
      <rPr>
        <i/>
        <sz val="14"/>
        <color theme="1"/>
        <rFont val="Times New Roman"/>
        <family val="1"/>
      </rPr>
      <t xml:space="preserve"> </t>
    </r>
    <phoneticPr fontId="1" type="noConversion"/>
  </si>
  <si>
    <t>IRa</t>
    <phoneticPr fontId="1" type="noConversion"/>
  </si>
  <si>
    <t>IRb</t>
    <phoneticPr fontId="1" type="noConversion"/>
  </si>
  <si>
    <t>Forward</t>
    <phoneticPr fontId="1" type="noConversion"/>
  </si>
  <si>
    <t>Reverse</t>
    <phoneticPr fontId="1" type="noConversion"/>
  </si>
  <si>
    <t>Palindromic</t>
    <phoneticPr fontId="1" type="noConversion"/>
  </si>
  <si>
    <t>Complementary</t>
    <phoneticPr fontId="1" type="noConversion"/>
  </si>
  <si>
    <r>
      <t xml:space="preserve">I. hebepetala </t>
    </r>
    <r>
      <rPr>
        <sz val="14"/>
        <color theme="1"/>
        <rFont val="Times New Roman"/>
        <family val="1"/>
      </rPr>
      <t>var.</t>
    </r>
    <r>
      <rPr>
        <i/>
        <sz val="14"/>
        <color theme="1"/>
        <rFont val="Times New Roman"/>
        <family val="1"/>
      </rPr>
      <t xml:space="preserve"> glabra</t>
    </r>
    <phoneticPr fontId="1" type="noConversion"/>
  </si>
  <si>
    <r>
      <t xml:space="preserve">I. linnaei </t>
    </r>
    <r>
      <rPr>
        <sz val="14"/>
        <color theme="1"/>
        <rFont val="Times New Roman"/>
        <family val="1"/>
      </rPr>
      <t>2</t>
    </r>
    <phoneticPr fontId="1" type="noConversion"/>
  </si>
  <si>
    <r>
      <t xml:space="preserve">I. hebepetala </t>
    </r>
    <r>
      <rPr>
        <sz val="14"/>
        <color theme="1"/>
        <rFont val="Times New Roman"/>
        <family val="1"/>
      </rPr>
      <t xml:space="preserve">var. </t>
    </r>
    <r>
      <rPr>
        <i/>
        <sz val="14"/>
        <color theme="1"/>
        <rFont val="Times New Roman"/>
        <family val="1"/>
      </rPr>
      <t>glabra</t>
    </r>
    <phoneticPr fontId="1" type="noConversion"/>
  </si>
  <si>
    <t>Cratylia mollis</t>
  </si>
  <si>
    <t>Millettia dura</t>
  </si>
  <si>
    <t>Centrosema pubescens</t>
  </si>
  <si>
    <t>Medicago radiata</t>
  </si>
  <si>
    <t>Vicia faba</t>
  </si>
  <si>
    <t>Hedysarum semenovii</t>
  </si>
  <si>
    <t>Lotus japonicus</t>
  </si>
  <si>
    <t>Robinia pseudoacacia</t>
  </si>
  <si>
    <t>Sesbania drummondii</t>
  </si>
  <si>
    <t>Goodia macrocarpa</t>
  </si>
  <si>
    <t>Mirbelia oxylobioides</t>
  </si>
  <si>
    <t>Templetonia retusa</t>
  </si>
  <si>
    <t>Ormosia bahiensis</t>
  </si>
  <si>
    <t>Arachis hypogaea</t>
  </si>
  <si>
    <t>Zornia myriadena</t>
  </si>
  <si>
    <t>Amorpha fruticosa</t>
  </si>
  <si>
    <t>mono-</t>
    <phoneticPr fontId="1" type="noConversion"/>
  </si>
  <si>
    <t>di-</t>
    <phoneticPr fontId="1" type="noConversion"/>
  </si>
  <si>
    <t>tri-</t>
    <phoneticPr fontId="1" type="noConversion"/>
  </si>
  <si>
    <t>tetra-</t>
    <phoneticPr fontId="1" type="noConversion"/>
  </si>
  <si>
    <t>penta-</t>
    <phoneticPr fontId="1" type="noConversion"/>
  </si>
  <si>
    <t>hexa-</t>
    <phoneticPr fontId="1" type="noConversion"/>
  </si>
  <si>
    <t>complex-</t>
    <phoneticPr fontId="1" type="noConversion"/>
  </si>
  <si>
    <t>Table S1 List of 17 outgroups used in phylogenomic analyses.</t>
    <phoneticPr fontId="1" type="noConversion"/>
  </si>
  <si>
    <t>Table S2 Raw output information of DnaSP for aligned sequence.</t>
    <phoneticPr fontId="1" type="noConversion"/>
  </si>
  <si>
    <t>Table S3 Summary statistics of types of SSRs identified in each species.</t>
    <phoneticPr fontId="1" type="noConversion"/>
  </si>
  <si>
    <t>Table S4 Summary statistics of the distribution of SSRs identified in each species.</t>
    <phoneticPr fontId="1" type="noConversion"/>
  </si>
  <si>
    <t>Table S6 Summary statistics of long repeat sequences in each species.</t>
    <phoneticPr fontId="1" type="noConversion"/>
  </si>
  <si>
    <t>Table S8 Number of long repeat sequence of different lengths in each species.</t>
    <phoneticPr fontId="1" type="noConversion"/>
  </si>
  <si>
    <r>
      <t>I. hebepetala</t>
    </r>
    <r>
      <rPr>
        <sz val="14"/>
        <color theme="1"/>
        <rFont val="Times New Roman"/>
        <family val="1"/>
      </rPr>
      <t xml:space="preserve"> var.</t>
    </r>
    <r>
      <rPr>
        <i/>
        <sz val="14"/>
        <color theme="1"/>
        <rFont val="Times New Roman"/>
        <family val="1"/>
      </rPr>
      <t xml:space="preserve"> glabra </t>
    </r>
    <phoneticPr fontId="1" type="noConversion"/>
  </si>
  <si>
    <t>Species</t>
    <phoneticPr fontId="1" type="noConversion"/>
  </si>
  <si>
    <t xml:space="preserve">Species </t>
    <phoneticPr fontId="1" type="noConversion"/>
  </si>
  <si>
    <r>
      <t>Table S5 SSR comparison of 20 plastome genomes in</t>
    </r>
    <r>
      <rPr>
        <b/>
        <i/>
        <sz val="14"/>
        <color theme="1"/>
        <rFont val="Times New Roman"/>
        <family val="1"/>
      </rPr>
      <t xml:space="preserve"> Indigofera</t>
    </r>
    <r>
      <rPr>
        <b/>
        <sz val="14"/>
        <color theme="1"/>
        <rFont val="Times New Roman"/>
        <family val="1"/>
      </rPr>
      <t>.</t>
    </r>
    <phoneticPr fontId="1" type="noConversion"/>
  </si>
  <si>
    <t>Table S7 Distribution of long repeat sequences of each species.</t>
    <phoneticPr fontId="1" type="noConversion"/>
  </si>
  <si>
    <r>
      <t xml:space="preserve">Table S9 Summary of Pairwise Ka/Ks ratios in </t>
    </r>
    <r>
      <rPr>
        <b/>
        <i/>
        <sz val="14"/>
        <color theme="1"/>
        <rFont val="Times New Roman"/>
        <family val="1"/>
      </rPr>
      <t>Indigofera</t>
    </r>
    <r>
      <rPr>
        <b/>
        <sz val="14"/>
        <color theme="1"/>
        <rFont val="Times New Roman"/>
        <family val="1"/>
      </rPr>
      <t xml:space="preserve"> and allied species.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</si>
</sst>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/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D6BC-1C3B-46E5-BAD1-9AE7AAD3C90B}">
  <dimension ref="A1:G20"/>
  <sheetViews>
    <sheetView zoomScaleNormal="100" workbookViewId="0">
      <selection sqref="A1:E1"/>
    </sheetView>
  </sheetViews>
  <sheetFormatPr defaultRowHeight="13.8" x14ac:dyDescent="0.25"/>
  <cols>
    <col min="1" max="1" width="19.33203125" bestFit="1" customWidth="1"/>
    <col min="2" max="2" width="22.88671875" bestFit="1" customWidth="1"/>
    <col min="3" max="3" width="32.109375" bestFit="1" customWidth="1"/>
    <col min="4" max="4" width="23.6640625" bestFit="1" customWidth="1"/>
    <col min="5" max="5" width="26.44140625" bestFit="1" customWidth="1"/>
    <col min="7" max="7" width="15.6640625" customWidth="1"/>
  </cols>
  <sheetData>
    <row r="1" spans="1:7" s="1" customFormat="1" ht="27" customHeight="1" x14ac:dyDescent="0.25">
      <c r="A1" s="29" t="s">
        <v>989</v>
      </c>
      <c r="B1" s="29"/>
      <c r="C1" s="29"/>
      <c r="D1" s="29"/>
      <c r="E1" s="29"/>
      <c r="F1" s="2"/>
      <c r="G1" s="2"/>
    </row>
    <row r="2" spans="1:7" s="1" customFormat="1" ht="17.399999999999999" x14ac:dyDescent="0.3">
      <c r="A2" s="24" t="s">
        <v>16</v>
      </c>
      <c r="B2" s="24" t="s">
        <v>17</v>
      </c>
      <c r="C2" s="24" t="s">
        <v>18</v>
      </c>
      <c r="D2" s="24" t="s">
        <v>19</v>
      </c>
      <c r="E2" s="20" t="s">
        <v>20</v>
      </c>
    </row>
    <row r="3" spans="1:7" s="1" customFormat="1" ht="18" x14ac:dyDescent="0.35">
      <c r="A3" s="11" t="s">
        <v>21</v>
      </c>
      <c r="B3" s="11" t="s">
        <v>22</v>
      </c>
      <c r="C3" s="14" t="s">
        <v>23</v>
      </c>
      <c r="D3" s="15" t="s">
        <v>24</v>
      </c>
      <c r="E3" s="15" t="s">
        <v>25</v>
      </c>
    </row>
    <row r="4" spans="1:7" s="1" customFormat="1" ht="18" x14ac:dyDescent="0.35">
      <c r="A4" s="11" t="s">
        <v>21</v>
      </c>
      <c r="B4" s="11" t="s">
        <v>22</v>
      </c>
      <c r="C4" s="14" t="s">
        <v>26</v>
      </c>
      <c r="D4" s="16" t="s">
        <v>27</v>
      </c>
      <c r="E4" s="15" t="s">
        <v>25</v>
      </c>
    </row>
    <row r="5" spans="1:7" s="1" customFormat="1" ht="18" x14ac:dyDescent="0.35">
      <c r="A5" s="11" t="s">
        <v>21</v>
      </c>
      <c r="B5" s="11" t="s">
        <v>22</v>
      </c>
      <c r="C5" s="14" t="s">
        <v>28</v>
      </c>
      <c r="D5" s="15" t="s">
        <v>29</v>
      </c>
      <c r="E5" s="15" t="s">
        <v>25</v>
      </c>
    </row>
    <row r="6" spans="1:7" s="1" customFormat="1" ht="18" x14ac:dyDescent="0.35">
      <c r="A6" s="11" t="s">
        <v>21</v>
      </c>
      <c r="B6" s="11" t="s">
        <v>30</v>
      </c>
      <c r="C6" s="14" t="s">
        <v>31</v>
      </c>
      <c r="D6" s="15" t="s">
        <v>32</v>
      </c>
      <c r="E6" s="15" t="s">
        <v>25</v>
      </c>
    </row>
    <row r="7" spans="1:7" s="1" customFormat="1" ht="18" x14ac:dyDescent="0.35">
      <c r="A7" s="11" t="s">
        <v>21</v>
      </c>
      <c r="B7" s="11" t="s">
        <v>30</v>
      </c>
      <c r="C7" s="14" t="s">
        <v>33</v>
      </c>
      <c r="D7" s="15" t="s">
        <v>34</v>
      </c>
      <c r="E7" s="15" t="s">
        <v>25</v>
      </c>
    </row>
    <row r="8" spans="1:7" s="1" customFormat="1" ht="18" x14ac:dyDescent="0.35">
      <c r="A8" s="11" t="s">
        <v>21</v>
      </c>
      <c r="B8" s="11" t="s">
        <v>30</v>
      </c>
      <c r="C8" s="14" t="s">
        <v>35</v>
      </c>
      <c r="D8" s="15" t="s">
        <v>36</v>
      </c>
      <c r="E8" s="15" t="s">
        <v>25</v>
      </c>
    </row>
    <row r="9" spans="1:7" s="1" customFormat="1" ht="18" x14ac:dyDescent="0.35">
      <c r="A9" s="11" t="s">
        <v>21</v>
      </c>
      <c r="B9" s="11" t="s">
        <v>37</v>
      </c>
      <c r="C9" s="14" t="s">
        <v>38</v>
      </c>
      <c r="D9" s="15" t="s">
        <v>39</v>
      </c>
      <c r="E9" s="15" t="s">
        <v>25</v>
      </c>
    </row>
    <row r="10" spans="1:7" s="1" customFormat="1" ht="18" x14ac:dyDescent="0.35">
      <c r="A10" s="11" t="s">
        <v>21</v>
      </c>
      <c r="B10" s="11" t="s">
        <v>37</v>
      </c>
      <c r="C10" s="14" t="s">
        <v>40</v>
      </c>
      <c r="D10" s="15" t="s">
        <v>41</v>
      </c>
      <c r="E10" s="15" t="s">
        <v>25</v>
      </c>
    </row>
    <row r="11" spans="1:7" s="1" customFormat="1" ht="18" x14ac:dyDescent="0.35">
      <c r="A11" s="11" t="s">
        <v>21</v>
      </c>
      <c r="B11" s="11" t="s">
        <v>42</v>
      </c>
      <c r="C11" s="14" t="s">
        <v>43</v>
      </c>
      <c r="D11" s="15" t="s">
        <v>44</v>
      </c>
      <c r="E11" s="15" t="s">
        <v>25</v>
      </c>
    </row>
    <row r="12" spans="1:7" s="1" customFormat="1" ht="18" x14ac:dyDescent="0.35">
      <c r="A12" s="11" t="s">
        <v>21</v>
      </c>
      <c r="B12" s="11" t="s">
        <v>42</v>
      </c>
      <c r="C12" s="14" t="s">
        <v>45</v>
      </c>
      <c r="D12" s="15" t="s">
        <v>46</v>
      </c>
      <c r="E12" s="15" t="s">
        <v>25</v>
      </c>
    </row>
    <row r="13" spans="1:7" s="1" customFormat="1" ht="18" x14ac:dyDescent="0.35">
      <c r="A13" s="11" t="s">
        <v>21</v>
      </c>
      <c r="B13" s="11" t="s">
        <v>42</v>
      </c>
      <c r="C13" s="14" t="s">
        <v>47</v>
      </c>
      <c r="D13" s="15" t="s">
        <v>48</v>
      </c>
      <c r="E13" s="15" t="s">
        <v>25</v>
      </c>
    </row>
    <row r="14" spans="1:7" s="1" customFormat="1" ht="18" x14ac:dyDescent="0.35">
      <c r="A14" s="11" t="s">
        <v>21</v>
      </c>
      <c r="B14" s="11" t="s">
        <v>49</v>
      </c>
      <c r="C14" s="14" t="s">
        <v>50</v>
      </c>
      <c r="D14" s="15" t="s">
        <v>51</v>
      </c>
      <c r="E14" s="15" t="s">
        <v>25</v>
      </c>
    </row>
    <row r="15" spans="1:7" s="1" customFormat="1" ht="18" x14ac:dyDescent="0.35">
      <c r="A15" s="11" t="s">
        <v>21</v>
      </c>
      <c r="B15" s="11" t="s">
        <v>49</v>
      </c>
      <c r="C15" s="14" t="s">
        <v>52</v>
      </c>
      <c r="D15" s="15" t="s">
        <v>53</v>
      </c>
      <c r="E15" s="15" t="s">
        <v>25</v>
      </c>
    </row>
    <row r="16" spans="1:7" s="1" customFormat="1" ht="18" x14ac:dyDescent="0.35">
      <c r="A16" s="11" t="s">
        <v>21</v>
      </c>
      <c r="B16" s="11" t="s">
        <v>49</v>
      </c>
      <c r="C16" s="14" t="s">
        <v>54</v>
      </c>
      <c r="D16" s="15" t="s">
        <v>55</v>
      </c>
      <c r="E16" s="15" t="s">
        <v>25</v>
      </c>
    </row>
    <row r="17" spans="1:5" s="1" customFormat="1" ht="18" x14ac:dyDescent="0.35">
      <c r="A17" s="11" t="s">
        <v>21</v>
      </c>
      <c r="B17" s="11" t="s">
        <v>56</v>
      </c>
      <c r="C17" s="14" t="s">
        <v>57</v>
      </c>
      <c r="D17" s="15" t="s">
        <v>58</v>
      </c>
      <c r="E17" s="15" t="s">
        <v>25</v>
      </c>
    </row>
    <row r="18" spans="1:5" s="1" customFormat="1" ht="18" x14ac:dyDescent="0.35">
      <c r="A18" s="11" t="s">
        <v>21</v>
      </c>
      <c r="B18" s="11" t="s">
        <v>56</v>
      </c>
      <c r="C18" s="14" t="s">
        <v>59</v>
      </c>
      <c r="D18" s="15" t="s">
        <v>60</v>
      </c>
      <c r="E18" s="15" t="s">
        <v>25</v>
      </c>
    </row>
    <row r="19" spans="1:5" s="1" customFormat="1" ht="18" x14ac:dyDescent="0.35">
      <c r="A19" s="17" t="s">
        <v>21</v>
      </c>
      <c r="B19" s="17" t="s">
        <v>56</v>
      </c>
      <c r="C19" s="18" t="s">
        <v>61</v>
      </c>
      <c r="D19" s="19" t="s">
        <v>62</v>
      </c>
      <c r="E19" s="19" t="s">
        <v>25</v>
      </c>
    </row>
    <row r="20" spans="1:5" x14ac:dyDescent="0.25">
      <c r="A20" s="10"/>
      <c r="B20" s="10"/>
      <c r="C20" s="10"/>
      <c r="D20" s="10"/>
      <c r="E20" s="1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992C-A19A-4F12-A6FB-B778DC0A38E3}">
  <dimension ref="A1:G753"/>
  <sheetViews>
    <sheetView zoomScaleNormal="100" workbookViewId="0">
      <selection sqref="A1:E1"/>
    </sheetView>
  </sheetViews>
  <sheetFormatPr defaultRowHeight="18" x14ac:dyDescent="0.25"/>
  <cols>
    <col min="1" max="1" width="22.33203125" style="3" customWidth="1"/>
    <col min="2" max="2" width="20.109375" style="3" customWidth="1"/>
    <col min="3" max="3" width="19.6640625" style="3" customWidth="1"/>
    <col min="4" max="4" width="20.5546875" style="3" customWidth="1"/>
    <col min="5" max="5" width="16.33203125" style="3" customWidth="1"/>
  </cols>
  <sheetData>
    <row r="1" spans="1:7" ht="35.4" customHeight="1" x14ac:dyDescent="0.25">
      <c r="A1" s="30" t="s">
        <v>990</v>
      </c>
      <c r="B1" s="30"/>
      <c r="C1" s="30"/>
      <c r="D1" s="30"/>
      <c r="E1" s="30"/>
    </row>
    <row r="2" spans="1:7" ht="17.399999999999999" x14ac:dyDescent="0.25">
      <c r="A2" s="13" t="s">
        <v>63</v>
      </c>
      <c r="B2" s="13" t="s">
        <v>64</v>
      </c>
      <c r="C2" s="13" t="s">
        <v>65</v>
      </c>
      <c r="D2" s="13" t="s">
        <v>66</v>
      </c>
      <c r="E2" s="13" t="s">
        <v>67</v>
      </c>
    </row>
    <row r="3" spans="1:7" x14ac:dyDescent="0.25">
      <c r="A3" s="3" t="s">
        <v>68</v>
      </c>
      <c r="B3" s="3" t="s">
        <v>69</v>
      </c>
      <c r="C3" s="3">
        <v>1.4540000000000001E-2</v>
      </c>
      <c r="D3" s="3">
        <v>1.8319999999999999E-2</v>
      </c>
      <c r="E3" s="3" t="s">
        <v>70</v>
      </c>
    </row>
    <row r="4" spans="1:7" x14ac:dyDescent="0.25">
      <c r="A4" s="3" t="s">
        <v>71</v>
      </c>
      <c r="B4" s="3">
        <v>1087</v>
      </c>
      <c r="C4" s="3">
        <v>6.0099999999999997E-3</v>
      </c>
      <c r="D4" s="3">
        <v>8.9300000000000004E-3</v>
      </c>
      <c r="E4" s="3" t="s">
        <v>72</v>
      </c>
    </row>
    <row r="5" spans="1:7" x14ac:dyDescent="0.25">
      <c r="A5" s="3" t="s">
        <v>73</v>
      </c>
      <c r="B5" s="3">
        <v>1287</v>
      </c>
      <c r="C5" s="3">
        <v>2.8800000000000002E-3</v>
      </c>
      <c r="D5" s="3">
        <v>4.2300000000000003E-3</v>
      </c>
      <c r="E5" s="3" t="s">
        <v>74</v>
      </c>
    </row>
    <row r="6" spans="1:7" x14ac:dyDescent="0.25">
      <c r="A6" s="3" t="s">
        <v>75</v>
      </c>
      <c r="B6" s="3">
        <v>1487</v>
      </c>
      <c r="C6" s="3">
        <v>2.2499999999999998E-3</v>
      </c>
      <c r="D6" s="3">
        <v>3.29E-3</v>
      </c>
      <c r="E6" s="3" t="s">
        <v>76</v>
      </c>
      <c r="G6" s="3"/>
    </row>
    <row r="7" spans="1:7" x14ac:dyDescent="0.25">
      <c r="A7" s="3" t="s">
        <v>77</v>
      </c>
      <c r="B7" s="3">
        <v>1687</v>
      </c>
      <c r="C7" s="3">
        <v>3.9399999999999999E-3</v>
      </c>
      <c r="D7" s="3">
        <v>5.64E-3</v>
      </c>
      <c r="E7" s="3" t="s">
        <v>78</v>
      </c>
    </row>
    <row r="8" spans="1:7" x14ac:dyDescent="0.25">
      <c r="A8" s="3" t="s">
        <v>79</v>
      </c>
      <c r="B8" s="3">
        <v>1887</v>
      </c>
      <c r="C8" s="3">
        <v>1.2529999999999999E-2</v>
      </c>
      <c r="D8" s="3">
        <v>1.5970000000000002E-2</v>
      </c>
      <c r="E8" s="3" t="s">
        <v>80</v>
      </c>
    </row>
    <row r="9" spans="1:7" x14ac:dyDescent="0.25">
      <c r="A9" s="3" t="s">
        <v>81</v>
      </c>
      <c r="B9" s="3">
        <v>2149</v>
      </c>
      <c r="C9" s="3">
        <v>1.376E-2</v>
      </c>
      <c r="D9" s="3">
        <v>1.7850000000000001E-2</v>
      </c>
      <c r="E9" s="3" t="s">
        <v>82</v>
      </c>
    </row>
    <row r="10" spans="1:7" x14ac:dyDescent="0.25">
      <c r="A10" s="3" t="s">
        <v>83</v>
      </c>
      <c r="B10" s="3">
        <v>2364</v>
      </c>
      <c r="C10" s="3">
        <v>1.7319999999999999E-2</v>
      </c>
      <c r="D10" s="3">
        <v>2.1139999999999999E-2</v>
      </c>
      <c r="E10" s="3" t="s">
        <v>84</v>
      </c>
    </row>
    <row r="11" spans="1:7" x14ac:dyDescent="0.25">
      <c r="A11" s="3" t="s">
        <v>85</v>
      </c>
      <c r="B11" s="3">
        <v>2609</v>
      </c>
      <c r="C11" s="3">
        <v>9.7300000000000008E-3</v>
      </c>
      <c r="D11" s="3">
        <v>1.268E-2</v>
      </c>
      <c r="E11" s="3" t="s">
        <v>86</v>
      </c>
    </row>
    <row r="12" spans="1:7" x14ac:dyDescent="0.25">
      <c r="A12" s="3" t="s">
        <v>87</v>
      </c>
      <c r="B12" s="3">
        <v>2809</v>
      </c>
      <c r="C12" s="3">
        <v>1.2529999999999999E-2</v>
      </c>
      <c r="D12" s="3">
        <v>1.8319999999999999E-2</v>
      </c>
      <c r="E12" s="3" t="s">
        <v>70</v>
      </c>
    </row>
    <row r="13" spans="1:7" x14ac:dyDescent="0.25">
      <c r="A13" s="3" t="s">
        <v>88</v>
      </c>
      <c r="B13" s="3">
        <v>3009</v>
      </c>
      <c r="C13" s="3">
        <v>1.0529999999999999E-2</v>
      </c>
      <c r="D13" s="3">
        <v>1.7850000000000001E-2</v>
      </c>
      <c r="E13" s="3" t="s">
        <v>82</v>
      </c>
    </row>
    <row r="14" spans="1:7" x14ac:dyDescent="0.25">
      <c r="A14" s="3" t="s">
        <v>89</v>
      </c>
      <c r="B14" s="3">
        <v>3209</v>
      </c>
      <c r="C14" s="3">
        <v>1.2290000000000001E-2</v>
      </c>
      <c r="D14" s="3">
        <v>2.1139999999999999E-2</v>
      </c>
      <c r="E14" s="3" t="s">
        <v>84</v>
      </c>
    </row>
    <row r="15" spans="1:7" x14ac:dyDescent="0.25">
      <c r="A15" s="3" t="s">
        <v>90</v>
      </c>
      <c r="B15" s="3">
        <v>3409</v>
      </c>
      <c r="C15" s="3">
        <v>1.201E-2</v>
      </c>
      <c r="D15" s="3">
        <v>2.0199999999999999E-2</v>
      </c>
      <c r="E15" s="3" t="s">
        <v>91</v>
      </c>
    </row>
    <row r="16" spans="1:7" x14ac:dyDescent="0.25">
      <c r="A16" s="3" t="s">
        <v>92</v>
      </c>
      <c r="B16" s="3">
        <v>3615</v>
      </c>
      <c r="C16" s="3">
        <v>1.4959999999999999E-2</v>
      </c>
      <c r="D16" s="3">
        <v>2.1610000000000001E-2</v>
      </c>
      <c r="E16" s="3" t="s">
        <v>93</v>
      </c>
    </row>
    <row r="17" spans="1:5" x14ac:dyDescent="0.25">
      <c r="A17" s="3" t="s">
        <v>94</v>
      </c>
      <c r="B17" s="3">
        <v>3815</v>
      </c>
      <c r="C17" s="3">
        <v>1.521E-2</v>
      </c>
      <c r="D17" s="3">
        <v>2.1610000000000001E-2</v>
      </c>
      <c r="E17" s="3" t="s">
        <v>93</v>
      </c>
    </row>
    <row r="18" spans="1:5" x14ac:dyDescent="0.25">
      <c r="A18" s="3" t="s">
        <v>95</v>
      </c>
      <c r="B18" s="3">
        <v>4027</v>
      </c>
      <c r="C18" s="3">
        <v>1.7829999999999999E-2</v>
      </c>
      <c r="D18" s="3">
        <v>2.349E-2</v>
      </c>
      <c r="E18" s="3" t="s">
        <v>96</v>
      </c>
    </row>
    <row r="19" spans="1:5" x14ac:dyDescent="0.25">
      <c r="A19" s="3" t="s">
        <v>97</v>
      </c>
      <c r="B19" s="3">
        <v>4237</v>
      </c>
      <c r="C19" s="3">
        <v>1.4970000000000001E-2</v>
      </c>
      <c r="D19" s="3">
        <v>2.1610000000000001E-2</v>
      </c>
      <c r="E19" s="3" t="s">
        <v>93</v>
      </c>
    </row>
    <row r="20" spans="1:5" x14ac:dyDescent="0.25">
      <c r="A20" s="3" t="s">
        <v>98</v>
      </c>
      <c r="B20" s="3">
        <v>4515</v>
      </c>
      <c r="C20" s="3">
        <v>1.635E-2</v>
      </c>
      <c r="D20" s="3">
        <v>2.1610000000000001E-2</v>
      </c>
      <c r="E20" s="3" t="s">
        <v>93</v>
      </c>
    </row>
    <row r="21" spans="1:5" x14ac:dyDescent="0.25">
      <c r="A21" s="3" t="s">
        <v>99</v>
      </c>
      <c r="B21" s="3">
        <v>4720</v>
      </c>
      <c r="C21" s="3">
        <v>1.125E-2</v>
      </c>
      <c r="D21" s="3">
        <v>1.409E-2</v>
      </c>
      <c r="E21" s="3" t="s">
        <v>100</v>
      </c>
    </row>
    <row r="22" spans="1:5" x14ac:dyDescent="0.25">
      <c r="A22" s="3" t="s">
        <v>101</v>
      </c>
      <c r="B22" s="3">
        <v>4951</v>
      </c>
      <c r="C22" s="3">
        <v>1.5869999999999999E-2</v>
      </c>
      <c r="D22" s="3">
        <v>1.9730000000000001E-2</v>
      </c>
      <c r="E22" s="3" t="s">
        <v>102</v>
      </c>
    </row>
    <row r="23" spans="1:5" x14ac:dyDescent="0.25">
      <c r="A23" s="3" t="s">
        <v>103</v>
      </c>
      <c r="B23" s="3">
        <v>5273</v>
      </c>
      <c r="C23" s="3">
        <v>2.052E-2</v>
      </c>
      <c r="D23" s="3">
        <v>2.819E-2</v>
      </c>
      <c r="E23" s="3" t="s">
        <v>104</v>
      </c>
    </row>
    <row r="24" spans="1:5" x14ac:dyDescent="0.25">
      <c r="A24" s="3" t="s">
        <v>105</v>
      </c>
      <c r="B24" s="3">
        <v>5688</v>
      </c>
      <c r="C24" s="3">
        <v>3.7249999999999998E-2</v>
      </c>
      <c r="D24" s="3">
        <v>4.9329999999999999E-2</v>
      </c>
      <c r="E24" s="3">
        <v>105</v>
      </c>
    </row>
    <row r="25" spans="1:5" x14ac:dyDescent="0.25">
      <c r="A25" s="3" t="s">
        <v>106</v>
      </c>
      <c r="B25" s="3">
        <v>6393</v>
      </c>
      <c r="C25" s="3">
        <v>3.4320000000000003E-2</v>
      </c>
      <c r="D25" s="3">
        <v>4.8390000000000002E-2</v>
      </c>
      <c r="E25" s="3">
        <v>103</v>
      </c>
    </row>
    <row r="26" spans="1:5" x14ac:dyDescent="0.25">
      <c r="A26" s="3" t="s">
        <v>107</v>
      </c>
      <c r="B26" s="3">
        <v>6769</v>
      </c>
      <c r="C26" s="3">
        <v>3.1850000000000003E-2</v>
      </c>
      <c r="D26" s="3">
        <v>4.5100000000000001E-2</v>
      </c>
      <c r="E26" s="3" t="s">
        <v>108</v>
      </c>
    </row>
    <row r="27" spans="1:5" x14ac:dyDescent="0.25">
      <c r="A27" s="3" t="s">
        <v>109</v>
      </c>
      <c r="B27" s="3">
        <v>7064</v>
      </c>
      <c r="C27" s="3">
        <v>1.465E-2</v>
      </c>
      <c r="D27" s="3">
        <v>2.443E-2</v>
      </c>
      <c r="E27" s="3" t="s">
        <v>110</v>
      </c>
    </row>
    <row r="28" spans="1:5" x14ac:dyDescent="0.25">
      <c r="A28" s="3" t="s">
        <v>111</v>
      </c>
      <c r="B28" s="3">
        <v>7342</v>
      </c>
      <c r="C28" s="3">
        <v>1.268E-2</v>
      </c>
      <c r="D28" s="3">
        <v>1.738E-2</v>
      </c>
      <c r="E28" s="3" t="s">
        <v>112</v>
      </c>
    </row>
    <row r="29" spans="1:5" x14ac:dyDescent="0.25">
      <c r="A29" s="3" t="s">
        <v>113</v>
      </c>
      <c r="B29" s="3">
        <v>7542</v>
      </c>
      <c r="C29" s="3">
        <v>7.62E-3</v>
      </c>
      <c r="D29" s="3">
        <v>1.034E-2</v>
      </c>
      <c r="E29" s="3" t="s">
        <v>114</v>
      </c>
    </row>
    <row r="30" spans="1:5" x14ac:dyDescent="0.25">
      <c r="A30" s="3" t="s">
        <v>115</v>
      </c>
      <c r="B30" s="3">
        <v>7742</v>
      </c>
      <c r="C30" s="3">
        <v>1.2189999999999999E-2</v>
      </c>
      <c r="D30" s="3">
        <v>1.456E-2</v>
      </c>
      <c r="E30" s="3" t="s">
        <v>116</v>
      </c>
    </row>
    <row r="31" spans="1:5" x14ac:dyDescent="0.25">
      <c r="A31" s="3" t="s">
        <v>117</v>
      </c>
      <c r="B31" s="3">
        <v>7942</v>
      </c>
      <c r="C31" s="3">
        <v>1.0460000000000001E-2</v>
      </c>
      <c r="D31" s="3">
        <v>1.409E-2</v>
      </c>
      <c r="E31" s="3" t="s">
        <v>100</v>
      </c>
    </row>
    <row r="32" spans="1:5" x14ac:dyDescent="0.25">
      <c r="A32" s="3" t="s">
        <v>118</v>
      </c>
      <c r="B32" s="3">
        <v>8142</v>
      </c>
      <c r="C32" s="3">
        <v>1.2489999999999999E-2</v>
      </c>
      <c r="D32" s="3">
        <v>1.6910000000000001E-2</v>
      </c>
      <c r="E32" s="3" t="s">
        <v>119</v>
      </c>
    </row>
    <row r="33" spans="1:5" x14ac:dyDescent="0.25">
      <c r="A33" s="3" t="s">
        <v>120</v>
      </c>
      <c r="B33" s="3">
        <v>8342</v>
      </c>
      <c r="C33" s="3">
        <v>8.6499999999999997E-3</v>
      </c>
      <c r="D33" s="3">
        <v>1.315E-2</v>
      </c>
      <c r="E33" s="3" t="s">
        <v>121</v>
      </c>
    </row>
    <row r="34" spans="1:5" x14ac:dyDescent="0.25">
      <c r="A34" s="3" t="s">
        <v>122</v>
      </c>
      <c r="B34" s="3">
        <v>8542</v>
      </c>
      <c r="C34" s="3">
        <v>8.4399999999999996E-3</v>
      </c>
      <c r="D34" s="3">
        <v>1.268E-2</v>
      </c>
      <c r="E34" s="3" t="s">
        <v>86</v>
      </c>
    </row>
    <row r="35" spans="1:5" x14ac:dyDescent="0.25">
      <c r="A35" s="3" t="s">
        <v>123</v>
      </c>
      <c r="B35" s="3">
        <v>8742</v>
      </c>
      <c r="C35" s="3">
        <v>6.7299999999999999E-3</v>
      </c>
      <c r="D35" s="3">
        <v>9.8700000000000003E-3</v>
      </c>
      <c r="E35" s="3" t="s">
        <v>124</v>
      </c>
    </row>
    <row r="36" spans="1:5" x14ac:dyDescent="0.25">
      <c r="A36" s="3" t="s">
        <v>125</v>
      </c>
      <c r="B36" s="3">
        <v>8954</v>
      </c>
      <c r="C36" s="3">
        <v>9.8399999999999998E-3</v>
      </c>
      <c r="D36" s="3">
        <v>1.456E-2</v>
      </c>
      <c r="E36" s="3" t="s">
        <v>116</v>
      </c>
    </row>
    <row r="37" spans="1:5" x14ac:dyDescent="0.25">
      <c r="A37" s="3" t="s">
        <v>126</v>
      </c>
      <c r="B37" s="3">
        <v>9186</v>
      </c>
      <c r="C37" s="3">
        <v>1.404E-2</v>
      </c>
      <c r="D37" s="3">
        <v>1.9259999999999999E-2</v>
      </c>
      <c r="E37" s="3" t="s">
        <v>127</v>
      </c>
    </row>
    <row r="38" spans="1:5" x14ac:dyDescent="0.25">
      <c r="A38" s="3" t="s">
        <v>128</v>
      </c>
      <c r="B38" s="3">
        <v>9441</v>
      </c>
      <c r="C38" s="3">
        <v>1.277E-2</v>
      </c>
      <c r="D38" s="3">
        <v>1.7850000000000001E-2</v>
      </c>
      <c r="E38" s="3" t="s">
        <v>82</v>
      </c>
    </row>
    <row r="39" spans="1:5" x14ac:dyDescent="0.25">
      <c r="A39" s="3" t="s">
        <v>129</v>
      </c>
      <c r="B39" s="3">
        <v>9744</v>
      </c>
      <c r="C39" s="3">
        <v>1.1050000000000001E-2</v>
      </c>
      <c r="D39" s="3">
        <v>1.503E-2</v>
      </c>
      <c r="E39" s="3" t="s">
        <v>130</v>
      </c>
    </row>
    <row r="40" spans="1:5" x14ac:dyDescent="0.25">
      <c r="A40" s="3" t="s">
        <v>131</v>
      </c>
      <c r="B40" s="3">
        <v>9944</v>
      </c>
      <c r="C40" s="3">
        <v>5.7299999999999999E-3</v>
      </c>
      <c r="D40" s="3">
        <v>8.9300000000000004E-3</v>
      </c>
      <c r="E40" s="3" t="s">
        <v>72</v>
      </c>
    </row>
    <row r="41" spans="1:5" x14ac:dyDescent="0.25">
      <c r="A41" s="3" t="s">
        <v>132</v>
      </c>
      <c r="B41" s="3">
        <v>10144</v>
      </c>
      <c r="C41" s="3">
        <v>6.3099999999999996E-3</v>
      </c>
      <c r="D41" s="3">
        <v>9.4000000000000004E-3</v>
      </c>
      <c r="E41" s="3" t="s">
        <v>133</v>
      </c>
    </row>
    <row r="42" spans="1:5" x14ac:dyDescent="0.25">
      <c r="A42" s="3" t="s">
        <v>134</v>
      </c>
      <c r="B42" s="3">
        <v>10344</v>
      </c>
      <c r="C42" s="3">
        <v>3.82E-3</v>
      </c>
      <c r="D42" s="3">
        <v>5.64E-3</v>
      </c>
      <c r="E42" s="3" t="s">
        <v>78</v>
      </c>
    </row>
    <row r="43" spans="1:5" x14ac:dyDescent="0.25">
      <c r="A43" s="3" t="s">
        <v>135</v>
      </c>
      <c r="B43" s="3">
        <v>10544</v>
      </c>
      <c r="C43" s="3">
        <v>3.65E-3</v>
      </c>
      <c r="D43" s="3">
        <v>5.1700000000000001E-3</v>
      </c>
      <c r="E43" s="3" t="s">
        <v>136</v>
      </c>
    </row>
    <row r="44" spans="1:5" x14ac:dyDescent="0.25">
      <c r="A44" s="3" t="s">
        <v>137</v>
      </c>
      <c r="B44" s="3">
        <v>10744</v>
      </c>
      <c r="C44" s="3">
        <v>2.8999999999999998E-3</v>
      </c>
      <c r="D44" s="3">
        <v>4.2300000000000003E-3</v>
      </c>
      <c r="E44" s="3" t="s">
        <v>74</v>
      </c>
    </row>
    <row r="45" spans="1:5" x14ac:dyDescent="0.25">
      <c r="A45" s="3" t="s">
        <v>138</v>
      </c>
      <c r="B45" s="3">
        <v>10944</v>
      </c>
      <c r="C45" s="3">
        <v>3.6700000000000001E-3</v>
      </c>
      <c r="D45" s="3">
        <v>5.64E-3</v>
      </c>
      <c r="E45" s="3" t="s">
        <v>78</v>
      </c>
    </row>
    <row r="46" spans="1:5" x14ac:dyDescent="0.25">
      <c r="A46" s="3" t="s">
        <v>139</v>
      </c>
      <c r="B46" s="3">
        <v>11144</v>
      </c>
      <c r="C46" s="3">
        <v>6.0600000000000003E-3</v>
      </c>
      <c r="D46" s="3">
        <v>7.9900000000000006E-3</v>
      </c>
      <c r="E46" s="3" t="s">
        <v>140</v>
      </c>
    </row>
    <row r="47" spans="1:5" x14ac:dyDescent="0.25">
      <c r="A47" s="3" t="s">
        <v>141</v>
      </c>
      <c r="B47" s="3">
        <v>11344</v>
      </c>
      <c r="C47" s="3">
        <v>1.0120000000000001E-2</v>
      </c>
      <c r="D47" s="3">
        <v>1.362E-2</v>
      </c>
      <c r="E47" s="3" t="s">
        <v>142</v>
      </c>
    </row>
    <row r="48" spans="1:5" x14ac:dyDescent="0.25">
      <c r="A48" s="3" t="s">
        <v>143</v>
      </c>
      <c r="B48" s="3">
        <v>11544</v>
      </c>
      <c r="C48" s="3">
        <v>1.35E-2</v>
      </c>
      <c r="D48" s="3">
        <v>1.738E-2</v>
      </c>
      <c r="E48" s="3" t="s">
        <v>112</v>
      </c>
    </row>
    <row r="49" spans="1:5" x14ac:dyDescent="0.25">
      <c r="A49" s="3" t="s">
        <v>144</v>
      </c>
      <c r="B49" s="3">
        <v>11817</v>
      </c>
      <c r="C49" s="3">
        <v>1.323E-2</v>
      </c>
      <c r="D49" s="3">
        <v>1.8319999999999999E-2</v>
      </c>
      <c r="E49" s="3" t="s">
        <v>70</v>
      </c>
    </row>
    <row r="50" spans="1:5" x14ac:dyDescent="0.25">
      <c r="A50" s="3" t="s">
        <v>145</v>
      </c>
      <c r="B50" s="3">
        <v>12027</v>
      </c>
      <c r="C50" s="3">
        <v>9.0900000000000009E-3</v>
      </c>
      <c r="D50" s="3">
        <v>1.221E-2</v>
      </c>
      <c r="E50" s="3" t="s">
        <v>146</v>
      </c>
    </row>
    <row r="51" spans="1:5" x14ac:dyDescent="0.25">
      <c r="A51" s="3" t="s">
        <v>147</v>
      </c>
      <c r="B51" s="3">
        <v>12274</v>
      </c>
      <c r="C51" s="3">
        <v>8.1600000000000006E-3</v>
      </c>
      <c r="D51" s="3">
        <v>1.221E-2</v>
      </c>
      <c r="E51" s="3" t="s">
        <v>146</v>
      </c>
    </row>
    <row r="52" spans="1:5" x14ac:dyDescent="0.25">
      <c r="A52" s="3" t="s">
        <v>148</v>
      </c>
      <c r="B52" s="3">
        <v>12486</v>
      </c>
      <c r="C52" s="3">
        <v>1.171E-2</v>
      </c>
      <c r="D52" s="3">
        <v>1.6910000000000001E-2</v>
      </c>
      <c r="E52" s="3" t="s">
        <v>119</v>
      </c>
    </row>
    <row r="53" spans="1:5" x14ac:dyDescent="0.25">
      <c r="A53" s="3" t="s">
        <v>149</v>
      </c>
      <c r="B53" s="3">
        <v>12695</v>
      </c>
      <c r="C53" s="3">
        <v>1.8509999999999999E-2</v>
      </c>
      <c r="D53" s="3">
        <v>2.631E-2</v>
      </c>
      <c r="E53" s="3" t="s">
        <v>150</v>
      </c>
    </row>
    <row r="54" spans="1:5" x14ac:dyDescent="0.25">
      <c r="A54" s="3" t="s">
        <v>151</v>
      </c>
      <c r="B54" s="3">
        <v>13318</v>
      </c>
      <c r="C54" s="3">
        <v>1.6959999999999999E-2</v>
      </c>
      <c r="D54" s="3">
        <v>2.3019999999999999E-2</v>
      </c>
      <c r="E54" s="3" t="s">
        <v>152</v>
      </c>
    </row>
    <row r="55" spans="1:5" x14ac:dyDescent="0.25">
      <c r="A55" s="3" t="s">
        <v>153</v>
      </c>
      <c r="B55" s="3">
        <v>13523</v>
      </c>
      <c r="C55" s="3">
        <v>1.3429999999999999E-2</v>
      </c>
      <c r="D55" s="3">
        <v>1.7850000000000001E-2</v>
      </c>
      <c r="E55" s="3" t="s">
        <v>82</v>
      </c>
    </row>
    <row r="56" spans="1:5" x14ac:dyDescent="0.25">
      <c r="A56" s="3" t="s">
        <v>154</v>
      </c>
      <c r="B56" s="3">
        <v>13723</v>
      </c>
      <c r="C56" s="3">
        <v>5.8199999999999997E-3</v>
      </c>
      <c r="D56" s="3">
        <v>7.5199999999999998E-3</v>
      </c>
      <c r="E56" s="3" t="s">
        <v>155</v>
      </c>
    </row>
    <row r="57" spans="1:5" x14ac:dyDescent="0.25">
      <c r="A57" s="3" t="s">
        <v>156</v>
      </c>
      <c r="B57" s="3">
        <v>13940</v>
      </c>
      <c r="C57" s="3">
        <v>5.0200000000000002E-3</v>
      </c>
      <c r="D57" s="3">
        <v>7.0499999999999998E-3</v>
      </c>
      <c r="E57" s="3" t="s">
        <v>157</v>
      </c>
    </row>
    <row r="58" spans="1:5" x14ac:dyDescent="0.25">
      <c r="A58" s="3" t="s">
        <v>158</v>
      </c>
      <c r="B58" s="3">
        <v>14140</v>
      </c>
      <c r="C58" s="3">
        <v>6.5100000000000002E-3</v>
      </c>
      <c r="D58" s="3">
        <v>8.4600000000000005E-3</v>
      </c>
      <c r="E58" s="3" t="s">
        <v>159</v>
      </c>
    </row>
    <row r="59" spans="1:5" x14ac:dyDescent="0.25">
      <c r="A59" s="3" t="s">
        <v>160</v>
      </c>
      <c r="B59" s="3">
        <v>14340</v>
      </c>
      <c r="C59" s="3">
        <v>7.6099999999999996E-3</v>
      </c>
      <c r="D59" s="3">
        <v>1.081E-2</v>
      </c>
      <c r="E59" s="3" t="s">
        <v>161</v>
      </c>
    </row>
    <row r="60" spans="1:5" x14ac:dyDescent="0.25">
      <c r="A60" s="3" t="s">
        <v>162</v>
      </c>
      <c r="B60" s="3">
        <v>14613</v>
      </c>
      <c r="C60" s="3">
        <v>9.0699999999999999E-3</v>
      </c>
      <c r="D60" s="3">
        <v>1.221E-2</v>
      </c>
      <c r="E60" s="3" t="s">
        <v>146</v>
      </c>
    </row>
    <row r="61" spans="1:5" x14ac:dyDescent="0.25">
      <c r="A61" s="3" t="s">
        <v>163</v>
      </c>
      <c r="B61" s="3">
        <v>14832</v>
      </c>
      <c r="C61" s="3">
        <v>5.7299999999999999E-3</v>
      </c>
      <c r="D61" s="3">
        <v>8.4600000000000005E-3</v>
      </c>
      <c r="E61" s="3" t="s">
        <v>159</v>
      </c>
    </row>
    <row r="62" spans="1:5" x14ac:dyDescent="0.25">
      <c r="A62" s="3" t="s">
        <v>164</v>
      </c>
      <c r="B62" s="3">
        <v>15032</v>
      </c>
      <c r="C62" s="3">
        <v>1.115E-2</v>
      </c>
      <c r="D62" s="3">
        <v>1.55E-2</v>
      </c>
      <c r="E62" s="3" t="s">
        <v>165</v>
      </c>
    </row>
    <row r="63" spans="1:5" x14ac:dyDescent="0.25">
      <c r="A63" s="3" t="s">
        <v>166</v>
      </c>
      <c r="B63" s="3">
        <v>15237</v>
      </c>
      <c r="C63" s="3">
        <v>1.4290000000000001E-2</v>
      </c>
      <c r="D63" s="3">
        <v>1.9730000000000001E-2</v>
      </c>
      <c r="E63" s="3" t="s">
        <v>102</v>
      </c>
    </row>
    <row r="64" spans="1:5" x14ac:dyDescent="0.25">
      <c r="A64" s="3" t="s">
        <v>167</v>
      </c>
      <c r="B64" s="3">
        <v>15460</v>
      </c>
      <c r="C64" s="3">
        <v>3.109E-2</v>
      </c>
      <c r="D64" s="3">
        <v>3.8519999999999999E-2</v>
      </c>
      <c r="E64" s="3" t="s">
        <v>168</v>
      </c>
    </row>
    <row r="65" spans="1:5" x14ac:dyDescent="0.25">
      <c r="A65" s="3" t="s">
        <v>169</v>
      </c>
      <c r="B65" s="3">
        <v>15691</v>
      </c>
      <c r="C65" s="3">
        <v>3.2410000000000001E-2</v>
      </c>
      <c r="D65" s="3">
        <v>3.7580000000000002E-2</v>
      </c>
      <c r="E65" s="3" t="s">
        <v>170</v>
      </c>
    </row>
    <row r="66" spans="1:5" x14ac:dyDescent="0.25">
      <c r="A66" s="3" t="s">
        <v>171</v>
      </c>
      <c r="B66" s="3">
        <v>16001</v>
      </c>
      <c r="C66" s="3">
        <v>3.1199999999999999E-2</v>
      </c>
      <c r="D66" s="3">
        <v>3.7109999999999997E-2</v>
      </c>
      <c r="E66" s="3" t="s">
        <v>172</v>
      </c>
    </row>
    <row r="67" spans="1:5" x14ac:dyDescent="0.25">
      <c r="A67" s="3" t="s">
        <v>173</v>
      </c>
      <c r="B67" s="3">
        <v>16209</v>
      </c>
      <c r="C67" s="3">
        <v>1.866E-2</v>
      </c>
      <c r="D67" s="3">
        <v>2.631E-2</v>
      </c>
      <c r="E67" s="3" t="s">
        <v>150</v>
      </c>
    </row>
    <row r="68" spans="1:5" x14ac:dyDescent="0.25">
      <c r="A68" s="3" t="s">
        <v>174</v>
      </c>
      <c r="B68" s="3">
        <v>16530</v>
      </c>
      <c r="C68" s="3">
        <v>1.2840000000000001E-2</v>
      </c>
      <c r="D68" s="3">
        <v>2.0199999999999999E-2</v>
      </c>
      <c r="E68" s="3" t="s">
        <v>91</v>
      </c>
    </row>
    <row r="69" spans="1:5" x14ac:dyDescent="0.25">
      <c r="A69" s="3" t="s">
        <v>175</v>
      </c>
      <c r="B69" s="3">
        <v>16777</v>
      </c>
      <c r="C69" s="3">
        <v>1.35E-2</v>
      </c>
      <c r="D69" s="3">
        <v>2.0670000000000001E-2</v>
      </c>
      <c r="E69" s="3" t="s">
        <v>176</v>
      </c>
    </row>
    <row r="70" spans="1:5" x14ac:dyDescent="0.25">
      <c r="A70" s="3" t="s">
        <v>177</v>
      </c>
      <c r="B70" s="3">
        <v>17013</v>
      </c>
      <c r="C70" s="3">
        <v>1.1990000000000001E-2</v>
      </c>
      <c r="D70" s="3">
        <v>1.644E-2</v>
      </c>
      <c r="E70" s="3" t="s">
        <v>178</v>
      </c>
    </row>
    <row r="71" spans="1:5" x14ac:dyDescent="0.25">
      <c r="A71" s="3" t="s">
        <v>179</v>
      </c>
      <c r="B71" s="3">
        <v>17220</v>
      </c>
      <c r="C71" s="3">
        <v>1.3820000000000001E-2</v>
      </c>
      <c r="D71" s="3">
        <v>1.9259999999999999E-2</v>
      </c>
      <c r="E71" s="3" t="s">
        <v>127</v>
      </c>
    </row>
    <row r="72" spans="1:5" x14ac:dyDescent="0.25">
      <c r="A72" s="3" t="s">
        <v>180</v>
      </c>
      <c r="B72" s="3">
        <v>17478</v>
      </c>
      <c r="C72" s="3">
        <v>2.589E-2</v>
      </c>
      <c r="D72" s="3">
        <v>2.8660000000000001E-2</v>
      </c>
      <c r="E72" s="3" t="s">
        <v>181</v>
      </c>
    </row>
    <row r="73" spans="1:5" x14ac:dyDescent="0.25">
      <c r="A73" s="3" t="s">
        <v>182</v>
      </c>
      <c r="B73" s="3">
        <v>17697</v>
      </c>
      <c r="C73" s="3">
        <v>2.8979999999999999E-2</v>
      </c>
      <c r="D73" s="3">
        <v>3.1009999999999999E-2</v>
      </c>
      <c r="E73" s="3" t="s">
        <v>183</v>
      </c>
    </row>
    <row r="74" spans="1:5" x14ac:dyDescent="0.25">
      <c r="A74" s="3" t="s">
        <v>184</v>
      </c>
      <c r="B74" s="3">
        <v>19060</v>
      </c>
      <c r="C74" s="3">
        <v>3.406E-2</v>
      </c>
      <c r="D74" s="3">
        <v>3.6639999999999999E-2</v>
      </c>
      <c r="E74" s="3" t="s">
        <v>185</v>
      </c>
    </row>
    <row r="75" spans="1:5" x14ac:dyDescent="0.25">
      <c r="A75" s="3" t="s">
        <v>186</v>
      </c>
      <c r="B75" s="3">
        <v>19283</v>
      </c>
      <c r="C75" s="3">
        <v>1.915E-2</v>
      </c>
      <c r="D75" s="3">
        <v>2.3019999999999999E-2</v>
      </c>
      <c r="E75" s="3" t="s">
        <v>152</v>
      </c>
    </row>
    <row r="76" spans="1:5" x14ac:dyDescent="0.25">
      <c r="A76" s="3" t="s">
        <v>187</v>
      </c>
      <c r="B76" s="3">
        <v>19545</v>
      </c>
      <c r="C76" s="3">
        <v>1.482E-2</v>
      </c>
      <c r="D76" s="3">
        <v>1.8790000000000001E-2</v>
      </c>
      <c r="E76" s="3" t="s">
        <v>188</v>
      </c>
    </row>
    <row r="77" spans="1:5" x14ac:dyDescent="0.25">
      <c r="A77" s="3" t="s">
        <v>189</v>
      </c>
      <c r="B77" s="3">
        <v>19751</v>
      </c>
      <c r="C77" s="3">
        <v>8.6199999999999992E-3</v>
      </c>
      <c r="D77" s="3">
        <v>1.268E-2</v>
      </c>
      <c r="E77" s="3" t="s">
        <v>86</v>
      </c>
    </row>
    <row r="78" spans="1:5" x14ac:dyDescent="0.25">
      <c r="A78" s="3" t="s">
        <v>190</v>
      </c>
      <c r="B78" s="3">
        <v>19951</v>
      </c>
      <c r="C78" s="3">
        <v>9.3399999999999993E-3</v>
      </c>
      <c r="D78" s="3">
        <v>1.503E-2</v>
      </c>
      <c r="E78" s="3" t="s">
        <v>130</v>
      </c>
    </row>
    <row r="79" spans="1:5" x14ac:dyDescent="0.25">
      <c r="A79" s="3" t="s">
        <v>191</v>
      </c>
      <c r="B79" s="3">
        <v>20154</v>
      </c>
      <c r="C79" s="3">
        <v>1.076E-2</v>
      </c>
      <c r="D79" s="3">
        <v>1.7850000000000001E-2</v>
      </c>
      <c r="E79" s="3" t="s">
        <v>82</v>
      </c>
    </row>
    <row r="80" spans="1:5" x14ac:dyDescent="0.25">
      <c r="A80" s="3" t="s">
        <v>192</v>
      </c>
      <c r="B80" s="3">
        <v>20401</v>
      </c>
      <c r="C80" s="3">
        <v>1.196E-2</v>
      </c>
      <c r="D80" s="3">
        <v>1.9259999999999999E-2</v>
      </c>
      <c r="E80" s="3" t="s">
        <v>127</v>
      </c>
    </row>
    <row r="81" spans="1:5" x14ac:dyDescent="0.25">
      <c r="A81" s="3" t="s">
        <v>193</v>
      </c>
      <c r="B81" s="3">
        <v>20633</v>
      </c>
      <c r="C81" s="3">
        <v>9.9299999999999996E-3</v>
      </c>
      <c r="D81" s="3">
        <v>1.55E-2</v>
      </c>
      <c r="E81" s="3" t="s">
        <v>165</v>
      </c>
    </row>
    <row r="82" spans="1:5" x14ac:dyDescent="0.25">
      <c r="A82" s="3" t="s">
        <v>194</v>
      </c>
      <c r="B82" s="3">
        <v>20839</v>
      </c>
      <c r="C82" s="3">
        <v>1.0120000000000001E-2</v>
      </c>
      <c r="D82" s="3">
        <v>1.456E-2</v>
      </c>
      <c r="E82" s="3" t="s">
        <v>116</v>
      </c>
    </row>
    <row r="83" spans="1:5" x14ac:dyDescent="0.25">
      <c r="A83" s="3" t="s">
        <v>195</v>
      </c>
      <c r="B83" s="3">
        <v>21051</v>
      </c>
      <c r="C83" s="3">
        <v>8.43E-3</v>
      </c>
      <c r="D83" s="3">
        <v>1.174E-2</v>
      </c>
      <c r="E83" s="3" t="s">
        <v>196</v>
      </c>
    </row>
    <row r="84" spans="1:5" x14ac:dyDescent="0.25">
      <c r="A84" s="3" t="s">
        <v>197</v>
      </c>
      <c r="B84" s="3">
        <v>21266</v>
      </c>
      <c r="C84" s="3">
        <v>7.9000000000000008E-3</v>
      </c>
      <c r="D84" s="3">
        <v>1.221E-2</v>
      </c>
      <c r="E84" s="3" t="s">
        <v>146</v>
      </c>
    </row>
    <row r="85" spans="1:5" x14ac:dyDescent="0.25">
      <c r="A85" s="3" t="s">
        <v>198</v>
      </c>
      <c r="B85" s="3">
        <v>21469</v>
      </c>
      <c r="C85" s="3">
        <v>5.6600000000000001E-3</v>
      </c>
      <c r="D85" s="3">
        <v>9.4000000000000004E-3</v>
      </c>
      <c r="E85" s="3" t="s">
        <v>133</v>
      </c>
    </row>
    <row r="86" spans="1:5" x14ac:dyDescent="0.25">
      <c r="A86" s="3" t="s">
        <v>199</v>
      </c>
      <c r="B86" s="3">
        <v>21671</v>
      </c>
      <c r="C86" s="3">
        <v>9.9699999999999997E-3</v>
      </c>
      <c r="D86" s="3">
        <v>1.081E-2</v>
      </c>
      <c r="E86" s="3" t="s">
        <v>161</v>
      </c>
    </row>
    <row r="87" spans="1:5" x14ac:dyDescent="0.25">
      <c r="A87" s="3" t="s">
        <v>200</v>
      </c>
      <c r="B87" s="3">
        <v>21875</v>
      </c>
      <c r="C87" s="3">
        <v>1.145E-2</v>
      </c>
      <c r="D87" s="3">
        <v>1.174E-2</v>
      </c>
      <c r="E87" s="3" t="s">
        <v>196</v>
      </c>
    </row>
    <row r="88" spans="1:5" x14ac:dyDescent="0.25">
      <c r="A88" s="3" t="s">
        <v>201</v>
      </c>
      <c r="B88" s="3">
        <v>22101</v>
      </c>
      <c r="C88" s="3">
        <v>1.251E-2</v>
      </c>
      <c r="D88" s="3">
        <v>1.362E-2</v>
      </c>
      <c r="E88" s="3" t="s">
        <v>142</v>
      </c>
    </row>
    <row r="89" spans="1:5" x14ac:dyDescent="0.25">
      <c r="A89" s="3" t="s">
        <v>202</v>
      </c>
      <c r="B89" s="3">
        <v>22311</v>
      </c>
      <c r="C89" s="3">
        <v>1.0030000000000001E-2</v>
      </c>
      <c r="D89" s="3">
        <v>1.221E-2</v>
      </c>
      <c r="E89" s="3" t="s">
        <v>146</v>
      </c>
    </row>
    <row r="90" spans="1:5" x14ac:dyDescent="0.25">
      <c r="A90" s="3" t="s">
        <v>203</v>
      </c>
      <c r="B90" s="3">
        <v>22548</v>
      </c>
      <c r="C90" s="3">
        <v>9.6500000000000006E-3</v>
      </c>
      <c r="D90" s="3">
        <v>1.315E-2</v>
      </c>
      <c r="E90" s="3" t="s">
        <v>121</v>
      </c>
    </row>
    <row r="91" spans="1:5" x14ac:dyDescent="0.25">
      <c r="A91" s="3" t="s">
        <v>204</v>
      </c>
      <c r="B91" s="3">
        <v>22752</v>
      </c>
      <c r="C91" s="3">
        <v>2.2159999999999999E-2</v>
      </c>
      <c r="D91" s="3">
        <v>2.8660000000000001E-2</v>
      </c>
      <c r="E91" s="3" t="s">
        <v>181</v>
      </c>
    </row>
    <row r="92" spans="1:5" x14ac:dyDescent="0.25">
      <c r="A92" s="3" t="s">
        <v>205</v>
      </c>
      <c r="B92" s="3">
        <v>23136</v>
      </c>
      <c r="C92" s="3">
        <v>2.1680000000000001E-2</v>
      </c>
      <c r="D92" s="3">
        <v>3.3349999999999998E-2</v>
      </c>
      <c r="E92" s="3" t="s">
        <v>206</v>
      </c>
    </row>
    <row r="93" spans="1:5" x14ac:dyDescent="0.25">
      <c r="A93" s="3" t="s">
        <v>207</v>
      </c>
      <c r="B93" s="3">
        <v>23503</v>
      </c>
      <c r="C93" s="3">
        <v>2.5250000000000002E-2</v>
      </c>
      <c r="D93" s="3">
        <v>3.7109999999999997E-2</v>
      </c>
      <c r="E93" s="3" t="s">
        <v>172</v>
      </c>
    </row>
    <row r="94" spans="1:5" x14ac:dyDescent="0.25">
      <c r="A94" s="3" t="s">
        <v>208</v>
      </c>
      <c r="B94" s="3">
        <v>23839</v>
      </c>
      <c r="C94" s="3">
        <v>1.4919999999999999E-2</v>
      </c>
      <c r="D94" s="3">
        <v>2.4899999999999999E-2</v>
      </c>
      <c r="E94" s="3" t="s">
        <v>209</v>
      </c>
    </row>
    <row r="95" spans="1:5" x14ac:dyDescent="0.25">
      <c r="A95" s="3" t="s">
        <v>210</v>
      </c>
      <c r="B95" s="3">
        <v>24077</v>
      </c>
      <c r="C95" s="3">
        <v>1.157E-2</v>
      </c>
      <c r="D95" s="3">
        <v>1.6910000000000001E-2</v>
      </c>
      <c r="E95" s="3" t="s">
        <v>119</v>
      </c>
    </row>
    <row r="96" spans="1:5" x14ac:dyDescent="0.25">
      <c r="A96" s="3" t="s">
        <v>211</v>
      </c>
      <c r="B96" s="3">
        <v>24284</v>
      </c>
      <c r="C96" s="3">
        <v>6.2500000000000003E-3</v>
      </c>
      <c r="D96" s="3">
        <v>9.4000000000000004E-3</v>
      </c>
      <c r="E96" s="3" t="s">
        <v>133</v>
      </c>
    </row>
    <row r="97" spans="1:5" x14ac:dyDescent="0.25">
      <c r="A97" s="3" t="s">
        <v>212</v>
      </c>
      <c r="B97" s="3">
        <v>24484</v>
      </c>
      <c r="C97" s="3">
        <v>3.32E-3</v>
      </c>
      <c r="D97" s="3">
        <v>4.7000000000000002E-3</v>
      </c>
      <c r="E97" s="3" t="s">
        <v>213</v>
      </c>
    </row>
    <row r="98" spans="1:5" x14ac:dyDescent="0.25">
      <c r="A98" s="3" t="s">
        <v>214</v>
      </c>
      <c r="B98" s="3">
        <v>24684</v>
      </c>
      <c r="C98" s="3">
        <v>3.2699999999999999E-3</v>
      </c>
      <c r="D98" s="3">
        <v>5.64E-3</v>
      </c>
      <c r="E98" s="3" t="s">
        <v>78</v>
      </c>
    </row>
    <row r="99" spans="1:5" x14ac:dyDescent="0.25">
      <c r="A99" s="3" t="s">
        <v>215</v>
      </c>
      <c r="B99" s="3">
        <v>24884</v>
      </c>
      <c r="C99" s="3">
        <v>4.8900000000000002E-3</v>
      </c>
      <c r="D99" s="3">
        <v>6.5799999999999999E-3</v>
      </c>
      <c r="E99" s="3" t="s">
        <v>216</v>
      </c>
    </row>
    <row r="100" spans="1:5" x14ac:dyDescent="0.25">
      <c r="A100" s="3" t="s">
        <v>217</v>
      </c>
      <c r="B100" s="3">
        <v>25084</v>
      </c>
      <c r="C100" s="3">
        <v>3.3999999999999998E-3</v>
      </c>
      <c r="D100" s="3">
        <v>4.7000000000000002E-3</v>
      </c>
      <c r="E100" s="3" t="s">
        <v>213</v>
      </c>
    </row>
    <row r="101" spans="1:5" x14ac:dyDescent="0.25">
      <c r="A101" s="3" t="s">
        <v>218</v>
      </c>
      <c r="B101" s="3">
        <v>25284</v>
      </c>
      <c r="C101" s="3">
        <v>4.2500000000000003E-3</v>
      </c>
      <c r="D101" s="3">
        <v>5.1700000000000001E-3</v>
      </c>
      <c r="E101" s="3" t="s">
        <v>136</v>
      </c>
    </row>
    <row r="102" spans="1:5" x14ac:dyDescent="0.25">
      <c r="A102" s="3" t="s">
        <v>219</v>
      </c>
      <c r="B102" s="3">
        <v>25484</v>
      </c>
      <c r="C102" s="3">
        <v>3.5500000000000002E-3</v>
      </c>
      <c r="D102" s="3">
        <v>5.1700000000000001E-3</v>
      </c>
      <c r="E102" s="3" t="s">
        <v>136</v>
      </c>
    </row>
    <row r="103" spans="1:5" x14ac:dyDescent="0.25">
      <c r="A103" s="3" t="s">
        <v>220</v>
      </c>
      <c r="B103" s="3">
        <v>25684</v>
      </c>
      <c r="C103" s="3">
        <v>4.4099999999999999E-3</v>
      </c>
      <c r="D103" s="3">
        <v>6.11E-3</v>
      </c>
      <c r="E103" s="3" t="s">
        <v>221</v>
      </c>
    </row>
    <row r="104" spans="1:5" x14ac:dyDescent="0.25">
      <c r="A104" s="3" t="s">
        <v>222</v>
      </c>
      <c r="B104" s="3">
        <v>25884</v>
      </c>
      <c r="C104" s="3">
        <v>5.6699999999999997E-3</v>
      </c>
      <c r="D104" s="3">
        <v>7.0499999999999998E-3</v>
      </c>
      <c r="E104" s="3" t="s">
        <v>157</v>
      </c>
    </row>
    <row r="105" spans="1:5" x14ac:dyDescent="0.25">
      <c r="A105" s="3" t="s">
        <v>223</v>
      </c>
      <c r="B105" s="3">
        <v>26084</v>
      </c>
      <c r="C105" s="3">
        <v>5.4099999999999999E-3</v>
      </c>
      <c r="D105" s="3">
        <v>6.11E-3</v>
      </c>
      <c r="E105" s="3" t="s">
        <v>221</v>
      </c>
    </row>
    <row r="106" spans="1:5" x14ac:dyDescent="0.25">
      <c r="A106" s="3" t="s">
        <v>224</v>
      </c>
      <c r="B106" s="3">
        <v>26284</v>
      </c>
      <c r="C106" s="3">
        <v>4.0699999999999998E-3</v>
      </c>
      <c r="D106" s="3">
        <v>4.2300000000000003E-3</v>
      </c>
      <c r="E106" s="3" t="s">
        <v>74</v>
      </c>
    </row>
    <row r="107" spans="1:5" x14ac:dyDescent="0.25">
      <c r="A107" s="3" t="s">
        <v>225</v>
      </c>
      <c r="B107" s="3">
        <v>26484</v>
      </c>
      <c r="C107" s="3">
        <v>2.63E-3</v>
      </c>
      <c r="D107" s="3">
        <v>3.29E-3</v>
      </c>
      <c r="E107" s="3" t="s">
        <v>76</v>
      </c>
    </row>
    <row r="108" spans="1:5" x14ac:dyDescent="0.25">
      <c r="A108" s="3" t="s">
        <v>226</v>
      </c>
      <c r="B108" s="3">
        <v>26684</v>
      </c>
      <c r="C108" s="3">
        <v>2.5500000000000002E-3</v>
      </c>
      <c r="D108" s="3">
        <v>3.7599999999999999E-3</v>
      </c>
      <c r="E108" s="3" t="s">
        <v>227</v>
      </c>
    </row>
    <row r="109" spans="1:5" x14ac:dyDescent="0.25">
      <c r="A109" s="3" t="s">
        <v>228</v>
      </c>
      <c r="B109" s="3">
        <v>26884</v>
      </c>
      <c r="C109" s="3">
        <v>4.9300000000000004E-3</v>
      </c>
      <c r="D109" s="3">
        <v>7.0499999999999998E-3</v>
      </c>
      <c r="E109" s="3" t="s">
        <v>157</v>
      </c>
    </row>
    <row r="110" spans="1:5" x14ac:dyDescent="0.25">
      <c r="A110" s="3" t="s">
        <v>229</v>
      </c>
      <c r="B110" s="3">
        <v>27084</v>
      </c>
      <c r="C110" s="3">
        <v>5.5700000000000003E-3</v>
      </c>
      <c r="D110" s="3">
        <v>8.4600000000000005E-3</v>
      </c>
      <c r="E110" s="3" t="s">
        <v>159</v>
      </c>
    </row>
    <row r="111" spans="1:5" x14ac:dyDescent="0.25">
      <c r="A111" s="3" t="s">
        <v>230</v>
      </c>
      <c r="B111" s="3">
        <v>27284</v>
      </c>
      <c r="C111" s="3">
        <v>6.3E-3</v>
      </c>
      <c r="D111" s="3">
        <v>9.4000000000000004E-3</v>
      </c>
      <c r="E111" s="3" t="s">
        <v>133</v>
      </c>
    </row>
    <row r="112" spans="1:5" x14ac:dyDescent="0.25">
      <c r="A112" s="3" t="s">
        <v>231</v>
      </c>
      <c r="B112" s="3">
        <v>27484</v>
      </c>
      <c r="C112" s="3">
        <v>4.9899999999999996E-3</v>
      </c>
      <c r="D112" s="3">
        <v>7.5199999999999998E-3</v>
      </c>
      <c r="E112" s="3" t="s">
        <v>155</v>
      </c>
    </row>
    <row r="113" spans="1:5" x14ac:dyDescent="0.25">
      <c r="A113" s="3" t="s">
        <v>232</v>
      </c>
      <c r="B113" s="3">
        <v>27684</v>
      </c>
      <c r="C113" s="3">
        <v>4.28E-3</v>
      </c>
      <c r="D113" s="3">
        <v>5.64E-3</v>
      </c>
      <c r="E113" s="3" t="s">
        <v>78</v>
      </c>
    </row>
    <row r="114" spans="1:5" x14ac:dyDescent="0.25">
      <c r="A114" s="3" t="s">
        <v>233</v>
      </c>
      <c r="B114" s="3">
        <v>27884</v>
      </c>
      <c r="C114" s="3">
        <v>7.2500000000000004E-3</v>
      </c>
      <c r="D114" s="3">
        <v>8.4600000000000005E-3</v>
      </c>
      <c r="E114" s="3" t="s">
        <v>159</v>
      </c>
    </row>
    <row r="115" spans="1:5" x14ac:dyDescent="0.25">
      <c r="A115" s="3" t="s">
        <v>234</v>
      </c>
      <c r="B115" s="3">
        <v>28084</v>
      </c>
      <c r="C115" s="3">
        <v>6.3400000000000001E-3</v>
      </c>
      <c r="D115" s="3">
        <v>7.5199999999999998E-3</v>
      </c>
      <c r="E115" s="3" t="s">
        <v>155</v>
      </c>
    </row>
    <row r="116" spans="1:5" x14ac:dyDescent="0.25">
      <c r="A116" s="3" t="s">
        <v>235</v>
      </c>
      <c r="B116" s="3">
        <v>28284</v>
      </c>
      <c r="C116" s="3">
        <v>6.8500000000000002E-3</v>
      </c>
      <c r="D116" s="3">
        <v>7.5199999999999998E-3</v>
      </c>
      <c r="E116" s="3" t="s">
        <v>155</v>
      </c>
    </row>
    <row r="117" spans="1:5" x14ac:dyDescent="0.25">
      <c r="A117" s="3" t="s">
        <v>236</v>
      </c>
      <c r="B117" s="3">
        <v>28484</v>
      </c>
      <c r="C117" s="3">
        <v>4.4200000000000003E-3</v>
      </c>
      <c r="D117" s="3">
        <v>6.5799999999999999E-3</v>
      </c>
      <c r="E117" s="3" t="s">
        <v>216</v>
      </c>
    </row>
    <row r="118" spans="1:5" x14ac:dyDescent="0.25">
      <c r="A118" s="3" t="s">
        <v>237</v>
      </c>
      <c r="B118" s="3">
        <v>28684</v>
      </c>
      <c r="C118" s="3">
        <v>6.3499999999999997E-3</v>
      </c>
      <c r="D118" s="3">
        <v>9.4000000000000004E-3</v>
      </c>
      <c r="E118" s="3" t="s">
        <v>133</v>
      </c>
    </row>
    <row r="119" spans="1:5" x14ac:dyDescent="0.25">
      <c r="A119" s="3" t="s">
        <v>238</v>
      </c>
      <c r="B119" s="3">
        <v>28916</v>
      </c>
      <c r="C119" s="3">
        <v>6.11E-3</v>
      </c>
      <c r="D119" s="3">
        <v>1.034E-2</v>
      </c>
      <c r="E119" s="3" t="s">
        <v>114</v>
      </c>
    </row>
    <row r="120" spans="1:5" x14ac:dyDescent="0.25">
      <c r="A120" s="3" t="s">
        <v>239</v>
      </c>
      <c r="B120" s="3">
        <v>29116</v>
      </c>
      <c r="C120" s="3">
        <v>5.96E-3</v>
      </c>
      <c r="D120" s="3">
        <v>1.034E-2</v>
      </c>
      <c r="E120" s="3" t="s">
        <v>114</v>
      </c>
    </row>
    <row r="121" spans="1:5" x14ac:dyDescent="0.25">
      <c r="A121" s="3" t="s">
        <v>240</v>
      </c>
      <c r="B121" s="3">
        <v>29316</v>
      </c>
      <c r="C121" s="3">
        <v>7.1700000000000002E-3</v>
      </c>
      <c r="D121" s="3">
        <v>1.221E-2</v>
      </c>
      <c r="E121" s="3" t="s">
        <v>146</v>
      </c>
    </row>
    <row r="122" spans="1:5" x14ac:dyDescent="0.25">
      <c r="A122" s="3" t="s">
        <v>241</v>
      </c>
      <c r="B122" s="3">
        <v>29582</v>
      </c>
      <c r="C122" s="3">
        <v>1.5610000000000001E-2</v>
      </c>
      <c r="D122" s="3">
        <v>2.349E-2</v>
      </c>
      <c r="E122" s="3" t="s">
        <v>96</v>
      </c>
    </row>
    <row r="123" spans="1:5" x14ac:dyDescent="0.25">
      <c r="A123" s="3" t="s">
        <v>242</v>
      </c>
      <c r="B123" s="3">
        <v>29949</v>
      </c>
      <c r="C123" s="3">
        <v>2.1420000000000002E-2</v>
      </c>
      <c r="D123" s="3">
        <v>3.1949999999999999E-2</v>
      </c>
      <c r="E123" s="3" t="s">
        <v>243</v>
      </c>
    </row>
    <row r="124" spans="1:5" x14ac:dyDescent="0.25">
      <c r="A124" s="3" t="s">
        <v>244</v>
      </c>
      <c r="B124" s="3">
        <v>30519</v>
      </c>
      <c r="C124" s="3">
        <v>2.1839999999999998E-2</v>
      </c>
      <c r="D124" s="3">
        <v>3.2419999999999997E-2</v>
      </c>
      <c r="E124" s="3" t="s">
        <v>245</v>
      </c>
    </row>
    <row r="125" spans="1:5" x14ac:dyDescent="0.25">
      <c r="A125" s="3" t="s">
        <v>246</v>
      </c>
      <c r="B125" s="3">
        <v>30738</v>
      </c>
      <c r="C125" s="3">
        <v>1.298E-2</v>
      </c>
      <c r="D125" s="3">
        <v>2.0670000000000001E-2</v>
      </c>
      <c r="E125" s="3" t="s">
        <v>176</v>
      </c>
    </row>
    <row r="126" spans="1:5" x14ac:dyDescent="0.25">
      <c r="A126" s="3" t="s">
        <v>247</v>
      </c>
      <c r="B126" s="3">
        <v>30938</v>
      </c>
      <c r="C126" s="3">
        <v>7.5799999999999999E-3</v>
      </c>
      <c r="D126" s="3">
        <v>1.362E-2</v>
      </c>
      <c r="E126" s="3" t="s">
        <v>142</v>
      </c>
    </row>
    <row r="127" spans="1:5" x14ac:dyDescent="0.25">
      <c r="A127" s="3" t="s">
        <v>248</v>
      </c>
      <c r="B127" s="3">
        <v>31188</v>
      </c>
      <c r="C127" s="3">
        <v>7.2399999999999999E-3</v>
      </c>
      <c r="D127" s="3">
        <v>1.221E-2</v>
      </c>
      <c r="E127" s="3" t="s">
        <v>146</v>
      </c>
    </row>
    <row r="128" spans="1:5" x14ac:dyDescent="0.25">
      <c r="A128" s="3" t="s">
        <v>249</v>
      </c>
      <c r="B128" s="3">
        <v>31416</v>
      </c>
      <c r="C128" s="3">
        <v>9.3500000000000007E-3</v>
      </c>
      <c r="D128" s="3">
        <v>1.503E-2</v>
      </c>
      <c r="E128" s="3" t="s">
        <v>130</v>
      </c>
    </row>
    <row r="129" spans="1:5" x14ac:dyDescent="0.25">
      <c r="A129" s="3" t="s">
        <v>250</v>
      </c>
      <c r="B129" s="3">
        <v>31622</v>
      </c>
      <c r="C129" s="3">
        <v>8.7600000000000004E-3</v>
      </c>
      <c r="D129" s="3">
        <v>1.268E-2</v>
      </c>
      <c r="E129" s="3" t="s">
        <v>86</v>
      </c>
    </row>
    <row r="130" spans="1:5" x14ac:dyDescent="0.25">
      <c r="A130" s="3" t="s">
        <v>251</v>
      </c>
      <c r="B130" s="3">
        <v>31822</v>
      </c>
      <c r="C130" s="3">
        <v>6.1999999999999998E-3</v>
      </c>
      <c r="D130" s="3">
        <v>1.034E-2</v>
      </c>
      <c r="E130" s="3" t="s">
        <v>114</v>
      </c>
    </row>
    <row r="131" spans="1:5" x14ac:dyDescent="0.25">
      <c r="A131" s="3" t="s">
        <v>252</v>
      </c>
      <c r="B131" s="3">
        <v>32022</v>
      </c>
      <c r="C131" s="3">
        <v>3.2399999999999998E-3</v>
      </c>
      <c r="D131" s="3">
        <v>5.64E-3</v>
      </c>
      <c r="E131" s="3" t="s">
        <v>78</v>
      </c>
    </row>
    <row r="132" spans="1:5" x14ac:dyDescent="0.25">
      <c r="A132" s="3" t="s">
        <v>253</v>
      </c>
      <c r="B132" s="3">
        <v>32222</v>
      </c>
      <c r="C132" s="3">
        <v>2.0400000000000001E-3</v>
      </c>
      <c r="D132" s="3">
        <v>4.2300000000000003E-3</v>
      </c>
      <c r="E132" s="3" t="s">
        <v>74</v>
      </c>
    </row>
    <row r="133" spans="1:5" x14ac:dyDescent="0.25">
      <c r="A133" s="3" t="s">
        <v>254</v>
      </c>
      <c r="B133" s="3">
        <v>32422</v>
      </c>
      <c r="C133" s="3">
        <v>4.2199999999999998E-3</v>
      </c>
      <c r="D133" s="3">
        <v>7.5199999999999998E-3</v>
      </c>
      <c r="E133" s="3" t="s">
        <v>155</v>
      </c>
    </row>
    <row r="134" spans="1:5" x14ac:dyDescent="0.25">
      <c r="A134" s="3" t="s">
        <v>255</v>
      </c>
      <c r="B134" s="3">
        <v>32622</v>
      </c>
      <c r="C134" s="3">
        <v>6.0000000000000001E-3</v>
      </c>
      <c r="D134" s="3">
        <v>8.9300000000000004E-3</v>
      </c>
      <c r="E134" s="3" t="s">
        <v>72</v>
      </c>
    </row>
    <row r="135" spans="1:5" x14ac:dyDescent="0.25">
      <c r="A135" s="3" t="s">
        <v>256</v>
      </c>
      <c r="B135" s="3">
        <v>32822</v>
      </c>
      <c r="C135" s="3">
        <v>5.6499999999999996E-3</v>
      </c>
      <c r="D135" s="3">
        <v>7.5199999999999998E-3</v>
      </c>
      <c r="E135" s="3" t="s">
        <v>155</v>
      </c>
    </row>
    <row r="136" spans="1:5" x14ac:dyDescent="0.25">
      <c r="A136" s="3" t="s">
        <v>257</v>
      </c>
      <c r="B136" s="3">
        <v>33022</v>
      </c>
      <c r="C136" s="3">
        <v>3.29E-3</v>
      </c>
      <c r="D136" s="3">
        <v>3.29E-3</v>
      </c>
      <c r="E136" s="3" t="s">
        <v>76</v>
      </c>
    </row>
    <row r="137" spans="1:5" x14ac:dyDescent="0.25">
      <c r="A137" s="3" t="s">
        <v>258</v>
      </c>
      <c r="B137" s="3">
        <v>33222</v>
      </c>
      <c r="C137" s="3">
        <v>3.49E-3</v>
      </c>
      <c r="D137" s="3">
        <v>3.7599999999999999E-3</v>
      </c>
      <c r="E137" s="3" t="s">
        <v>227</v>
      </c>
    </row>
    <row r="138" spans="1:5" x14ac:dyDescent="0.25">
      <c r="A138" s="3" t="s">
        <v>259</v>
      </c>
      <c r="B138" s="3">
        <v>33422</v>
      </c>
      <c r="C138" s="3">
        <v>5.3E-3</v>
      </c>
      <c r="D138" s="3">
        <v>6.11E-3</v>
      </c>
      <c r="E138" s="3" t="s">
        <v>221</v>
      </c>
    </row>
    <row r="139" spans="1:5" x14ac:dyDescent="0.25">
      <c r="A139" s="3" t="s">
        <v>260</v>
      </c>
      <c r="B139" s="3">
        <v>33622</v>
      </c>
      <c r="C139" s="3">
        <v>7.5700000000000003E-3</v>
      </c>
      <c r="D139" s="3">
        <v>7.9900000000000006E-3</v>
      </c>
      <c r="E139" s="3" t="s">
        <v>140</v>
      </c>
    </row>
    <row r="140" spans="1:5" x14ac:dyDescent="0.25">
      <c r="A140" s="3" t="s">
        <v>261</v>
      </c>
      <c r="B140" s="3">
        <v>33822</v>
      </c>
      <c r="C140" s="3">
        <v>5.6800000000000002E-3</v>
      </c>
      <c r="D140" s="3">
        <v>7.0499999999999998E-3</v>
      </c>
      <c r="E140" s="3" t="s">
        <v>157</v>
      </c>
    </row>
    <row r="141" spans="1:5" x14ac:dyDescent="0.25">
      <c r="A141" s="3" t="s">
        <v>262</v>
      </c>
      <c r="B141" s="3">
        <v>34022</v>
      </c>
      <c r="C141" s="3">
        <v>1.324E-2</v>
      </c>
      <c r="D141" s="3">
        <v>1.6910000000000001E-2</v>
      </c>
      <c r="E141" s="3" t="s">
        <v>119</v>
      </c>
    </row>
    <row r="142" spans="1:5" x14ac:dyDescent="0.25">
      <c r="A142" s="3" t="s">
        <v>263</v>
      </c>
      <c r="B142" s="3">
        <v>34261</v>
      </c>
      <c r="C142" s="3">
        <v>1.5469999999999999E-2</v>
      </c>
      <c r="D142" s="3">
        <v>2.2079999999999999E-2</v>
      </c>
      <c r="E142" s="3" t="s">
        <v>264</v>
      </c>
    </row>
    <row r="143" spans="1:5" x14ac:dyDescent="0.25">
      <c r="A143" s="3" t="s">
        <v>265</v>
      </c>
      <c r="B143" s="3">
        <v>34483</v>
      </c>
      <c r="C143" s="3">
        <v>2.2079999999999999E-2</v>
      </c>
      <c r="D143" s="3">
        <v>2.9600000000000001E-2</v>
      </c>
      <c r="E143" s="3" t="s">
        <v>266</v>
      </c>
    </row>
    <row r="144" spans="1:5" x14ac:dyDescent="0.25">
      <c r="A144" s="3" t="s">
        <v>267</v>
      </c>
      <c r="B144" s="3">
        <v>34967</v>
      </c>
      <c r="C144" s="3">
        <v>1.8870000000000001E-2</v>
      </c>
      <c r="D144" s="3">
        <v>2.7720000000000002E-2</v>
      </c>
      <c r="E144" s="3" t="s">
        <v>268</v>
      </c>
    </row>
    <row r="145" spans="1:5" x14ac:dyDescent="0.25">
      <c r="A145" s="3" t="s">
        <v>269</v>
      </c>
      <c r="B145" s="3">
        <v>35194</v>
      </c>
      <c r="C145" s="3">
        <v>2.1399999999999999E-2</v>
      </c>
      <c r="D145" s="3">
        <v>3.1480000000000001E-2</v>
      </c>
      <c r="E145" s="3" t="s">
        <v>270</v>
      </c>
    </row>
    <row r="146" spans="1:5" x14ac:dyDescent="0.25">
      <c r="A146" s="3" t="s">
        <v>271</v>
      </c>
      <c r="B146" s="3">
        <v>35431</v>
      </c>
      <c r="C146" s="3">
        <v>2.068E-2</v>
      </c>
      <c r="D146" s="3">
        <v>3.288E-2</v>
      </c>
      <c r="E146" s="3" t="s">
        <v>272</v>
      </c>
    </row>
    <row r="147" spans="1:5" x14ac:dyDescent="0.25">
      <c r="A147" s="3" t="s">
        <v>273</v>
      </c>
      <c r="B147" s="3">
        <v>35755</v>
      </c>
      <c r="C147" s="3">
        <v>1.7479999999999999E-2</v>
      </c>
      <c r="D147" s="3">
        <v>2.6780000000000002E-2</v>
      </c>
      <c r="E147" s="3" t="s">
        <v>274</v>
      </c>
    </row>
    <row r="148" spans="1:5" x14ac:dyDescent="0.25">
      <c r="A148" s="3" t="s">
        <v>275</v>
      </c>
      <c r="B148" s="3">
        <v>35984</v>
      </c>
      <c r="C148" s="3">
        <v>1.444E-2</v>
      </c>
      <c r="D148" s="3">
        <v>2.2550000000000001E-2</v>
      </c>
      <c r="E148" s="3" t="s">
        <v>276</v>
      </c>
    </row>
    <row r="149" spans="1:5" x14ac:dyDescent="0.25">
      <c r="A149" s="3" t="s">
        <v>277</v>
      </c>
      <c r="B149" s="3">
        <v>36191</v>
      </c>
      <c r="C149" s="3">
        <v>1.176E-2</v>
      </c>
      <c r="D149" s="3">
        <v>1.8319999999999999E-2</v>
      </c>
      <c r="E149" s="3" t="s">
        <v>70</v>
      </c>
    </row>
    <row r="150" spans="1:5" x14ac:dyDescent="0.25">
      <c r="A150" s="3" t="s">
        <v>278</v>
      </c>
      <c r="B150" s="3">
        <v>36399</v>
      </c>
      <c r="C150" s="3">
        <v>1.068E-2</v>
      </c>
      <c r="D150" s="3">
        <v>1.7850000000000001E-2</v>
      </c>
      <c r="E150" s="3" t="s">
        <v>82</v>
      </c>
    </row>
    <row r="151" spans="1:5" x14ac:dyDescent="0.25">
      <c r="A151" s="3" t="s">
        <v>279</v>
      </c>
      <c r="B151" s="3">
        <v>36621</v>
      </c>
      <c r="C151" s="3">
        <v>1.192E-2</v>
      </c>
      <c r="D151" s="3">
        <v>1.738E-2</v>
      </c>
      <c r="E151" s="3" t="s">
        <v>112</v>
      </c>
    </row>
    <row r="152" spans="1:5" x14ac:dyDescent="0.25">
      <c r="A152" s="3" t="s">
        <v>280</v>
      </c>
      <c r="B152" s="3">
        <v>36825</v>
      </c>
      <c r="C152" s="3">
        <v>1.8839999999999999E-2</v>
      </c>
      <c r="D152" s="3">
        <v>2.4899999999999999E-2</v>
      </c>
      <c r="E152" s="3" t="s">
        <v>209</v>
      </c>
    </row>
    <row r="153" spans="1:5" x14ac:dyDescent="0.25">
      <c r="A153" s="3" t="s">
        <v>281</v>
      </c>
      <c r="B153" s="3">
        <v>37295</v>
      </c>
      <c r="C153" s="3">
        <v>2.0580000000000001E-2</v>
      </c>
      <c r="D153" s="3">
        <v>2.6780000000000002E-2</v>
      </c>
      <c r="E153" s="3" t="s">
        <v>274</v>
      </c>
    </row>
    <row r="154" spans="1:5" x14ac:dyDescent="0.25">
      <c r="A154" s="3" t="s">
        <v>282</v>
      </c>
      <c r="B154" s="3">
        <v>37503</v>
      </c>
      <c r="C154" s="3">
        <v>2.1340000000000001E-2</v>
      </c>
      <c r="D154" s="3">
        <v>2.819E-2</v>
      </c>
      <c r="E154" s="3" t="s">
        <v>104</v>
      </c>
    </row>
    <row r="155" spans="1:5" x14ac:dyDescent="0.25">
      <c r="A155" s="3" t="s">
        <v>283</v>
      </c>
      <c r="B155" s="3">
        <v>37734</v>
      </c>
      <c r="C155" s="3">
        <v>1.155E-2</v>
      </c>
      <c r="D155" s="3">
        <v>1.5970000000000002E-2</v>
      </c>
      <c r="E155" s="3" t="s">
        <v>80</v>
      </c>
    </row>
    <row r="156" spans="1:5" x14ac:dyDescent="0.25">
      <c r="A156" s="3" t="s">
        <v>284</v>
      </c>
      <c r="B156" s="3">
        <v>37934</v>
      </c>
      <c r="C156" s="3">
        <v>1.3259999999999999E-2</v>
      </c>
      <c r="D156" s="3">
        <v>1.8319999999999999E-2</v>
      </c>
      <c r="E156" s="3" t="s">
        <v>70</v>
      </c>
    </row>
    <row r="157" spans="1:5" x14ac:dyDescent="0.25">
      <c r="A157" s="3" t="s">
        <v>285</v>
      </c>
      <c r="B157" s="3">
        <v>38162</v>
      </c>
      <c r="C157" s="3">
        <v>1.4460000000000001E-2</v>
      </c>
      <c r="D157" s="3">
        <v>1.8790000000000001E-2</v>
      </c>
      <c r="E157" s="3" t="s">
        <v>188</v>
      </c>
    </row>
    <row r="158" spans="1:5" x14ac:dyDescent="0.25">
      <c r="A158" s="3" t="s">
        <v>286</v>
      </c>
      <c r="B158" s="3">
        <v>38423</v>
      </c>
      <c r="C158" s="3">
        <v>1.8509999999999999E-2</v>
      </c>
      <c r="D158" s="3">
        <v>2.537E-2</v>
      </c>
      <c r="E158" s="3" t="s">
        <v>287</v>
      </c>
    </row>
    <row r="159" spans="1:5" x14ac:dyDescent="0.25">
      <c r="A159" s="3" t="s">
        <v>288</v>
      </c>
      <c r="B159" s="3">
        <v>39063</v>
      </c>
      <c r="C159" s="3">
        <v>2.01E-2</v>
      </c>
      <c r="D159" s="3">
        <v>2.3959999999999999E-2</v>
      </c>
      <c r="E159" s="3" t="s">
        <v>289</v>
      </c>
    </row>
    <row r="160" spans="1:5" x14ac:dyDescent="0.25">
      <c r="A160" s="3" t="s">
        <v>290</v>
      </c>
      <c r="B160" s="3">
        <v>39267</v>
      </c>
      <c r="C160" s="3">
        <v>1.796E-2</v>
      </c>
      <c r="D160" s="3">
        <v>2.2079999999999999E-2</v>
      </c>
      <c r="E160" s="3" t="s">
        <v>264</v>
      </c>
    </row>
    <row r="161" spans="1:5" x14ac:dyDescent="0.25">
      <c r="A161" s="3" t="s">
        <v>291</v>
      </c>
      <c r="B161" s="3">
        <v>39529</v>
      </c>
      <c r="C161" s="3">
        <v>1.6240000000000001E-2</v>
      </c>
      <c r="D161" s="3">
        <v>2.0199999999999999E-2</v>
      </c>
      <c r="E161" s="3" t="s">
        <v>91</v>
      </c>
    </row>
    <row r="162" spans="1:5" x14ac:dyDescent="0.25">
      <c r="A162" s="3" t="s">
        <v>292</v>
      </c>
      <c r="B162" s="3">
        <v>39814</v>
      </c>
      <c r="C162" s="3">
        <v>1.256E-2</v>
      </c>
      <c r="D162" s="3">
        <v>1.9730000000000001E-2</v>
      </c>
      <c r="E162" s="3" t="s">
        <v>102</v>
      </c>
    </row>
    <row r="163" spans="1:5" x14ac:dyDescent="0.25">
      <c r="A163" s="3" t="s">
        <v>293</v>
      </c>
      <c r="B163" s="3">
        <v>40072</v>
      </c>
      <c r="C163" s="3">
        <v>1.7319999999999999E-2</v>
      </c>
      <c r="D163" s="3">
        <v>2.819E-2</v>
      </c>
      <c r="E163" s="3" t="s">
        <v>104</v>
      </c>
    </row>
    <row r="164" spans="1:5" x14ac:dyDescent="0.25">
      <c r="A164" s="3" t="s">
        <v>294</v>
      </c>
      <c r="B164" s="3">
        <v>40504</v>
      </c>
      <c r="C164" s="3">
        <v>1.7770000000000001E-2</v>
      </c>
      <c r="D164" s="3">
        <v>2.913E-2</v>
      </c>
      <c r="E164" s="3" t="s">
        <v>295</v>
      </c>
    </row>
    <row r="165" spans="1:5" x14ac:dyDescent="0.25">
      <c r="A165" s="3" t="s">
        <v>296</v>
      </c>
      <c r="B165" s="3">
        <v>40764</v>
      </c>
      <c r="C165" s="3">
        <v>1.907E-2</v>
      </c>
      <c r="D165" s="3">
        <v>2.913E-2</v>
      </c>
      <c r="E165" s="3" t="s">
        <v>295</v>
      </c>
    </row>
    <row r="166" spans="1:5" x14ac:dyDescent="0.25">
      <c r="A166" s="3" t="s">
        <v>297</v>
      </c>
      <c r="B166" s="3">
        <v>40983</v>
      </c>
      <c r="C166" s="3">
        <v>1.6469999999999999E-2</v>
      </c>
      <c r="D166" s="3">
        <v>2.2079999999999999E-2</v>
      </c>
      <c r="E166" s="3" t="s">
        <v>264</v>
      </c>
    </row>
    <row r="167" spans="1:5" x14ac:dyDescent="0.25">
      <c r="A167" s="3" t="s">
        <v>298</v>
      </c>
      <c r="B167" s="3">
        <v>41237</v>
      </c>
      <c r="C167" s="3">
        <v>1.9220000000000001E-2</v>
      </c>
      <c r="D167" s="3">
        <v>2.2079999999999999E-2</v>
      </c>
      <c r="E167" s="3" t="s">
        <v>264</v>
      </c>
    </row>
    <row r="168" spans="1:5" x14ac:dyDescent="0.25">
      <c r="A168" s="3" t="s">
        <v>299</v>
      </c>
      <c r="B168" s="3">
        <v>41467</v>
      </c>
      <c r="C168" s="3">
        <v>2.0240000000000001E-2</v>
      </c>
      <c r="D168" s="3">
        <v>2.2550000000000001E-2</v>
      </c>
      <c r="E168" s="3" t="s">
        <v>276</v>
      </c>
    </row>
    <row r="169" spans="1:5" x14ac:dyDescent="0.25">
      <c r="A169" s="3" t="s">
        <v>300</v>
      </c>
      <c r="B169" s="3">
        <v>41717</v>
      </c>
      <c r="C169" s="3">
        <v>1.9359999999999999E-2</v>
      </c>
      <c r="D169" s="3">
        <v>2.2550000000000001E-2</v>
      </c>
      <c r="E169" s="3" t="s">
        <v>276</v>
      </c>
    </row>
    <row r="170" spans="1:5" x14ac:dyDescent="0.25">
      <c r="A170" s="3" t="s">
        <v>301</v>
      </c>
      <c r="B170" s="3">
        <v>41937</v>
      </c>
      <c r="C170" s="3">
        <v>1.847E-2</v>
      </c>
      <c r="D170" s="3">
        <v>2.537E-2</v>
      </c>
      <c r="E170" s="3" t="s">
        <v>287</v>
      </c>
    </row>
    <row r="171" spans="1:5" x14ac:dyDescent="0.25">
      <c r="A171" s="3" t="s">
        <v>302</v>
      </c>
      <c r="B171" s="3">
        <v>42176</v>
      </c>
      <c r="C171" s="3">
        <v>1.6469999999999999E-2</v>
      </c>
      <c r="D171" s="3">
        <v>2.443E-2</v>
      </c>
      <c r="E171" s="3" t="s">
        <v>110</v>
      </c>
    </row>
    <row r="172" spans="1:5" x14ac:dyDescent="0.25">
      <c r="A172" s="3" t="s">
        <v>303</v>
      </c>
      <c r="B172" s="3">
        <v>42455</v>
      </c>
      <c r="C172" s="3">
        <v>1.166E-2</v>
      </c>
      <c r="D172" s="3">
        <v>1.9730000000000001E-2</v>
      </c>
      <c r="E172" s="3" t="s">
        <v>102</v>
      </c>
    </row>
    <row r="173" spans="1:5" x14ac:dyDescent="0.25">
      <c r="A173" s="3" t="s">
        <v>304</v>
      </c>
      <c r="B173" s="3">
        <v>42658</v>
      </c>
      <c r="C173" s="3">
        <v>6.5100000000000002E-3</v>
      </c>
      <c r="D173" s="3">
        <v>1.081E-2</v>
      </c>
      <c r="E173" s="3" t="s">
        <v>161</v>
      </c>
    </row>
    <row r="174" spans="1:5" x14ac:dyDescent="0.25">
      <c r="A174" s="3" t="s">
        <v>305</v>
      </c>
      <c r="B174" s="3">
        <v>42858</v>
      </c>
      <c r="C174" s="3">
        <v>3.8500000000000001E-3</v>
      </c>
      <c r="D174" s="3">
        <v>6.5799999999999999E-3</v>
      </c>
      <c r="E174" s="3" t="s">
        <v>216</v>
      </c>
    </row>
    <row r="175" spans="1:5" x14ac:dyDescent="0.25">
      <c r="A175" s="3" t="s">
        <v>306</v>
      </c>
      <c r="B175" s="3">
        <v>43058</v>
      </c>
      <c r="C175" s="3">
        <v>2.5100000000000001E-3</v>
      </c>
      <c r="D175" s="3">
        <v>4.7000000000000002E-3</v>
      </c>
      <c r="E175" s="3" t="s">
        <v>213</v>
      </c>
    </row>
    <row r="176" spans="1:5" x14ac:dyDescent="0.25">
      <c r="A176" s="3" t="s">
        <v>307</v>
      </c>
      <c r="B176" s="3">
        <v>43258</v>
      </c>
      <c r="C176" s="3">
        <v>4.4799999999999996E-3</v>
      </c>
      <c r="D176" s="3">
        <v>7.5199999999999998E-3</v>
      </c>
      <c r="E176" s="3" t="s">
        <v>155</v>
      </c>
    </row>
    <row r="177" spans="1:5" x14ac:dyDescent="0.25">
      <c r="A177" s="3" t="s">
        <v>308</v>
      </c>
      <c r="B177" s="3">
        <v>43458</v>
      </c>
      <c r="C177" s="3">
        <v>5.8900000000000003E-3</v>
      </c>
      <c r="D177" s="3">
        <v>8.9300000000000004E-3</v>
      </c>
      <c r="E177" s="3" t="s">
        <v>72</v>
      </c>
    </row>
    <row r="178" spans="1:5" x14ac:dyDescent="0.25">
      <c r="A178" s="3" t="s">
        <v>309</v>
      </c>
      <c r="B178" s="3">
        <v>43658</v>
      </c>
      <c r="C178" s="3">
        <v>7.2899999999999996E-3</v>
      </c>
      <c r="D178" s="3">
        <v>1.081E-2</v>
      </c>
      <c r="E178" s="3" t="s">
        <v>161</v>
      </c>
    </row>
    <row r="179" spans="1:5" x14ac:dyDescent="0.25">
      <c r="A179" s="3" t="s">
        <v>310</v>
      </c>
      <c r="B179" s="3">
        <v>43858</v>
      </c>
      <c r="C179" s="3">
        <v>6.8900000000000003E-3</v>
      </c>
      <c r="D179" s="3">
        <v>9.4000000000000004E-3</v>
      </c>
      <c r="E179" s="3" t="s">
        <v>133</v>
      </c>
    </row>
    <row r="180" spans="1:5" x14ac:dyDescent="0.25">
      <c r="A180" s="3" t="s">
        <v>311</v>
      </c>
      <c r="B180" s="3">
        <v>44058</v>
      </c>
      <c r="C180" s="3">
        <v>8.6800000000000002E-3</v>
      </c>
      <c r="D180" s="3">
        <v>1.268E-2</v>
      </c>
      <c r="E180" s="3" t="s">
        <v>86</v>
      </c>
    </row>
    <row r="181" spans="1:5" x14ac:dyDescent="0.25">
      <c r="A181" s="3" t="s">
        <v>312</v>
      </c>
      <c r="B181" s="3">
        <v>44258</v>
      </c>
      <c r="C181" s="3">
        <v>8.1799999999999998E-3</v>
      </c>
      <c r="D181" s="3">
        <v>1.174E-2</v>
      </c>
      <c r="E181" s="3" t="s">
        <v>196</v>
      </c>
    </row>
    <row r="182" spans="1:5" x14ac:dyDescent="0.25">
      <c r="A182" s="3" t="s">
        <v>313</v>
      </c>
      <c r="B182" s="3">
        <v>44458</v>
      </c>
      <c r="C182" s="3">
        <v>7.9900000000000006E-3</v>
      </c>
      <c r="D182" s="3">
        <v>1.221E-2</v>
      </c>
      <c r="E182" s="3" t="s">
        <v>146</v>
      </c>
    </row>
    <row r="183" spans="1:5" x14ac:dyDescent="0.25">
      <c r="A183" s="3" t="s">
        <v>314</v>
      </c>
      <c r="B183" s="3">
        <v>44658</v>
      </c>
      <c r="C183" s="3">
        <v>4.8999999999999998E-3</v>
      </c>
      <c r="D183" s="3">
        <v>7.9900000000000006E-3</v>
      </c>
      <c r="E183" s="3" t="s">
        <v>140</v>
      </c>
    </row>
    <row r="184" spans="1:5" x14ac:dyDescent="0.25">
      <c r="A184" s="3" t="s">
        <v>315</v>
      </c>
      <c r="B184" s="3">
        <v>44858</v>
      </c>
      <c r="C184" s="3">
        <v>5.7600000000000004E-3</v>
      </c>
      <c r="D184" s="3">
        <v>8.4600000000000005E-3</v>
      </c>
      <c r="E184" s="3" t="s">
        <v>159</v>
      </c>
    </row>
    <row r="185" spans="1:5" x14ac:dyDescent="0.25">
      <c r="A185" s="3" t="s">
        <v>316</v>
      </c>
      <c r="B185" s="3">
        <v>45058</v>
      </c>
      <c r="C185" s="3">
        <v>4.2300000000000003E-3</v>
      </c>
      <c r="D185" s="3">
        <v>6.5799999999999999E-3</v>
      </c>
      <c r="E185" s="3" t="s">
        <v>216</v>
      </c>
    </row>
    <row r="186" spans="1:5" x14ac:dyDescent="0.25">
      <c r="A186" s="3" t="s">
        <v>317</v>
      </c>
      <c r="B186" s="3">
        <v>45258</v>
      </c>
      <c r="C186" s="3">
        <v>4.4099999999999999E-3</v>
      </c>
      <c r="D186" s="3">
        <v>6.11E-3</v>
      </c>
      <c r="E186" s="3" t="s">
        <v>221</v>
      </c>
    </row>
    <row r="187" spans="1:5" x14ac:dyDescent="0.25">
      <c r="A187" s="3" t="s">
        <v>318</v>
      </c>
      <c r="B187" s="3">
        <v>45458</v>
      </c>
      <c r="C187" s="3">
        <v>3.2699999999999999E-3</v>
      </c>
      <c r="D187" s="3">
        <v>5.64E-3</v>
      </c>
      <c r="E187" s="3" t="s">
        <v>78</v>
      </c>
    </row>
    <row r="188" spans="1:5" x14ac:dyDescent="0.25">
      <c r="A188" s="3" t="s">
        <v>319</v>
      </c>
      <c r="B188" s="3">
        <v>45658</v>
      </c>
      <c r="C188" s="3">
        <v>5.11E-3</v>
      </c>
      <c r="D188" s="3">
        <v>7.5199999999999998E-3</v>
      </c>
      <c r="E188" s="3" t="s">
        <v>155</v>
      </c>
    </row>
    <row r="189" spans="1:5" x14ac:dyDescent="0.25">
      <c r="A189" s="3" t="s">
        <v>320</v>
      </c>
      <c r="B189" s="3">
        <v>45858</v>
      </c>
      <c r="C189" s="3">
        <v>5.3E-3</v>
      </c>
      <c r="D189" s="3">
        <v>8.4600000000000005E-3</v>
      </c>
      <c r="E189" s="3" t="s">
        <v>159</v>
      </c>
    </row>
    <row r="190" spans="1:5" x14ac:dyDescent="0.25">
      <c r="A190" s="3" t="s">
        <v>321</v>
      </c>
      <c r="B190" s="3">
        <v>46058</v>
      </c>
      <c r="C190" s="3">
        <v>5.6299999999999996E-3</v>
      </c>
      <c r="D190" s="3">
        <v>8.9300000000000004E-3</v>
      </c>
      <c r="E190" s="3" t="s">
        <v>72</v>
      </c>
    </row>
    <row r="191" spans="1:5" x14ac:dyDescent="0.25">
      <c r="A191" s="3" t="s">
        <v>322</v>
      </c>
      <c r="B191" s="3">
        <v>46258</v>
      </c>
      <c r="C191" s="3">
        <v>6.3400000000000001E-3</v>
      </c>
      <c r="D191" s="3">
        <v>1.174E-2</v>
      </c>
      <c r="E191" s="3" t="s">
        <v>196</v>
      </c>
    </row>
    <row r="192" spans="1:5" x14ac:dyDescent="0.25">
      <c r="A192" s="3" t="s">
        <v>323</v>
      </c>
      <c r="B192" s="3">
        <v>46508</v>
      </c>
      <c r="C192" s="3">
        <v>7.9000000000000008E-3</v>
      </c>
      <c r="D192" s="3">
        <v>1.362E-2</v>
      </c>
      <c r="E192" s="3" t="s">
        <v>142</v>
      </c>
    </row>
    <row r="193" spans="1:5" x14ac:dyDescent="0.25">
      <c r="A193" s="3" t="s">
        <v>324</v>
      </c>
      <c r="B193" s="3">
        <v>46715</v>
      </c>
      <c r="C193" s="3">
        <v>1.154E-2</v>
      </c>
      <c r="D193" s="3">
        <v>1.6910000000000001E-2</v>
      </c>
      <c r="E193" s="3" t="s">
        <v>119</v>
      </c>
    </row>
    <row r="194" spans="1:5" x14ac:dyDescent="0.25">
      <c r="A194" s="3" t="s">
        <v>325</v>
      </c>
      <c r="B194" s="3">
        <v>46931</v>
      </c>
      <c r="C194" s="3">
        <v>1.098E-2</v>
      </c>
      <c r="D194" s="3">
        <v>1.503E-2</v>
      </c>
      <c r="E194" s="3" t="s">
        <v>130</v>
      </c>
    </row>
    <row r="195" spans="1:5" x14ac:dyDescent="0.25">
      <c r="A195" s="3" t="s">
        <v>326</v>
      </c>
      <c r="B195" s="3">
        <v>47141</v>
      </c>
      <c r="C195" s="3">
        <v>8.4600000000000005E-3</v>
      </c>
      <c r="D195" s="3">
        <v>1.1270000000000001E-2</v>
      </c>
      <c r="E195" s="3" t="s">
        <v>327</v>
      </c>
    </row>
    <row r="196" spans="1:5" x14ac:dyDescent="0.25">
      <c r="A196" s="3" t="s">
        <v>328</v>
      </c>
      <c r="B196" s="3">
        <v>47341</v>
      </c>
      <c r="C196" s="3">
        <v>4.3200000000000001E-3</v>
      </c>
      <c r="D196" s="3">
        <v>7.0499999999999998E-3</v>
      </c>
      <c r="E196" s="3" t="s">
        <v>157</v>
      </c>
    </row>
    <row r="197" spans="1:5" x14ac:dyDescent="0.25">
      <c r="A197" s="3" t="s">
        <v>329</v>
      </c>
      <c r="B197" s="3">
        <v>47541</v>
      </c>
      <c r="C197" s="3">
        <v>3.2699999999999999E-3</v>
      </c>
      <c r="D197" s="3">
        <v>4.7000000000000002E-3</v>
      </c>
      <c r="E197" s="3" t="s">
        <v>213</v>
      </c>
    </row>
    <row r="198" spans="1:5" x14ac:dyDescent="0.25">
      <c r="A198" s="3" t="s">
        <v>330</v>
      </c>
      <c r="B198" s="3">
        <v>47741</v>
      </c>
      <c r="C198" s="3">
        <v>5.4599999999999996E-3</v>
      </c>
      <c r="D198" s="3">
        <v>5.64E-3</v>
      </c>
      <c r="E198" s="3" t="s">
        <v>78</v>
      </c>
    </row>
    <row r="199" spans="1:5" x14ac:dyDescent="0.25">
      <c r="A199" s="3" t="s">
        <v>331</v>
      </c>
      <c r="B199" s="3">
        <v>47941</v>
      </c>
      <c r="C199" s="3">
        <v>6.7999999999999996E-3</v>
      </c>
      <c r="D199" s="3">
        <v>7.0499999999999998E-3</v>
      </c>
      <c r="E199" s="3" t="s">
        <v>157</v>
      </c>
    </row>
    <row r="200" spans="1:5" x14ac:dyDescent="0.25">
      <c r="A200" s="3" t="s">
        <v>332</v>
      </c>
      <c r="B200" s="3">
        <v>48141</v>
      </c>
      <c r="C200" s="3">
        <v>9.3200000000000002E-3</v>
      </c>
      <c r="D200" s="3">
        <v>1.1270000000000001E-2</v>
      </c>
      <c r="E200" s="3" t="s">
        <v>327</v>
      </c>
    </row>
    <row r="201" spans="1:5" x14ac:dyDescent="0.25">
      <c r="A201" s="3" t="s">
        <v>333</v>
      </c>
      <c r="B201" s="3">
        <v>48341</v>
      </c>
      <c r="C201" s="3">
        <v>8.9800000000000001E-3</v>
      </c>
      <c r="D201" s="3">
        <v>1.268E-2</v>
      </c>
      <c r="E201" s="3" t="s">
        <v>86</v>
      </c>
    </row>
    <row r="202" spans="1:5" x14ac:dyDescent="0.25">
      <c r="A202" s="3" t="s">
        <v>334</v>
      </c>
      <c r="B202" s="3">
        <v>48541</v>
      </c>
      <c r="C202" s="3">
        <v>8.1799999999999998E-3</v>
      </c>
      <c r="D202" s="3">
        <v>1.315E-2</v>
      </c>
      <c r="E202" s="3" t="s">
        <v>121</v>
      </c>
    </row>
    <row r="203" spans="1:5" x14ac:dyDescent="0.25">
      <c r="A203" s="3" t="s">
        <v>335</v>
      </c>
      <c r="B203" s="3">
        <v>48741</v>
      </c>
      <c r="C203" s="3">
        <v>5.8300000000000001E-3</v>
      </c>
      <c r="D203" s="3">
        <v>9.4000000000000004E-3</v>
      </c>
      <c r="E203" s="3" t="s">
        <v>133</v>
      </c>
    </row>
    <row r="204" spans="1:5" x14ac:dyDescent="0.25">
      <c r="A204" s="3" t="s">
        <v>336</v>
      </c>
      <c r="B204" s="3">
        <v>48941</v>
      </c>
      <c r="C204" s="3">
        <v>4.13E-3</v>
      </c>
      <c r="D204" s="3">
        <v>7.0499999999999998E-3</v>
      </c>
      <c r="E204" s="3" t="s">
        <v>157</v>
      </c>
    </row>
    <row r="205" spans="1:5" x14ac:dyDescent="0.25">
      <c r="A205" s="3" t="s">
        <v>337</v>
      </c>
      <c r="B205" s="3">
        <v>49141</v>
      </c>
      <c r="C205" s="3">
        <v>4.1700000000000001E-3</v>
      </c>
      <c r="D205" s="3">
        <v>5.64E-3</v>
      </c>
      <c r="E205" s="3" t="s">
        <v>78</v>
      </c>
    </row>
    <row r="206" spans="1:5" x14ac:dyDescent="0.25">
      <c r="A206" s="3" t="s">
        <v>338</v>
      </c>
      <c r="B206" s="3">
        <v>49341</v>
      </c>
      <c r="C206" s="3">
        <v>3.98E-3</v>
      </c>
      <c r="D206" s="3">
        <v>6.11E-3</v>
      </c>
      <c r="E206" s="3" t="s">
        <v>221</v>
      </c>
    </row>
    <row r="207" spans="1:5" x14ac:dyDescent="0.25">
      <c r="A207" s="3" t="s">
        <v>339</v>
      </c>
      <c r="B207" s="3">
        <v>49541</v>
      </c>
      <c r="C207" s="3">
        <v>5.64E-3</v>
      </c>
      <c r="D207" s="3">
        <v>7.5199999999999998E-3</v>
      </c>
      <c r="E207" s="3" t="s">
        <v>155</v>
      </c>
    </row>
    <row r="208" spans="1:5" x14ac:dyDescent="0.25">
      <c r="A208" s="3" t="s">
        <v>340</v>
      </c>
      <c r="B208" s="3">
        <v>49741</v>
      </c>
      <c r="C208" s="3">
        <v>6.8599999999999998E-3</v>
      </c>
      <c r="D208" s="3">
        <v>8.4600000000000005E-3</v>
      </c>
      <c r="E208" s="3" t="s">
        <v>159</v>
      </c>
    </row>
    <row r="209" spans="1:5" x14ac:dyDescent="0.25">
      <c r="A209" s="3" t="s">
        <v>341</v>
      </c>
      <c r="B209" s="3">
        <v>49941</v>
      </c>
      <c r="C209" s="3">
        <v>7.3600000000000002E-3</v>
      </c>
      <c r="D209" s="3">
        <v>9.4000000000000004E-3</v>
      </c>
      <c r="E209" s="3" t="s">
        <v>133</v>
      </c>
    </row>
    <row r="210" spans="1:5" x14ac:dyDescent="0.25">
      <c r="A210" s="3" t="s">
        <v>342</v>
      </c>
      <c r="B210" s="3">
        <v>50141</v>
      </c>
      <c r="C210" s="3">
        <v>8.1700000000000002E-3</v>
      </c>
      <c r="D210" s="3">
        <v>1.174E-2</v>
      </c>
      <c r="E210" s="3" t="s">
        <v>196</v>
      </c>
    </row>
    <row r="211" spans="1:5" x14ac:dyDescent="0.25">
      <c r="A211" s="3" t="s">
        <v>343</v>
      </c>
      <c r="B211" s="3">
        <v>50341</v>
      </c>
      <c r="C211" s="3">
        <v>8.4600000000000005E-3</v>
      </c>
      <c r="D211" s="3">
        <v>1.221E-2</v>
      </c>
      <c r="E211" s="3" t="s">
        <v>146</v>
      </c>
    </row>
    <row r="212" spans="1:5" x14ac:dyDescent="0.25">
      <c r="A212" s="3" t="s">
        <v>344</v>
      </c>
      <c r="B212" s="3">
        <v>50547</v>
      </c>
      <c r="C212" s="3">
        <v>8.3199999999999993E-3</v>
      </c>
      <c r="D212" s="3">
        <v>1.221E-2</v>
      </c>
      <c r="E212" s="3" t="s">
        <v>146</v>
      </c>
    </row>
    <row r="213" spans="1:5" x14ac:dyDescent="0.25">
      <c r="A213" s="3" t="s">
        <v>345</v>
      </c>
      <c r="B213" s="3">
        <v>50747</v>
      </c>
      <c r="C213" s="3">
        <v>7.4999999999999997E-3</v>
      </c>
      <c r="D213" s="3">
        <v>1.268E-2</v>
      </c>
      <c r="E213" s="3" t="s">
        <v>86</v>
      </c>
    </row>
    <row r="214" spans="1:5" x14ac:dyDescent="0.25">
      <c r="A214" s="3" t="s">
        <v>346</v>
      </c>
      <c r="B214" s="3">
        <v>50947</v>
      </c>
      <c r="C214" s="3">
        <v>6.1500000000000001E-3</v>
      </c>
      <c r="D214" s="3">
        <v>1.174E-2</v>
      </c>
      <c r="E214" s="3" t="s">
        <v>196</v>
      </c>
    </row>
    <row r="215" spans="1:5" x14ac:dyDescent="0.25">
      <c r="A215" s="3" t="s">
        <v>347</v>
      </c>
      <c r="B215" s="3">
        <v>51147</v>
      </c>
      <c r="C215" s="3">
        <v>6.0200000000000002E-3</v>
      </c>
      <c r="D215" s="3">
        <v>1.221E-2</v>
      </c>
      <c r="E215" s="3" t="s">
        <v>146</v>
      </c>
    </row>
    <row r="216" spans="1:5" x14ac:dyDescent="0.25">
      <c r="A216" s="3" t="s">
        <v>348</v>
      </c>
      <c r="B216" s="3">
        <v>51347</v>
      </c>
      <c r="C216" s="3">
        <v>6.0200000000000002E-3</v>
      </c>
      <c r="D216" s="3">
        <v>1.174E-2</v>
      </c>
      <c r="E216" s="3" t="s">
        <v>196</v>
      </c>
    </row>
    <row r="217" spans="1:5" x14ac:dyDescent="0.25">
      <c r="A217" s="3" t="s">
        <v>349</v>
      </c>
      <c r="B217" s="3">
        <v>51550</v>
      </c>
      <c r="C217" s="3">
        <v>7.3800000000000003E-3</v>
      </c>
      <c r="D217" s="3">
        <v>1.409E-2</v>
      </c>
      <c r="E217" s="3" t="s">
        <v>100</v>
      </c>
    </row>
    <row r="218" spans="1:5" x14ac:dyDescent="0.25">
      <c r="A218" s="3" t="s">
        <v>350</v>
      </c>
      <c r="B218" s="3">
        <v>51750</v>
      </c>
      <c r="C218" s="3">
        <v>2.1219999999999999E-2</v>
      </c>
      <c r="D218" s="3">
        <v>2.2079999999999999E-2</v>
      </c>
      <c r="E218" s="3" t="s">
        <v>264</v>
      </c>
    </row>
    <row r="219" spans="1:5" x14ac:dyDescent="0.25">
      <c r="A219" s="3" t="s">
        <v>351</v>
      </c>
      <c r="B219" s="3">
        <v>51968</v>
      </c>
      <c r="C219" s="3">
        <v>2.3290000000000002E-2</v>
      </c>
      <c r="D219" s="3">
        <v>2.4899999999999999E-2</v>
      </c>
      <c r="E219" s="3" t="s">
        <v>209</v>
      </c>
    </row>
    <row r="220" spans="1:5" x14ac:dyDescent="0.25">
      <c r="A220" s="3" t="s">
        <v>352</v>
      </c>
      <c r="B220" s="3">
        <v>52171</v>
      </c>
      <c r="C220" s="3">
        <v>2.0480000000000002E-2</v>
      </c>
      <c r="D220" s="3">
        <v>1.9730000000000001E-2</v>
      </c>
      <c r="E220" s="3" t="s">
        <v>102</v>
      </c>
    </row>
    <row r="221" spans="1:5" x14ac:dyDescent="0.25">
      <c r="A221" s="3" t="s">
        <v>353</v>
      </c>
      <c r="B221" s="3">
        <v>52371</v>
      </c>
      <c r="C221" s="3">
        <v>6.6100000000000004E-3</v>
      </c>
      <c r="D221" s="3">
        <v>9.8700000000000003E-3</v>
      </c>
      <c r="E221" s="3" t="s">
        <v>124</v>
      </c>
    </row>
    <row r="222" spans="1:5" x14ac:dyDescent="0.25">
      <c r="A222" s="3" t="s">
        <v>354</v>
      </c>
      <c r="B222" s="3">
        <v>52571</v>
      </c>
      <c r="C222" s="3">
        <v>4.3200000000000001E-3</v>
      </c>
      <c r="D222" s="3">
        <v>6.11E-3</v>
      </c>
      <c r="E222" s="3" t="s">
        <v>221</v>
      </c>
    </row>
    <row r="223" spans="1:5" x14ac:dyDescent="0.25">
      <c r="A223" s="3" t="s">
        <v>355</v>
      </c>
      <c r="B223" s="3">
        <v>52771</v>
      </c>
      <c r="C223" s="3">
        <v>9.1299999999999992E-3</v>
      </c>
      <c r="D223" s="3">
        <v>1.268E-2</v>
      </c>
      <c r="E223" s="3" t="s">
        <v>86</v>
      </c>
    </row>
    <row r="224" spans="1:5" x14ac:dyDescent="0.25">
      <c r="A224" s="3" t="s">
        <v>356</v>
      </c>
      <c r="B224" s="3">
        <v>52972</v>
      </c>
      <c r="C224" s="3">
        <v>1.6379999999999999E-2</v>
      </c>
      <c r="D224" s="3">
        <v>2.1610000000000001E-2</v>
      </c>
      <c r="E224" s="3" t="s">
        <v>93</v>
      </c>
    </row>
    <row r="225" spans="1:5" x14ac:dyDescent="0.25">
      <c r="A225" s="3" t="s">
        <v>357</v>
      </c>
      <c r="B225" s="3">
        <v>53229</v>
      </c>
      <c r="C225" s="3">
        <v>1.5049999999999999E-2</v>
      </c>
      <c r="D225" s="3">
        <v>2.0199999999999999E-2</v>
      </c>
      <c r="E225" s="3" t="s">
        <v>91</v>
      </c>
    </row>
    <row r="226" spans="1:5" x14ac:dyDescent="0.25">
      <c r="A226" s="3" t="s">
        <v>358</v>
      </c>
      <c r="B226" s="3">
        <v>53451</v>
      </c>
      <c r="C226" s="3">
        <v>1.125E-2</v>
      </c>
      <c r="D226" s="3">
        <v>1.5970000000000002E-2</v>
      </c>
      <c r="E226" s="3" t="s">
        <v>80</v>
      </c>
    </row>
    <row r="227" spans="1:5" x14ac:dyDescent="0.25">
      <c r="A227" s="3" t="s">
        <v>359</v>
      </c>
      <c r="B227" s="3">
        <v>53651</v>
      </c>
      <c r="C227" s="3">
        <v>3.8899999999999998E-3</v>
      </c>
      <c r="D227" s="3">
        <v>6.5799999999999999E-3</v>
      </c>
      <c r="E227" s="3" t="s">
        <v>216</v>
      </c>
    </row>
    <row r="228" spans="1:5" x14ac:dyDescent="0.25">
      <c r="A228" s="3" t="s">
        <v>360</v>
      </c>
      <c r="B228" s="3">
        <v>53851</v>
      </c>
      <c r="C228" s="3">
        <v>6.0499999999999998E-3</v>
      </c>
      <c r="D228" s="3">
        <v>9.4000000000000004E-3</v>
      </c>
      <c r="E228" s="3" t="s">
        <v>133</v>
      </c>
    </row>
    <row r="229" spans="1:5" x14ac:dyDescent="0.25">
      <c r="A229" s="3" t="s">
        <v>361</v>
      </c>
      <c r="B229" s="3">
        <v>54055</v>
      </c>
      <c r="C229" s="3">
        <v>5.3499999999999997E-3</v>
      </c>
      <c r="D229" s="3">
        <v>7.5199999999999998E-3</v>
      </c>
      <c r="E229" s="3" t="s">
        <v>155</v>
      </c>
    </row>
    <row r="230" spans="1:5" x14ac:dyDescent="0.25">
      <c r="A230" s="3" t="s">
        <v>362</v>
      </c>
      <c r="B230" s="3">
        <v>54272</v>
      </c>
      <c r="C230" s="3">
        <v>4.1900000000000001E-3</v>
      </c>
      <c r="D230" s="3">
        <v>6.5799999999999999E-3</v>
      </c>
      <c r="E230" s="3" t="s">
        <v>216</v>
      </c>
    </row>
    <row r="231" spans="1:5" x14ac:dyDescent="0.25">
      <c r="A231" s="3" t="s">
        <v>363</v>
      </c>
      <c r="B231" s="3">
        <v>54472</v>
      </c>
      <c r="C231" s="3">
        <v>3.2000000000000002E-3</v>
      </c>
      <c r="D231" s="3">
        <v>3.7599999999999999E-3</v>
      </c>
      <c r="E231" s="3" t="s">
        <v>227</v>
      </c>
    </row>
    <row r="232" spans="1:5" x14ac:dyDescent="0.25">
      <c r="A232" s="3" t="s">
        <v>364</v>
      </c>
      <c r="B232" s="3">
        <v>54672</v>
      </c>
      <c r="C232" s="3">
        <v>3.2699999999999999E-3</v>
      </c>
      <c r="D232" s="3">
        <v>4.7000000000000002E-3</v>
      </c>
      <c r="E232" s="3" t="s">
        <v>213</v>
      </c>
    </row>
    <row r="233" spans="1:5" x14ac:dyDescent="0.25">
      <c r="A233" s="3" t="s">
        <v>365</v>
      </c>
      <c r="B233" s="3">
        <v>54872</v>
      </c>
      <c r="C233" s="3">
        <v>1.0619999999999999E-2</v>
      </c>
      <c r="D233" s="3">
        <v>1.409E-2</v>
      </c>
      <c r="E233" s="3" t="s">
        <v>100</v>
      </c>
    </row>
    <row r="234" spans="1:5" x14ac:dyDescent="0.25">
      <c r="A234" s="3" t="s">
        <v>366</v>
      </c>
      <c r="B234" s="3">
        <v>55077</v>
      </c>
      <c r="C234" s="3">
        <v>1.477E-2</v>
      </c>
      <c r="D234" s="3">
        <v>1.9259999999999999E-2</v>
      </c>
      <c r="E234" s="3" t="s">
        <v>127</v>
      </c>
    </row>
    <row r="235" spans="1:5" x14ac:dyDescent="0.25">
      <c r="A235" s="3" t="s">
        <v>367</v>
      </c>
      <c r="B235" s="3">
        <v>55338</v>
      </c>
      <c r="C235" s="3">
        <v>2.4160000000000001E-2</v>
      </c>
      <c r="D235" s="3">
        <v>2.913E-2</v>
      </c>
      <c r="E235" s="3" t="s">
        <v>295</v>
      </c>
    </row>
    <row r="236" spans="1:5" x14ac:dyDescent="0.25">
      <c r="A236" s="3" t="s">
        <v>368</v>
      </c>
      <c r="B236" s="3">
        <v>56028</v>
      </c>
      <c r="C236" s="3">
        <v>2.0670000000000001E-2</v>
      </c>
      <c r="D236" s="3">
        <v>2.537E-2</v>
      </c>
      <c r="E236" s="3" t="s">
        <v>287</v>
      </c>
    </row>
    <row r="237" spans="1:5" x14ac:dyDescent="0.25">
      <c r="A237" s="3" t="s">
        <v>369</v>
      </c>
      <c r="B237" s="3">
        <v>56271</v>
      </c>
      <c r="C237" s="3">
        <v>1.8350000000000002E-2</v>
      </c>
      <c r="D237" s="3">
        <v>2.349E-2</v>
      </c>
      <c r="E237" s="3" t="s">
        <v>96</v>
      </c>
    </row>
    <row r="238" spans="1:5" x14ac:dyDescent="0.25">
      <c r="A238" s="3" t="s">
        <v>370</v>
      </c>
      <c r="B238" s="3">
        <v>56510</v>
      </c>
      <c r="C238" s="3">
        <v>9.9500000000000005E-3</v>
      </c>
      <c r="D238" s="3">
        <v>1.5970000000000002E-2</v>
      </c>
      <c r="E238" s="3" t="s">
        <v>80</v>
      </c>
    </row>
    <row r="239" spans="1:5" x14ac:dyDescent="0.25">
      <c r="A239" s="3" t="s">
        <v>371</v>
      </c>
      <c r="B239" s="3">
        <v>56714</v>
      </c>
      <c r="C239" s="3">
        <v>1.559E-2</v>
      </c>
      <c r="D239" s="3">
        <v>2.1139999999999999E-2</v>
      </c>
      <c r="E239" s="3" t="s">
        <v>84</v>
      </c>
    </row>
    <row r="240" spans="1:5" x14ac:dyDescent="0.25">
      <c r="A240" s="3" t="s">
        <v>372</v>
      </c>
      <c r="B240" s="3">
        <v>56962</v>
      </c>
      <c r="C240" s="3">
        <v>2.0619999999999999E-2</v>
      </c>
      <c r="D240" s="3">
        <v>2.6780000000000002E-2</v>
      </c>
      <c r="E240" s="3" t="s">
        <v>274</v>
      </c>
    </row>
    <row r="241" spans="1:5" x14ac:dyDescent="0.25">
      <c r="A241" s="3" t="s">
        <v>373</v>
      </c>
      <c r="B241" s="3">
        <v>57223</v>
      </c>
      <c r="C241" s="3">
        <v>2.4160000000000001E-2</v>
      </c>
      <c r="D241" s="3">
        <v>3.0540000000000001E-2</v>
      </c>
      <c r="E241" s="3" t="s">
        <v>374</v>
      </c>
    </row>
    <row r="242" spans="1:5" x14ac:dyDescent="0.25">
      <c r="A242" s="3" t="s">
        <v>375</v>
      </c>
      <c r="B242" s="3">
        <v>57697</v>
      </c>
      <c r="C242" s="3">
        <v>1.9720000000000001E-2</v>
      </c>
      <c r="D242" s="3">
        <v>2.5839999999999998E-2</v>
      </c>
      <c r="E242" s="3" t="s">
        <v>376</v>
      </c>
    </row>
    <row r="243" spans="1:5" x14ac:dyDescent="0.25">
      <c r="A243" s="3" t="s">
        <v>377</v>
      </c>
      <c r="B243" s="3">
        <v>57901</v>
      </c>
      <c r="C243" s="3">
        <v>1.35E-2</v>
      </c>
      <c r="D243" s="3">
        <v>1.9730000000000001E-2</v>
      </c>
      <c r="E243" s="3" t="s">
        <v>102</v>
      </c>
    </row>
    <row r="244" spans="1:5" x14ac:dyDescent="0.25">
      <c r="A244" s="3" t="s">
        <v>378</v>
      </c>
      <c r="B244" s="3">
        <v>58136</v>
      </c>
      <c r="C244" s="3">
        <v>1.251E-2</v>
      </c>
      <c r="D244" s="3">
        <v>1.738E-2</v>
      </c>
      <c r="E244" s="3" t="s">
        <v>112</v>
      </c>
    </row>
    <row r="245" spans="1:5" x14ac:dyDescent="0.25">
      <c r="A245" s="3" t="s">
        <v>379</v>
      </c>
      <c r="B245" s="3">
        <v>58369</v>
      </c>
      <c r="C245" s="3">
        <v>8.9700000000000005E-3</v>
      </c>
      <c r="D245" s="3">
        <v>1.362E-2</v>
      </c>
      <c r="E245" s="3" t="s">
        <v>142</v>
      </c>
    </row>
    <row r="246" spans="1:5" x14ac:dyDescent="0.25">
      <c r="A246" s="3" t="s">
        <v>380</v>
      </c>
      <c r="B246" s="3">
        <v>58586</v>
      </c>
      <c r="C246" s="3">
        <v>9.58E-3</v>
      </c>
      <c r="D246" s="3">
        <v>1.268E-2</v>
      </c>
      <c r="E246" s="3" t="s">
        <v>86</v>
      </c>
    </row>
    <row r="247" spans="1:5" x14ac:dyDescent="0.25">
      <c r="A247" s="3" t="s">
        <v>381</v>
      </c>
      <c r="B247" s="3">
        <v>58786</v>
      </c>
      <c r="C247" s="3">
        <v>8.2500000000000004E-3</v>
      </c>
      <c r="D247" s="3">
        <v>9.8700000000000003E-3</v>
      </c>
      <c r="E247" s="3" t="s">
        <v>124</v>
      </c>
    </row>
    <row r="248" spans="1:5" x14ac:dyDescent="0.25">
      <c r="A248" s="3" t="s">
        <v>382</v>
      </c>
      <c r="B248" s="3">
        <v>58986</v>
      </c>
      <c r="C248" s="3">
        <v>8.4100000000000008E-3</v>
      </c>
      <c r="D248" s="3">
        <v>9.8700000000000003E-3</v>
      </c>
      <c r="E248" s="3" t="s">
        <v>124</v>
      </c>
    </row>
    <row r="249" spans="1:5" x14ac:dyDescent="0.25">
      <c r="A249" s="3" t="s">
        <v>383</v>
      </c>
      <c r="B249" s="3">
        <v>59271</v>
      </c>
      <c r="C249" s="3">
        <v>8.6800000000000002E-3</v>
      </c>
      <c r="D249" s="3">
        <v>9.8700000000000003E-3</v>
      </c>
      <c r="E249" s="3" t="s">
        <v>124</v>
      </c>
    </row>
    <row r="250" spans="1:5" x14ac:dyDescent="0.25">
      <c r="A250" s="3" t="s">
        <v>384</v>
      </c>
      <c r="B250" s="3">
        <v>59471</v>
      </c>
      <c r="C250" s="3">
        <v>6.7799999999999996E-3</v>
      </c>
      <c r="D250" s="3">
        <v>8.9300000000000004E-3</v>
      </c>
      <c r="E250" s="3" t="s">
        <v>72</v>
      </c>
    </row>
    <row r="251" spans="1:5" x14ac:dyDescent="0.25">
      <c r="A251" s="3" t="s">
        <v>385</v>
      </c>
      <c r="B251" s="3">
        <v>59671</v>
      </c>
      <c r="C251" s="3">
        <v>7.8200000000000006E-3</v>
      </c>
      <c r="D251" s="3">
        <v>9.8700000000000003E-3</v>
      </c>
      <c r="E251" s="3" t="s">
        <v>124</v>
      </c>
    </row>
    <row r="252" spans="1:5" x14ac:dyDescent="0.25">
      <c r="A252" s="3" t="s">
        <v>386</v>
      </c>
      <c r="B252" s="3">
        <v>59871</v>
      </c>
      <c r="C252" s="3">
        <v>5.5399999999999998E-3</v>
      </c>
      <c r="D252" s="3">
        <v>7.5199999999999998E-3</v>
      </c>
      <c r="E252" s="3" t="s">
        <v>155</v>
      </c>
    </row>
    <row r="253" spans="1:5" x14ac:dyDescent="0.25">
      <c r="A253" s="3" t="s">
        <v>387</v>
      </c>
      <c r="B253" s="3">
        <v>60071</v>
      </c>
      <c r="C253" s="3">
        <v>7.3200000000000001E-3</v>
      </c>
      <c r="D253" s="3">
        <v>9.8700000000000003E-3</v>
      </c>
      <c r="E253" s="3" t="s">
        <v>124</v>
      </c>
    </row>
    <row r="254" spans="1:5" x14ac:dyDescent="0.25">
      <c r="A254" s="3" t="s">
        <v>388</v>
      </c>
      <c r="B254" s="3">
        <v>60271</v>
      </c>
      <c r="C254" s="3">
        <v>4.7299999999999998E-3</v>
      </c>
      <c r="D254" s="3">
        <v>6.5799999999999999E-3</v>
      </c>
      <c r="E254" s="3" t="s">
        <v>216</v>
      </c>
    </row>
    <row r="255" spans="1:5" x14ac:dyDescent="0.25">
      <c r="A255" s="3" t="s">
        <v>389</v>
      </c>
      <c r="B255" s="3">
        <v>60471</v>
      </c>
      <c r="C255" s="3">
        <v>5.1799999999999997E-3</v>
      </c>
      <c r="D255" s="3">
        <v>6.5799999999999999E-3</v>
      </c>
      <c r="E255" s="3" t="s">
        <v>216</v>
      </c>
    </row>
    <row r="256" spans="1:5" x14ac:dyDescent="0.25">
      <c r="A256" s="3" t="s">
        <v>390</v>
      </c>
      <c r="B256" s="3">
        <v>60671</v>
      </c>
      <c r="C256" s="3">
        <v>8.4100000000000008E-3</v>
      </c>
      <c r="D256" s="3">
        <v>1.081E-2</v>
      </c>
      <c r="E256" s="3" t="s">
        <v>161</v>
      </c>
    </row>
    <row r="257" spans="1:5" x14ac:dyDescent="0.25">
      <c r="A257" s="3" t="s">
        <v>391</v>
      </c>
      <c r="B257" s="3">
        <v>61003</v>
      </c>
      <c r="C257" s="3">
        <v>1.3809999999999999E-2</v>
      </c>
      <c r="D257" s="3">
        <v>1.7850000000000001E-2</v>
      </c>
      <c r="E257" s="3" t="s">
        <v>82</v>
      </c>
    </row>
    <row r="258" spans="1:5" x14ac:dyDescent="0.25">
      <c r="A258" s="3" t="s">
        <v>392</v>
      </c>
      <c r="B258" s="3">
        <v>61344</v>
      </c>
      <c r="C258" s="3">
        <v>1.4319999999999999E-2</v>
      </c>
      <c r="D258" s="3">
        <v>1.9259999999999999E-2</v>
      </c>
      <c r="E258" s="3" t="s">
        <v>127</v>
      </c>
    </row>
    <row r="259" spans="1:5" x14ac:dyDescent="0.25">
      <c r="A259" s="3" t="s">
        <v>393</v>
      </c>
      <c r="B259" s="3">
        <v>61551</v>
      </c>
      <c r="C259" s="3">
        <v>1.1010000000000001E-2</v>
      </c>
      <c r="D259" s="3">
        <v>1.456E-2</v>
      </c>
      <c r="E259" s="3" t="s">
        <v>116</v>
      </c>
    </row>
    <row r="260" spans="1:5" x14ac:dyDescent="0.25">
      <c r="A260" s="3" t="s">
        <v>394</v>
      </c>
      <c r="B260" s="3">
        <v>61781</v>
      </c>
      <c r="C260" s="3">
        <v>8.8900000000000003E-3</v>
      </c>
      <c r="D260" s="3">
        <v>1.268E-2</v>
      </c>
      <c r="E260" s="3" t="s">
        <v>86</v>
      </c>
    </row>
    <row r="261" spans="1:5" x14ac:dyDescent="0.25">
      <c r="A261" s="3" t="s">
        <v>395</v>
      </c>
      <c r="B261" s="3">
        <v>61987</v>
      </c>
      <c r="C261" s="3">
        <v>1.043E-2</v>
      </c>
      <c r="D261" s="3">
        <v>1.456E-2</v>
      </c>
      <c r="E261" s="3" t="s">
        <v>116</v>
      </c>
    </row>
    <row r="262" spans="1:5" x14ac:dyDescent="0.25">
      <c r="A262" s="3" t="s">
        <v>396</v>
      </c>
      <c r="B262" s="3">
        <v>62187</v>
      </c>
      <c r="C262" s="3">
        <v>1.346E-2</v>
      </c>
      <c r="D262" s="3">
        <v>1.8790000000000001E-2</v>
      </c>
      <c r="E262" s="3" t="s">
        <v>188</v>
      </c>
    </row>
    <row r="263" spans="1:5" x14ac:dyDescent="0.25">
      <c r="A263" s="3" t="s">
        <v>397</v>
      </c>
      <c r="B263" s="3">
        <v>62554</v>
      </c>
      <c r="C263" s="3">
        <v>1.8720000000000001E-2</v>
      </c>
      <c r="D263" s="3">
        <v>2.819E-2</v>
      </c>
      <c r="E263" s="3" t="s">
        <v>104</v>
      </c>
    </row>
    <row r="264" spans="1:5" x14ac:dyDescent="0.25">
      <c r="A264" s="3" t="s">
        <v>398</v>
      </c>
      <c r="B264" s="3">
        <v>62824</v>
      </c>
      <c r="C264" s="3">
        <v>1.866E-2</v>
      </c>
      <c r="D264" s="3">
        <v>2.913E-2</v>
      </c>
      <c r="E264" s="3" t="s">
        <v>295</v>
      </c>
    </row>
    <row r="265" spans="1:5" x14ac:dyDescent="0.25">
      <c r="A265" s="3" t="s">
        <v>399</v>
      </c>
      <c r="B265" s="3">
        <v>63084</v>
      </c>
      <c r="C265" s="3">
        <v>1.521E-2</v>
      </c>
      <c r="D265" s="3">
        <v>2.443E-2</v>
      </c>
      <c r="E265" s="3" t="s">
        <v>110</v>
      </c>
    </row>
    <row r="266" spans="1:5" x14ac:dyDescent="0.25">
      <c r="A266" s="3" t="s">
        <v>400</v>
      </c>
      <c r="B266" s="3">
        <v>63448</v>
      </c>
      <c r="C266" s="3">
        <v>1.362E-2</v>
      </c>
      <c r="D266" s="3">
        <v>1.9259999999999999E-2</v>
      </c>
      <c r="E266" s="3" t="s">
        <v>127</v>
      </c>
    </row>
    <row r="267" spans="1:5" x14ac:dyDescent="0.25">
      <c r="A267" s="3" t="s">
        <v>401</v>
      </c>
      <c r="B267" s="3">
        <v>63709</v>
      </c>
      <c r="C267" s="3">
        <v>1.2749999999999999E-2</v>
      </c>
      <c r="D267" s="3">
        <v>1.8319999999999999E-2</v>
      </c>
      <c r="E267" s="3" t="s">
        <v>70</v>
      </c>
    </row>
    <row r="268" spans="1:5" x14ac:dyDescent="0.25">
      <c r="A268" s="3" t="s">
        <v>402</v>
      </c>
      <c r="B268" s="3">
        <v>63940</v>
      </c>
      <c r="C268" s="3">
        <v>1.323E-2</v>
      </c>
      <c r="D268" s="3">
        <v>2.0670000000000001E-2</v>
      </c>
      <c r="E268" s="3" t="s">
        <v>176</v>
      </c>
    </row>
    <row r="269" spans="1:5" x14ac:dyDescent="0.25">
      <c r="A269" s="3" t="s">
        <v>403</v>
      </c>
      <c r="B269" s="3">
        <v>64140</v>
      </c>
      <c r="C269" s="3">
        <v>2.0129999999999999E-2</v>
      </c>
      <c r="D269" s="3">
        <v>2.7720000000000002E-2</v>
      </c>
      <c r="E269" s="3" t="s">
        <v>268</v>
      </c>
    </row>
    <row r="270" spans="1:5" x14ac:dyDescent="0.25">
      <c r="A270" s="3" t="s">
        <v>404</v>
      </c>
      <c r="B270" s="3">
        <v>65141</v>
      </c>
      <c r="C270" s="3">
        <v>1.968E-2</v>
      </c>
      <c r="D270" s="3">
        <v>2.631E-2</v>
      </c>
      <c r="E270" s="3" t="s">
        <v>150</v>
      </c>
    </row>
    <row r="271" spans="1:5" x14ac:dyDescent="0.25">
      <c r="A271" s="3" t="s">
        <v>405</v>
      </c>
      <c r="B271" s="3">
        <v>65356</v>
      </c>
      <c r="C271" s="3">
        <v>2.8760000000000001E-2</v>
      </c>
      <c r="D271" s="3">
        <v>3.2419999999999997E-2</v>
      </c>
      <c r="E271" s="3" t="s">
        <v>245</v>
      </c>
    </row>
    <row r="272" spans="1:5" x14ac:dyDescent="0.25">
      <c r="A272" s="3" t="s">
        <v>406</v>
      </c>
      <c r="B272" s="3">
        <v>65567</v>
      </c>
      <c r="C272" s="3">
        <v>2.8590000000000001E-2</v>
      </c>
      <c r="D272" s="3">
        <v>3.4759999999999999E-2</v>
      </c>
      <c r="E272" s="3" t="s">
        <v>407</v>
      </c>
    </row>
    <row r="273" spans="1:5" x14ac:dyDescent="0.25">
      <c r="A273" s="3" t="s">
        <v>408</v>
      </c>
      <c r="B273" s="3">
        <v>65855</v>
      </c>
      <c r="C273" s="3">
        <v>2.785E-2</v>
      </c>
      <c r="D273" s="3">
        <v>3.3820000000000003E-2</v>
      </c>
      <c r="E273" s="3" t="s">
        <v>409</v>
      </c>
    </row>
    <row r="274" spans="1:5" x14ac:dyDescent="0.25">
      <c r="A274" s="3" t="s">
        <v>410</v>
      </c>
      <c r="B274" s="3">
        <v>66081</v>
      </c>
      <c r="C274" s="3">
        <v>1.9109999999999999E-2</v>
      </c>
      <c r="D274" s="3">
        <v>2.6780000000000002E-2</v>
      </c>
      <c r="E274" s="3" t="s">
        <v>274</v>
      </c>
    </row>
    <row r="275" spans="1:5" x14ac:dyDescent="0.25">
      <c r="A275" s="3" t="s">
        <v>411</v>
      </c>
      <c r="B275" s="3">
        <v>66283</v>
      </c>
      <c r="C275" s="3">
        <v>7.5700000000000003E-3</v>
      </c>
      <c r="D275" s="3">
        <v>1.315E-2</v>
      </c>
      <c r="E275" s="3" t="s">
        <v>121</v>
      </c>
    </row>
    <row r="276" spans="1:5" x14ac:dyDescent="0.25">
      <c r="A276" s="3" t="s">
        <v>412</v>
      </c>
      <c r="B276" s="3">
        <v>66528</v>
      </c>
      <c r="C276" s="3">
        <v>8.7899999999999992E-3</v>
      </c>
      <c r="D276" s="3">
        <v>1.55E-2</v>
      </c>
      <c r="E276" s="3" t="s">
        <v>165</v>
      </c>
    </row>
    <row r="277" spans="1:5" x14ac:dyDescent="0.25">
      <c r="A277" s="3" t="s">
        <v>413</v>
      </c>
      <c r="B277" s="3">
        <v>66761</v>
      </c>
      <c r="C277" s="3">
        <v>7.5399999999999998E-3</v>
      </c>
      <c r="D277" s="3">
        <v>1.456E-2</v>
      </c>
      <c r="E277" s="3" t="s">
        <v>116</v>
      </c>
    </row>
    <row r="278" spans="1:5" x14ac:dyDescent="0.25">
      <c r="A278" s="3" t="s">
        <v>414</v>
      </c>
      <c r="B278" s="3">
        <v>66978</v>
      </c>
      <c r="C278" s="3">
        <v>7.1799999999999998E-3</v>
      </c>
      <c r="D278" s="3">
        <v>1.315E-2</v>
      </c>
      <c r="E278" s="3" t="s">
        <v>121</v>
      </c>
    </row>
    <row r="279" spans="1:5" x14ac:dyDescent="0.25">
      <c r="A279" s="3" t="s">
        <v>415</v>
      </c>
      <c r="B279" s="3">
        <v>67179</v>
      </c>
      <c r="C279" s="3">
        <v>1.6320000000000001E-2</v>
      </c>
      <c r="D279" s="3">
        <v>2.4899999999999999E-2</v>
      </c>
      <c r="E279" s="3" t="s">
        <v>209</v>
      </c>
    </row>
    <row r="280" spans="1:5" x14ac:dyDescent="0.25">
      <c r="A280" s="3" t="s">
        <v>416</v>
      </c>
      <c r="B280" s="3">
        <v>67586</v>
      </c>
      <c r="C280" s="3">
        <v>1.8419999999999999E-2</v>
      </c>
      <c r="D280" s="3">
        <v>2.8660000000000001E-2</v>
      </c>
      <c r="E280" s="3" t="s">
        <v>181</v>
      </c>
    </row>
    <row r="281" spans="1:5" x14ac:dyDescent="0.25">
      <c r="A281" s="3" t="s">
        <v>417</v>
      </c>
      <c r="B281" s="3">
        <v>67934</v>
      </c>
      <c r="C281" s="3">
        <v>1.9769999999999999E-2</v>
      </c>
      <c r="D281" s="3">
        <v>3.0540000000000001E-2</v>
      </c>
      <c r="E281" s="3" t="s">
        <v>374</v>
      </c>
    </row>
    <row r="282" spans="1:5" x14ac:dyDescent="0.25">
      <c r="A282" s="3" t="s">
        <v>418</v>
      </c>
      <c r="B282" s="3">
        <v>68178</v>
      </c>
      <c r="C282" s="3">
        <v>1.2999999999999999E-2</v>
      </c>
      <c r="D282" s="3">
        <v>1.9730000000000001E-2</v>
      </c>
      <c r="E282" s="3" t="s">
        <v>102</v>
      </c>
    </row>
    <row r="283" spans="1:5" x14ac:dyDescent="0.25">
      <c r="A283" s="3" t="s">
        <v>419</v>
      </c>
      <c r="B283" s="3">
        <v>68378</v>
      </c>
      <c r="C283" s="3">
        <v>1.251E-2</v>
      </c>
      <c r="D283" s="3">
        <v>1.738E-2</v>
      </c>
      <c r="E283" s="3" t="s">
        <v>112</v>
      </c>
    </row>
    <row r="284" spans="1:5" x14ac:dyDescent="0.25">
      <c r="A284" s="3" t="s">
        <v>420</v>
      </c>
      <c r="B284" s="3">
        <v>68578</v>
      </c>
      <c r="C284" s="3">
        <v>1.2760000000000001E-2</v>
      </c>
      <c r="D284" s="3">
        <v>1.7850000000000001E-2</v>
      </c>
      <c r="E284" s="3" t="s">
        <v>82</v>
      </c>
    </row>
    <row r="285" spans="1:5" x14ac:dyDescent="0.25">
      <c r="A285" s="3" t="s">
        <v>421</v>
      </c>
      <c r="B285" s="3">
        <v>68784</v>
      </c>
      <c r="C285" s="3">
        <v>8.5100000000000002E-3</v>
      </c>
      <c r="D285" s="3">
        <v>1.409E-2</v>
      </c>
      <c r="E285" s="3" t="s">
        <v>100</v>
      </c>
    </row>
    <row r="286" spans="1:5" x14ac:dyDescent="0.25">
      <c r="A286" s="3" t="s">
        <v>422</v>
      </c>
      <c r="B286" s="3">
        <v>68984</v>
      </c>
      <c r="C286" s="3">
        <v>6.8700000000000002E-3</v>
      </c>
      <c r="D286" s="3">
        <v>1.1270000000000001E-2</v>
      </c>
      <c r="E286" s="3" t="s">
        <v>327</v>
      </c>
    </row>
    <row r="287" spans="1:5" x14ac:dyDescent="0.25">
      <c r="A287" s="3" t="s">
        <v>423</v>
      </c>
      <c r="B287" s="3">
        <v>69184</v>
      </c>
      <c r="C287" s="3">
        <v>5.9199999999999999E-3</v>
      </c>
      <c r="D287" s="3">
        <v>9.4000000000000004E-3</v>
      </c>
      <c r="E287" s="3" t="s">
        <v>133</v>
      </c>
    </row>
    <row r="288" spans="1:5" x14ac:dyDescent="0.25">
      <c r="A288" s="3" t="s">
        <v>424</v>
      </c>
      <c r="B288" s="3">
        <v>69384</v>
      </c>
      <c r="C288" s="3">
        <v>1.133E-2</v>
      </c>
      <c r="D288" s="3">
        <v>1.456E-2</v>
      </c>
      <c r="E288" s="3" t="s">
        <v>116</v>
      </c>
    </row>
    <row r="289" spans="1:5" x14ac:dyDescent="0.25">
      <c r="A289" s="3" t="s">
        <v>425</v>
      </c>
      <c r="B289" s="3">
        <v>69584</v>
      </c>
      <c r="C289" s="3">
        <v>1.9210000000000001E-2</v>
      </c>
      <c r="D289" s="3">
        <v>2.5839999999999998E-2</v>
      </c>
      <c r="E289" s="3" t="s">
        <v>376</v>
      </c>
    </row>
    <row r="290" spans="1:5" x14ac:dyDescent="0.25">
      <c r="A290" s="3" t="s">
        <v>426</v>
      </c>
      <c r="B290" s="3">
        <v>70493</v>
      </c>
      <c r="C290" s="3">
        <v>1.881E-2</v>
      </c>
      <c r="D290" s="3">
        <v>2.4899999999999999E-2</v>
      </c>
      <c r="E290" s="3" t="s">
        <v>209</v>
      </c>
    </row>
    <row r="291" spans="1:5" x14ac:dyDescent="0.25">
      <c r="A291" s="3" t="s">
        <v>427</v>
      </c>
      <c r="B291" s="3">
        <v>70768</v>
      </c>
      <c r="C291" s="3">
        <v>1.6150000000000001E-2</v>
      </c>
      <c r="D291" s="3">
        <v>2.3959999999999999E-2</v>
      </c>
      <c r="E291" s="3" t="s">
        <v>289</v>
      </c>
    </row>
    <row r="292" spans="1:5" x14ac:dyDescent="0.25">
      <c r="A292" s="3" t="s">
        <v>428</v>
      </c>
      <c r="B292" s="3">
        <v>70983</v>
      </c>
      <c r="C292" s="3">
        <v>7.0099999999999997E-3</v>
      </c>
      <c r="D292" s="3">
        <v>1.174E-2</v>
      </c>
      <c r="E292" s="3" t="s">
        <v>196</v>
      </c>
    </row>
    <row r="293" spans="1:5" x14ac:dyDescent="0.25">
      <c r="A293" s="3" t="s">
        <v>429</v>
      </c>
      <c r="B293" s="3">
        <v>71199</v>
      </c>
      <c r="C293" s="3">
        <v>6.1900000000000002E-3</v>
      </c>
      <c r="D293" s="3">
        <v>1.034E-2</v>
      </c>
      <c r="E293" s="3" t="s">
        <v>114</v>
      </c>
    </row>
    <row r="294" spans="1:5" x14ac:dyDescent="0.25">
      <c r="A294" s="3" t="s">
        <v>430</v>
      </c>
      <c r="B294" s="3">
        <v>71399</v>
      </c>
      <c r="C294" s="3">
        <v>5.9899999999999997E-3</v>
      </c>
      <c r="D294" s="3">
        <v>9.4000000000000004E-3</v>
      </c>
      <c r="E294" s="3" t="s">
        <v>133</v>
      </c>
    </row>
    <row r="295" spans="1:5" x14ac:dyDescent="0.25">
      <c r="A295" s="3" t="s">
        <v>431</v>
      </c>
      <c r="B295" s="3">
        <v>71599</v>
      </c>
      <c r="C295" s="3">
        <v>1.0959999999999999E-2</v>
      </c>
      <c r="D295" s="3">
        <v>1.6910000000000001E-2</v>
      </c>
      <c r="E295" s="3" t="s">
        <v>119</v>
      </c>
    </row>
    <row r="296" spans="1:5" x14ac:dyDescent="0.25">
      <c r="A296" s="3" t="s">
        <v>432</v>
      </c>
      <c r="B296" s="3">
        <v>71821</v>
      </c>
      <c r="C296" s="3">
        <v>1.2800000000000001E-2</v>
      </c>
      <c r="D296" s="3">
        <v>2.2079999999999999E-2</v>
      </c>
      <c r="E296" s="3" t="s">
        <v>264</v>
      </c>
    </row>
    <row r="297" spans="1:5" x14ac:dyDescent="0.25">
      <c r="A297" s="3" t="s">
        <v>433</v>
      </c>
      <c r="B297" s="3">
        <v>72077</v>
      </c>
      <c r="C297" s="3">
        <v>1.24E-2</v>
      </c>
      <c r="D297" s="3">
        <v>2.2079999999999999E-2</v>
      </c>
      <c r="E297" s="3" t="s">
        <v>264</v>
      </c>
    </row>
    <row r="298" spans="1:5" x14ac:dyDescent="0.25">
      <c r="A298" s="3" t="s">
        <v>434</v>
      </c>
      <c r="B298" s="3">
        <v>72277</v>
      </c>
      <c r="C298" s="3">
        <v>9.4000000000000004E-3</v>
      </c>
      <c r="D298" s="3">
        <v>1.7850000000000001E-2</v>
      </c>
      <c r="E298" s="3" t="s">
        <v>82</v>
      </c>
    </row>
    <row r="299" spans="1:5" x14ac:dyDescent="0.25">
      <c r="A299" s="3" t="s">
        <v>435</v>
      </c>
      <c r="B299" s="3">
        <v>72477</v>
      </c>
      <c r="C299" s="3">
        <v>7.5100000000000002E-3</v>
      </c>
      <c r="D299" s="3">
        <v>1.174E-2</v>
      </c>
      <c r="E299" s="3" t="s">
        <v>196</v>
      </c>
    </row>
    <row r="300" spans="1:5" x14ac:dyDescent="0.25">
      <c r="A300" s="3" t="s">
        <v>436</v>
      </c>
      <c r="B300" s="3">
        <v>72677</v>
      </c>
      <c r="C300" s="3">
        <v>1.255E-2</v>
      </c>
      <c r="D300" s="3">
        <v>1.6910000000000001E-2</v>
      </c>
      <c r="E300" s="3" t="s">
        <v>119</v>
      </c>
    </row>
    <row r="301" spans="1:5" x14ac:dyDescent="0.25">
      <c r="A301" s="3" t="s">
        <v>437</v>
      </c>
      <c r="B301" s="3">
        <v>72909</v>
      </c>
      <c r="C301" s="3">
        <v>1.068E-2</v>
      </c>
      <c r="D301" s="3">
        <v>1.315E-2</v>
      </c>
      <c r="E301" s="3" t="s">
        <v>121</v>
      </c>
    </row>
    <row r="302" spans="1:5" x14ac:dyDescent="0.25">
      <c r="A302" s="3" t="s">
        <v>438</v>
      </c>
      <c r="B302" s="3">
        <v>73116</v>
      </c>
      <c r="C302" s="3">
        <v>1.1820000000000001E-2</v>
      </c>
      <c r="D302" s="3">
        <v>1.55E-2</v>
      </c>
      <c r="E302" s="3" t="s">
        <v>165</v>
      </c>
    </row>
    <row r="303" spans="1:5" x14ac:dyDescent="0.25">
      <c r="A303" s="3" t="s">
        <v>439</v>
      </c>
      <c r="B303" s="3">
        <v>73316</v>
      </c>
      <c r="C303" s="3">
        <v>5.6699999999999997E-3</v>
      </c>
      <c r="D303" s="3">
        <v>8.9300000000000004E-3</v>
      </c>
      <c r="E303" s="3" t="s">
        <v>72</v>
      </c>
    </row>
    <row r="304" spans="1:5" x14ac:dyDescent="0.25">
      <c r="A304" s="3" t="s">
        <v>440</v>
      </c>
      <c r="B304" s="3">
        <v>73516</v>
      </c>
      <c r="C304" s="3">
        <v>6.3299999999999997E-3</v>
      </c>
      <c r="D304" s="3">
        <v>1.081E-2</v>
      </c>
      <c r="E304" s="3" t="s">
        <v>161</v>
      </c>
    </row>
    <row r="305" spans="1:5" x14ac:dyDescent="0.25">
      <c r="A305" s="3" t="s">
        <v>441</v>
      </c>
      <c r="B305" s="3">
        <v>73716</v>
      </c>
      <c r="C305" s="3">
        <v>4.5199999999999997E-3</v>
      </c>
      <c r="D305" s="3">
        <v>8.4600000000000005E-3</v>
      </c>
      <c r="E305" s="3" t="s">
        <v>159</v>
      </c>
    </row>
    <row r="306" spans="1:5" x14ac:dyDescent="0.25">
      <c r="A306" s="3" t="s">
        <v>442</v>
      </c>
      <c r="B306" s="3">
        <v>73916</v>
      </c>
      <c r="C306" s="3">
        <v>7.6699999999999997E-3</v>
      </c>
      <c r="D306" s="3">
        <v>1.1270000000000001E-2</v>
      </c>
      <c r="E306" s="3" t="s">
        <v>327</v>
      </c>
    </row>
    <row r="307" spans="1:5" x14ac:dyDescent="0.25">
      <c r="A307" s="3" t="s">
        <v>443</v>
      </c>
      <c r="B307" s="3">
        <v>74142</v>
      </c>
      <c r="C307" s="3">
        <v>1.319E-2</v>
      </c>
      <c r="D307" s="3">
        <v>1.738E-2</v>
      </c>
      <c r="E307" s="3" t="s">
        <v>112</v>
      </c>
    </row>
    <row r="308" spans="1:5" x14ac:dyDescent="0.25">
      <c r="A308" s="3" t="s">
        <v>444</v>
      </c>
      <c r="B308" s="3">
        <v>74396</v>
      </c>
      <c r="C308" s="3">
        <v>2.172E-2</v>
      </c>
      <c r="D308" s="3">
        <v>2.8660000000000001E-2</v>
      </c>
      <c r="E308" s="3" t="s">
        <v>181</v>
      </c>
    </row>
    <row r="309" spans="1:5" x14ac:dyDescent="0.25">
      <c r="A309" s="3" t="s">
        <v>445</v>
      </c>
      <c r="B309" s="3">
        <v>74627</v>
      </c>
      <c r="C309" s="3">
        <v>2.7879999999999999E-2</v>
      </c>
      <c r="D309" s="3">
        <v>3.4290000000000001E-2</v>
      </c>
      <c r="E309" s="3" t="s">
        <v>446</v>
      </c>
    </row>
    <row r="310" spans="1:5" x14ac:dyDescent="0.25">
      <c r="A310" s="3" t="s">
        <v>447</v>
      </c>
      <c r="B310" s="3">
        <v>74853</v>
      </c>
      <c r="C310" s="3">
        <v>2.6870000000000002E-2</v>
      </c>
      <c r="D310" s="3">
        <v>3.3349999999999998E-2</v>
      </c>
      <c r="E310" s="3" t="s">
        <v>206</v>
      </c>
    </row>
    <row r="311" spans="1:5" x14ac:dyDescent="0.25">
      <c r="A311" s="3" t="s">
        <v>448</v>
      </c>
      <c r="B311" s="3">
        <v>75137</v>
      </c>
      <c r="C311" s="3">
        <v>1.8970000000000001E-2</v>
      </c>
      <c r="D311" s="3">
        <v>2.349E-2</v>
      </c>
      <c r="E311" s="3" t="s">
        <v>96</v>
      </c>
    </row>
    <row r="312" spans="1:5" x14ac:dyDescent="0.25">
      <c r="A312" s="3" t="s">
        <v>449</v>
      </c>
      <c r="B312" s="3">
        <v>75425</v>
      </c>
      <c r="C312" s="3">
        <v>8.1099999999999992E-3</v>
      </c>
      <c r="D312" s="3">
        <v>1.174E-2</v>
      </c>
      <c r="E312" s="3" t="s">
        <v>196</v>
      </c>
    </row>
    <row r="313" spans="1:5" x14ac:dyDescent="0.25">
      <c r="A313" s="3" t="s">
        <v>450</v>
      </c>
      <c r="B313" s="3">
        <v>75631</v>
      </c>
      <c r="C313" s="3">
        <v>2.5400000000000002E-3</v>
      </c>
      <c r="D313" s="3">
        <v>5.1700000000000001E-3</v>
      </c>
      <c r="E313" s="3" t="s">
        <v>136</v>
      </c>
    </row>
    <row r="314" spans="1:5" x14ac:dyDescent="0.25">
      <c r="A314" s="3" t="s">
        <v>451</v>
      </c>
      <c r="B314" s="3">
        <v>75861</v>
      </c>
      <c r="C314" s="3">
        <v>2.2300000000000002E-3</v>
      </c>
      <c r="D314" s="3">
        <v>3.29E-3</v>
      </c>
      <c r="E314" s="3" t="s">
        <v>76</v>
      </c>
    </row>
    <row r="315" spans="1:5" x14ac:dyDescent="0.25">
      <c r="A315" s="3" t="s">
        <v>452</v>
      </c>
      <c r="B315" s="3">
        <v>76061</v>
      </c>
      <c r="C315" s="3">
        <v>3.7699999999999999E-3</v>
      </c>
      <c r="D315" s="3">
        <v>6.11E-3</v>
      </c>
      <c r="E315" s="3" t="s">
        <v>221</v>
      </c>
    </row>
    <row r="316" spans="1:5" x14ac:dyDescent="0.25">
      <c r="A316" s="3" t="s">
        <v>453</v>
      </c>
      <c r="B316" s="3">
        <v>76261</v>
      </c>
      <c r="C316" s="3">
        <v>1.174E-2</v>
      </c>
      <c r="D316" s="3">
        <v>1.7850000000000001E-2</v>
      </c>
      <c r="E316" s="3" t="s">
        <v>82</v>
      </c>
    </row>
    <row r="317" spans="1:5" x14ac:dyDescent="0.25">
      <c r="A317" s="3" t="s">
        <v>454</v>
      </c>
      <c r="B317" s="3">
        <v>76507</v>
      </c>
      <c r="C317" s="3">
        <v>1.5610000000000001E-2</v>
      </c>
      <c r="D317" s="3">
        <v>2.3019999999999999E-2</v>
      </c>
      <c r="E317" s="3" t="s">
        <v>152</v>
      </c>
    </row>
    <row r="318" spans="1:5" x14ac:dyDescent="0.25">
      <c r="A318" s="3" t="s">
        <v>455</v>
      </c>
      <c r="B318" s="3">
        <v>76714</v>
      </c>
      <c r="C318" s="3">
        <v>2.0719999999999999E-2</v>
      </c>
      <c r="D318" s="3">
        <v>2.9600000000000001E-2</v>
      </c>
      <c r="E318" s="3" t="s">
        <v>266</v>
      </c>
    </row>
    <row r="319" spans="1:5" x14ac:dyDescent="0.25">
      <c r="A319" s="3" t="s">
        <v>456</v>
      </c>
      <c r="B319" s="3">
        <v>77101</v>
      </c>
      <c r="C319" s="3">
        <v>2.0840000000000001E-2</v>
      </c>
      <c r="D319" s="3">
        <v>2.7720000000000002E-2</v>
      </c>
      <c r="E319" s="3" t="s">
        <v>268</v>
      </c>
    </row>
    <row r="320" spans="1:5" x14ac:dyDescent="0.25">
      <c r="A320" s="3" t="s">
        <v>457</v>
      </c>
      <c r="B320" s="3">
        <v>77344</v>
      </c>
      <c r="C320" s="3">
        <v>2.2579999999999999E-2</v>
      </c>
      <c r="D320" s="3">
        <v>3.1949999999999999E-2</v>
      </c>
      <c r="E320" s="3" t="s">
        <v>243</v>
      </c>
    </row>
    <row r="321" spans="1:5" x14ac:dyDescent="0.25">
      <c r="A321" s="3" t="s">
        <v>458</v>
      </c>
      <c r="B321" s="3">
        <v>77673</v>
      </c>
      <c r="C321" s="3">
        <v>1.8700000000000001E-2</v>
      </c>
      <c r="D321" s="3">
        <v>2.537E-2</v>
      </c>
      <c r="E321" s="3" t="s">
        <v>287</v>
      </c>
    </row>
    <row r="322" spans="1:5" x14ac:dyDescent="0.25">
      <c r="A322" s="3" t="s">
        <v>459</v>
      </c>
      <c r="B322" s="3">
        <v>77882</v>
      </c>
      <c r="C322" s="3">
        <v>1.7500000000000002E-2</v>
      </c>
      <c r="D322" s="3">
        <v>2.3019999999999999E-2</v>
      </c>
      <c r="E322" s="3" t="s">
        <v>152</v>
      </c>
    </row>
    <row r="323" spans="1:5" x14ac:dyDescent="0.25">
      <c r="A323" s="3" t="s">
        <v>460</v>
      </c>
      <c r="B323" s="3">
        <v>78082</v>
      </c>
      <c r="C323" s="3">
        <v>1.5980000000000001E-2</v>
      </c>
      <c r="D323" s="3">
        <v>2.0199999999999999E-2</v>
      </c>
      <c r="E323" s="3" t="s">
        <v>91</v>
      </c>
    </row>
    <row r="324" spans="1:5" x14ac:dyDescent="0.25">
      <c r="A324" s="3" t="s">
        <v>461</v>
      </c>
      <c r="B324" s="3">
        <v>78292</v>
      </c>
      <c r="C324" s="3">
        <v>1.8169999999999999E-2</v>
      </c>
      <c r="D324" s="3">
        <v>2.3019999999999999E-2</v>
      </c>
      <c r="E324" s="3" t="s">
        <v>152</v>
      </c>
    </row>
    <row r="325" spans="1:5" x14ac:dyDescent="0.25">
      <c r="A325" s="3" t="s">
        <v>462</v>
      </c>
      <c r="B325" s="3">
        <v>78509</v>
      </c>
      <c r="C325" s="3">
        <v>1.489E-2</v>
      </c>
      <c r="D325" s="3">
        <v>2.0199999999999999E-2</v>
      </c>
      <c r="E325" s="3" t="s">
        <v>91</v>
      </c>
    </row>
    <row r="326" spans="1:5" x14ac:dyDescent="0.25">
      <c r="A326" s="3" t="s">
        <v>463</v>
      </c>
      <c r="B326" s="3">
        <v>78732</v>
      </c>
      <c r="C326" s="3">
        <v>2.9489999999999999E-2</v>
      </c>
      <c r="D326" s="3">
        <v>3.7580000000000002E-2</v>
      </c>
      <c r="E326" s="3" t="s">
        <v>170</v>
      </c>
    </row>
    <row r="327" spans="1:5" x14ac:dyDescent="0.25">
      <c r="A327" s="3" t="s">
        <v>464</v>
      </c>
      <c r="B327" s="3">
        <v>79193</v>
      </c>
      <c r="C327" s="3">
        <v>3.2570000000000002E-2</v>
      </c>
      <c r="D327" s="3">
        <v>4.1340000000000002E-2</v>
      </c>
      <c r="E327" s="3" t="s">
        <v>465</v>
      </c>
    </row>
    <row r="328" spans="1:5" x14ac:dyDescent="0.25">
      <c r="A328" s="3" t="s">
        <v>466</v>
      </c>
      <c r="B328" s="3">
        <v>79966</v>
      </c>
      <c r="C328" s="3">
        <v>3.202E-2</v>
      </c>
      <c r="D328" s="3">
        <v>3.9460000000000002E-2</v>
      </c>
      <c r="E328" s="3" t="s">
        <v>467</v>
      </c>
    </row>
    <row r="329" spans="1:5" x14ac:dyDescent="0.25">
      <c r="A329" s="3" t="s">
        <v>468</v>
      </c>
      <c r="B329" s="3">
        <v>80194</v>
      </c>
      <c r="C329" s="3">
        <v>2.1479999999999999E-2</v>
      </c>
      <c r="D329" s="3">
        <v>2.537E-2</v>
      </c>
      <c r="E329" s="3" t="s">
        <v>287</v>
      </c>
    </row>
    <row r="330" spans="1:5" x14ac:dyDescent="0.25">
      <c r="A330" s="3" t="s">
        <v>469</v>
      </c>
      <c r="B330" s="3">
        <v>80436</v>
      </c>
      <c r="C330" s="3">
        <v>1.7430000000000001E-2</v>
      </c>
      <c r="D330" s="3">
        <v>2.1139999999999999E-2</v>
      </c>
      <c r="E330" s="3" t="s">
        <v>84</v>
      </c>
    </row>
    <row r="331" spans="1:5" x14ac:dyDescent="0.25">
      <c r="A331" s="3" t="s">
        <v>470</v>
      </c>
      <c r="B331" s="3">
        <v>80668</v>
      </c>
      <c r="C331" s="3">
        <v>1.8120000000000001E-2</v>
      </c>
      <c r="D331" s="3">
        <v>2.2079999999999999E-2</v>
      </c>
      <c r="E331" s="3" t="s">
        <v>264</v>
      </c>
    </row>
    <row r="332" spans="1:5" x14ac:dyDescent="0.25">
      <c r="A332" s="3" t="s">
        <v>471</v>
      </c>
      <c r="B332" s="3">
        <v>80946</v>
      </c>
      <c r="C332" s="3">
        <v>1.401E-2</v>
      </c>
      <c r="D332" s="3">
        <v>1.9259999999999999E-2</v>
      </c>
      <c r="E332" s="3" t="s">
        <v>127</v>
      </c>
    </row>
    <row r="333" spans="1:5" x14ac:dyDescent="0.25">
      <c r="A333" s="3" t="s">
        <v>472</v>
      </c>
      <c r="B333" s="3">
        <v>81146</v>
      </c>
      <c r="C333" s="3">
        <v>1.102E-2</v>
      </c>
      <c r="D333" s="3">
        <v>1.644E-2</v>
      </c>
      <c r="E333" s="3" t="s">
        <v>178</v>
      </c>
    </row>
    <row r="334" spans="1:5" x14ac:dyDescent="0.25">
      <c r="A334" s="3" t="s">
        <v>473</v>
      </c>
      <c r="B334" s="3">
        <v>81412</v>
      </c>
      <c r="C334" s="3">
        <v>8.1899999999999994E-3</v>
      </c>
      <c r="D334" s="3">
        <v>1.409E-2</v>
      </c>
      <c r="E334" s="3" t="s">
        <v>100</v>
      </c>
    </row>
    <row r="335" spans="1:5" x14ac:dyDescent="0.25">
      <c r="A335" s="3" t="s">
        <v>474</v>
      </c>
      <c r="B335" s="3">
        <v>81612</v>
      </c>
      <c r="C335" s="3">
        <v>9.5300000000000003E-3</v>
      </c>
      <c r="D335" s="3">
        <v>1.268E-2</v>
      </c>
      <c r="E335" s="3" t="s">
        <v>86</v>
      </c>
    </row>
    <row r="336" spans="1:5" x14ac:dyDescent="0.25">
      <c r="A336" s="3" t="s">
        <v>475</v>
      </c>
      <c r="B336" s="3">
        <v>81815</v>
      </c>
      <c r="C336" s="3">
        <v>1.375E-2</v>
      </c>
      <c r="D336" s="3">
        <v>1.738E-2</v>
      </c>
      <c r="E336" s="3" t="s">
        <v>112</v>
      </c>
    </row>
    <row r="337" spans="1:5" x14ac:dyDescent="0.25">
      <c r="A337" s="3" t="s">
        <v>476</v>
      </c>
      <c r="B337" s="3">
        <v>82024</v>
      </c>
      <c r="C337" s="3">
        <v>1.265E-2</v>
      </c>
      <c r="D337" s="3">
        <v>1.55E-2</v>
      </c>
      <c r="E337" s="3" t="s">
        <v>165</v>
      </c>
    </row>
    <row r="338" spans="1:5" x14ac:dyDescent="0.25">
      <c r="A338" s="3" t="s">
        <v>477</v>
      </c>
      <c r="B338" s="3">
        <v>82233</v>
      </c>
      <c r="C338" s="3">
        <v>8.8599999999999998E-3</v>
      </c>
      <c r="D338" s="3">
        <v>1.456E-2</v>
      </c>
      <c r="E338" s="3" t="s">
        <v>116</v>
      </c>
    </row>
    <row r="339" spans="1:5" x14ac:dyDescent="0.25">
      <c r="A339" s="3" t="s">
        <v>478</v>
      </c>
      <c r="B339" s="3">
        <v>82434</v>
      </c>
      <c r="C339" s="3">
        <v>7.6699999999999997E-3</v>
      </c>
      <c r="D339" s="3">
        <v>1.268E-2</v>
      </c>
      <c r="E339" s="3" t="s">
        <v>86</v>
      </c>
    </row>
    <row r="340" spans="1:5" x14ac:dyDescent="0.25">
      <c r="A340" s="3" t="s">
        <v>479</v>
      </c>
      <c r="B340" s="3">
        <v>82661</v>
      </c>
      <c r="C340" s="3">
        <v>1.014E-2</v>
      </c>
      <c r="D340" s="3">
        <v>1.6910000000000001E-2</v>
      </c>
      <c r="E340" s="3" t="s">
        <v>119</v>
      </c>
    </row>
    <row r="341" spans="1:5" x14ac:dyDescent="0.25">
      <c r="A341" s="3" t="s">
        <v>480</v>
      </c>
      <c r="B341" s="3">
        <v>82863</v>
      </c>
      <c r="C341" s="3">
        <v>1.601E-2</v>
      </c>
      <c r="D341" s="3">
        <v>2.0670000000000001E-2</v>
      </c>
      <c r="E341" s="3" t="s">
        <v>176</v>
      </c>
    </row>
    <row r="342" spans="1:5" x14ac:dyDescent="0.25">
      <c r="A342" s="3" t="s">
        <v>481</v>
      </c>
      <c r="B342" s="3">
        <v>83112</v>
      </c>
      <c r="C342" s="3">
        <v>1.2019999999999999E-2</v>
      </c>
      <c r="D342" s="3">
        <v>1.5970000000000002E-2</v>
      </c>
      <c r="E342" s="3" t="s">
        <v>80</v>
      </c>
    </row>
    <row r="343" spans="1:5" x14ac:dyDescent="0.25">
      <c r="A343" s="3" t="s">
        <v>482</v>
      </c>
      <c r="B343" s="3">
        <v>83317</v>
      </c>
      <c r="C343" s="3">
        <v>1.3990000000000001E-2</v>
      </c>
      <c r="D343" s="3">
        <v>1.7850000000000001E-2</v>
      </c>
      <c r="E343" s="3" t="s">
        <v>82</v>
      </c>
    </row>
    <row r="344" spans="1:5" x14ac:dyDescent="0.25">
      <c r="A344" s="3" t="s">
        <v>483</v>
      </c>
      <c r="B344" s="3">
        <v>83545</v>
      </c>
      <c r="C344" s="3">
        <v>7.62E-3</v>
      </c>
      <c r="D344" s="3">
        <v>1.268E-2</v>
      </c>
      <c r="E344" s="3" t="s">
        <v>86</v>
      </c>
    </row>
    <row r="345" spans="1:5" x14ac:dyDescent="0.25">
      <c r="A345" s="3" t="s">
        <v>484</v>
      </c>
      <c r="B345" s="3">
        <v>83745</v>
      </c>
      <c r="C345" s="3">
        <v>1.397E-2</v>
      </c>
      <c r="D345" s="3">
        <v>1.8790000000000001E-2</v>
      </c>
      <c r="E345" s="3" t="s">
        <v>188</v>
      </c>
    </row>
    <row r="346" spans="1:5" x14ac:dyDescent="0.25">
      <c r="A346" s="3" t="s">
        <v>485</v>
      </c>
      <c r="B346" s="3">
        <v>83966</v>
      </c>
      <c r="C346" s="3">
        <v>1.0749999999999999E-2</v>
      </c>
      <c r="D346" s="3">
        <v>1.409E-2</v>
      </c>
      <c r="E346" s="3" t="s">
        <v>100</v>
      </c>
    </row>
    <row r="347" spans="1:5" x14ac:dyDescent="0.25">
      <c r="A347" s="3" t="s">
        <v>486</v>
      </c>
      <c r="B347" s="3">
        <v>84217</v>
      </c>
      <c r="C347" s="3">
        <v>9.4999999999999998E-3</v>
      </c>
      <c r="D347" s="3">
        <v>1.174E-2</v>
      </c>
      <c r="E347" s="3" t="s">
        <v>196</v>
      </c>
    </row>
    <row r="348" spans="1:5" x14ac:dyDescent="0.25">
      <c r="A348" s="3" t="s">
        <v>487</v>
      </c>
      <c r="B348" s="3">
        <v>84427</v>
      </c>
      <c r="C348" s="3">
        <v>3.0000000000000001E-3</v>
      </c>
      <c r="D348" s="3">
        <v>5.64E-3</v>
      </c>
      <c r="E348" s="3" t="s">
        <v>78</v>
      </c>
    </row>
    <row r="349" spans="1:5" x14ac:dyDescent="0.25">
      <c r="A349" s="3" t="s">
        <v>488</v>
      </c>
      <c r="B349" s="3">
        <v>84627</v>
      </c>
      <c r="C349" s="3">
        <v>5.9800000000000001E-3</v>
      </c>
      <c r="D349" s="3">
        <v>1.034E-2</v>
      </c>
      <c r="E349" s="3" t="s">
        <v>114</v>
      </c>
    </row>
    <row r="350" spans="1:5" x14ac:dyDescent="0.25">
      <c r="A350" s="3" t="s">
        <v>489</v>
      </c>
      <c r="B350" s="3">
        <v>84827</v>
      </c>
      <c r="C350" s="3">
        <v>9.2099999999999994E-3</v>
      </c>
      <c r="D350" s="3">
        <v>1.362E-2</v>
      </c>
      <c r="E350" s="3" t="s">
        <v>142</v>
      </c>
    </row>
    <row r="351" spans="1:5" x14ac:dyDescent="0.25">
      <c r="A351" s="3" t="s">
        <v>490</v>
      </c>
      <c r="B351" s="3">
        <v>85128</v>
      </c>
      <c r="C351" s="3">
        <v>1.154E-2</v>
      </c>
      <c r="D351" s="3">
        <v>1.738E-2</v>
      </c>
      <c r="E351" s="3" t="s">
        <v>112</v>
      </c>
    </row>
    <row r="352" spans="1:5" x14ac:dyDescent="0.25">
      <c r="A352" s="3" t="s">
        <v>491</v>
      </c>
      <c r="B352" s="3">
        <v>85341</v>
      </c>
      <c r="C352" s="3">
        <v>1.1039999999999999E-2</v>
      </c>
      <c r="D352" s="3">
        <v>1.644E-2</v>
      </c>
      <c r="E352" s="3" t="s">
        <v>178</v>
      </c>
    </row>
    <row r="353" spans="1:5" x14ac:dyDescent="0.25">
      <c r="A353" s="3" t="s">
        <v>492</v>
      </c>
      <c r="B353" s="3">
        <v>85548</v>
      </c>
      <c r="C353" s="3">
        <v>1.0699999999999999E-2</v>
      </c>
      <c r="D353" s="3">
        <v>1.644E-2</v>
      </c>
      <c r="E353" s="3" t="s">
        <v>178</v>
      </c>
    </row>
    <row r="354" spans="1:5" x14ac:dyDescent="0.25">
      <c r="A354" s="3" t="s">
        <v>493</v>
      </c>
      <c r="B354" s="3">
        <v>85749</v>
      </c>
      <c r="C354" s="3">
        <v>1.14E-2</v>
      </c>
      <c r="D354" s="3">
        <v>1.8319999999999999E-2</v>
      </c>
      <c r="E354" s="3" t="s">
        <v>70</v>
      </c>
    </row>
    <row r="355" spans="1:5" x14ac:dyDescent="0.25">
      <c r="A355" s="3" t="s">
        <v>494</v>
      </c>
      <c r="B355" s="3">
        <v>85955</v>
      </c>
      <c r="C355" s="3">
        <v>8.5699999999999995E-3</v>
      </c>
      <c r="D355" s="3">
        <v>1.409E-2</v>
      </c>
      <c r="E355" s="3" t="s">
        <v>100</v>
      </c>
    </row>
    <row r="356" spans="1:5" x14ac:dyDescent="0.25">
      <c r="A356" s="3" t="s">
        <v>495</v>
      </c>
      <c r="B356" s="3">
        <v>86155</v>
      </c>
      <c r="C356" s="3">
        <v>6.0400000000000002E-3</v>
      </c>
      <c r="D356" s="3">
        <v>1.174E-2</v>
      </c>
      <c r="E356" s="3" t="s">
        <v>196</v>
      </c>
    </row>
    <row r="357" spans="1:5" x14ac:dyDescent="0.25">
      <c r="A357" s="3" t="s">
        <v>496</v>
      </c>
      <c r="B357" s="3">
        <v>86355</v>
      </c>
      <c r="C357" s="3">
        <v>5.4599999999999996E-3</v>
      </c>
      <c r="D357" s="3">
        <v>7.9900000000000006E-3</v>
      </c>
      <c r="E357" s="3" t="s">
        <v>140</v>
      </c>
    </row>
    <row r="358" spans="1:5" x14ac:dyDescent="0.25">
      <c r="A358" s="3" t="s">
        <v>497</v>
      </c>
      <c r="B358" s="3">
        <v>86555</v>
      </c>
      <c r="C358" s="3">
        <v>7.2700000000000004E-3</v>
      </c>
      <c r="D358" s="3">
        <v>1.034E-2</v>
      </c>
      <c r="E358" s="3" t="s">
        <v>114</v>
      </c>
    </row>
    <row r="359" spans="1:5" x14ac:dyDescent="0.25">
      <c r="A359" s="3" t="s">
        <v>498</v>
      </c>
      <c r="B359" s="3">
        <v>86755</v>
      </c>
      <c r="C359" s="3">
        <v>8.0199999999999994E-3</v>
      </c>
      <c r="D359" s="3">
        <v>1.1270000000000001E-2</v>
      </c>
      <c r="E359" s="3" t="s">
        <v>327</v>
      </c>
    </row>
    <row r="360" spans="1:5" x14ac:dyDescent="0.25">
      <c r="A360" s="3" t="s">
        <v>499</v>
      </c>
      <c r="B360" s="3">
        <v>86955</v>
      </c>
      <c r="C360" s="3">
        <v>8.1099999999999992E-3</v>
      </c>
      <c r="D360" s="3">
        <v>1.174E-2</v>
      </c>
      <c r="E360" s="3" t="s">
        <v>196</v>
      </c>
    </row>
    <row r="361" spans="1:5" x14ac:dyDescent="0.25">
      <c r="A361" s="3" t="s">
        <v>500</v>
      </c>
      <c r="B361" s="3">
        <v>87155</v>
      </c>
      <c r="C361" s="3">
        <v>6.7099999999999998E-3</v>
      </c>
      <c r="D361" s="3">
        <v>9.8700000000000003E-3</v>
      </c>
      <c r="E361" s="3" t="s">
        <v>124</v>
      </c>
    </row>
    <row r="362" spans="1:5" x14ac:dyDescent="0.25">
      <c r="A362" s="3" t="s">
        <v>501</v>
      </c>
      <c r="B362" s="3">
        <v>87355</v>
      </c>
      <c r="C362" s="3">
        <v>5.6299999999999996E-3</v>
      </c>
      <c r="D362" s="3">
        <v>7.0499999999999998E-3</v>
      </c>
      <c r="E362" s="3" t="s">
        <v>157</v>
      </c>
    </row>
    <row r="363" spans="1:5" x14ac:dyDescent="0.25">
      <c r="A363" s="3" t="s">
        <v>502</v>
      </c>
      <c r="B363" s="3">
        <v>87555</v>
      </c>
      <c r="C363" s="3">
        <v>6.7499999999999999E-3</v>
      </c>
      <c r="D363" s="3">
        <v>8.9300000000000004E-3</v>
      </c>
      <c r="E363" s="3" t="s">
        <v>72</v>
      </c>
    </row>
    <row r="364" spans="1:5" x14ac:dyDescent="0.25">
      <c r="A364" s="3" t="s">
        <v>503</v>
      </c>
      <c r="B364" s="3">
        <v>87760</v>
      </c>
      <c r="C364" s="3">
        <v>1.0919999999999999E-2</v>
      </c>
      <c r="D364" s="3">
        <v>1.1270000000000001E-2</v>
      </c>
      <c r="E364" s="3" t="s">
        <v>327</v>
      </c>
    </row>
    <row r="365" spans="1:5" x14ac:dyDescent="0.25">
      <c r="A365" s="3" t="s">
        <v>504</v>
      </c>
      <c r="B365" s="3">
        <v>87960</v>
      </c>
      <c r="C365" s="3">
        <v>1.0290000000000001E-2</v>
      </c>
      <c r="D365" s="3">
        <v>1.1270000000000001E-2</v>
      </c>
      <c r="E365" s="3" t="s">
        <v>327</v>
      </c>
    </row>
    <row r="366" spans="1:5" x14ac:dyDescent="0.25">
      <c r="A366" s="3" t="s">
        <v>505</v>
      </c>
      <c r="B366" s="3">
        <v>88160</v>
      </c>
      <c r="C366" s="3">
        <v>9.3299999999999998E-3</v>
      </c>
      <c r="D366" s="3">
        <v>9.8700000000000003E-3</v>
      </c>
      <c r="E366" s="3" t="s">
        <v>124</v>
      </c>
    </row>
    <row r="367" spans="1:5" x14ac:dyDescent="0.25">
      <c r="A367" s="3" t="s">
        <v>506</v>
      </c>
      <c r="B367" s="3">
        <v>88360</v>
      </c>
      <c r="C367" s="3">
        <v>6.79E-3</v>
      </c>
      <c r="D367" s="3">
        <v>9.8700000000000003E-3</v>
      </c>
      <c r="E367" s="3" t="s">
        <v>124</v>
      </c>
    </row>
    <row r="368" spans="1:5" x14ac:dyDescent="0.25">
      <c r="A368" s="3" t="s">
        <v>507</v>
      </c>
      <c r="B368" s="3">
        <v>88560</v>
      </c>
      <c r="C368" s="3">
        <v>1.0500000000000001E-2</v>
      </c>
      <c r="D368" s="3">
        <v>1.362E-2</v>
      </c>
      <c r="E368" s="3" t="s">
        <v>142</v>
      </c>
    </row>
    <row r="369" spans="1:5" x14ac:dyDescent="0.25">
      <c r="A369" s="3" t="s">
        <v>508</v>
      </c>
      <c r="B369" s="3">
        <v>88767</v>
      </c>
      <c r="C369" s="3">
        <v>1.255E-2</v>
      </c>
      <c r="D369" s="3">
        <v>1.7850000000000001E-2</v>
      </c>
      <c r="E369" s="3" t="s">
        <v>82</v>
      </c>
    </row>
    <row r="370" spans="1:5" x14ac:dyDescent="0.25">
      <c r="A370" s="3" t="s">
        <v>509</v>
      </c>
      <c r="B370" s="3">
        <v>88975</v>
      </c>
      <c r="C370" s="3">
        <v>1.2749999999999999E-2</v>
      </c>
      <c r="D370" s="3">
        <v>1.8319999999999999E-2</v>
      </c>
      <c r="E370" s="3" t="s">
        <v>70</v>
      </c>
    </row>
    <row r="371" spans="1:5" x14ac:dyDescent="0.25">
      <c r="A371" s="3" t="s">
        <v>510</v>
      </c>
      <c r="B371" s="3">
        <v>89209</v>
      </c>
      <c r="C371" s="3">
        <v>1.14E-2</v>
      </c>
      <c r="D371" s="3">
        <v>1.738E-2</v>
      </c>
      <c r="E371" s="3" t="s">
        <v>112</v>
      </c>
    </row>
    <row r="372" spans="1:5" x14ac:dyDescent="0.25">
      <c r="A372" s="3" t="s">
        <v>511</v>
      </c>
      <c r="B372" s="3">
        <v>89427</v>
      </c>
      <c r="C372" s="3">
        <v>7.1000000000000004E-3</v>
      </c>
      <c r="D372" s="3">
        <v>1.034E-2</v>
      </c>
      <c r="E372" s="3" t="s">
        <v>114</v>
      </c>
    </row>
    <row r="373" spans="1:5" x14ac:dyDescent="0.25">
      <c r="A373" s="3" t="s">
        <v>512</v>
      </c>
      <c r="B373" s="3">
        <v>89630</v>
      </c>
      <c r="C373" s="3">
        <v>4.8900000000000002E-3</v>
      </c>
      <c r="D373" s="3">
        <v>7.0499999999999998E-3</v>
      </c>
      <c r="E373" s="3" t="s">
        <v>157</v>
      </c>
    </row>
    <row r="374" spans="1:5" x14ac:dyDescent="0.25">
      <c r="A374" s="3" t="s">
        <v>513</v>
      </c>
      <c r="B374" s="3">
        <v>89830</v>
      </c>
      <c r="C374" s="3">
        <v>4.5799999999999999E-3</v>
      </c>
      <c r="D374" s="3">
        <v>6.5799999999999999E-3</v>
      </c>
      <c r="E374" s="3" t="s">
        <v>216</v>
      </c>
    </row>
    <row r="375" spans="1:5" x14ac:dyDescent="0.25">
      <c r="A375" s="3" t="s">
        <v>514</v>
      </c>
      <c r="B375" s="3">
        <v>90030</v>
      </c>
      <c r="C375" s="3">
        <v>5.45E-3</v>
      </c>
      <c r="D375" s="3">
        <v>8.4600000000000005E-3</v>
      </c>
      <c r="E375" s="3" t="s">
        <v>159</v>
      </c>
    </row>
    <row r="376" spans="1:5" x14ac:dyDescent="0.25">
      <c r="A376" s="3" t="s">
        <v>515</v>
      </c>
      <c r="B376" s="3">
        <v>90242</v>
      </c>
      <c r="C376" s="3">
        <v>6.7400000000000003E-3</v>
      </c>
      <c r="D376" s="3">
        <v>1.1270000000000001E-2</v>
      </c>
      <c r="E376" s="3" t="s">
        <v>327</v>
      </c>
    </row>
    <row r="377" spans="1:5" x14ac:dyDescent="0.25">
      <c r="A377" s="3" t="s">
        <v>516</v>
      </c>
      <c r="B377" s="3">
        <v>90450</v>
      </c>
      <c r="C377" s="3">
        <v>7.8899999999999994E-3</v>
      </c>
      <c r="D377" s="3">
        <v>1.362E-2</v>
      </c>
      <c r="E377" s="3" t="s">
        <v>142</v>
      </c>
    </row>
    <row r="378" spans="1:5" x14ac:dyDescent="0.25">
      <c r="A378" s="3" t="s">
        <v>517</v>
      </c>
      <c r="B378" s="3">
        <v>90654</v>
      </c>
      <c r="C378" s="3">
        <v>1.2319999999999999E-2</v>
      </c>
      <c r="D378" s="3">
        <v>2.1139999999999999E-2</v>
      </c>
      <c r="E378" s="3" t="s">
        <v>84</v>
      </c>
    </row>
    <row r="379" spans="1:5" x14ac:dyDescent="0.25">
      <c r="A379" s="3" t="s">
        <v>518</v>
      </c>
      <c r="B379" s="3">
        <v>90902</v>
      </c>
      <c r="C379" s="3">
        <v>1.0619999999999999E-2</v>
      </c>
      <c r="D379" s="3">
        <v>1.8790000000000001E-2</v>
      </c>
      <c r="E379" s="3" t="s">
        <v>188</v>
      </c>
    </row>
    <row r="380" spans="1:5" x14ac:dyDescent="0.25">
      <c r="A380" s="3" t="s">
        <v>519</v>
      </c>
      <c r="B380" s="3">
        <v>91123</v>
      </c>
      <c r="C380" s="3">
        <v>8.9099999999999995E-3</v>
      </c>
      <c r="D380" s="3">
        <v>1.5970000000000002E-2</v>
      </c>
      <c r="E380" s="3" t="s">
        <v>80</v>
      </c>
    </row>
    <row r="381" spans="1:5" x14ac:dyDescent="0.25">
      <c r="A381" s="3" t="s">
        <v>520</v>
      </c>
      <c r="B381" s="3">
        <v>91323</v>
      </c>
      <c r="C381" s="3">
        <v>4.0400000000000002E-3</v>
      </c>
      <c r="D381" s="3">
        <v>7.5199999999999998E-3</v>
      </c>
      <c r="E381" s="3" t="s">
        <v>155</v>
      </c>
    </row>
    <row r="382" spans="1:5" x14ac:dyDescent="0.25">
      <c r="A382" s="3" t="s">
        <v>521</v>
      </c>
      <c r="B382" s="3">
        <v>91523</v>
      </c>
      <c r="C382" s="3">
        <v>1.175E-2</v>
      </c>
      <c r="D382" s="3">
        <v>1.362E-2</v>
      </c>
      <c r="E382" s="3" t="s">
        <v>142</v>
      </c>
    </row>
    <row r="383" spans="1:5" x14ac:dyDescent="0.25">
      <c r="A383" s="3" t="s">
        <v>522</v>
      </c>
      <c r="B383" s="3">
        <v>91728</v>
      </c>
      <c r="C383" s="3">
        <v>1.434E-2</v>
      </c>
      <c r="D383" s="3">
        <v>1.5970000000000002E-2</v>
      </c>
      <c r="E383" s="3" t="s">
        <v>80</v>
      </c>
    </row>
    <row r="384" spans="1:5" x14ac:dyDescent="0.25">
      <c r="A384" s="3" t="s">
        <v>523</v>
      </c>
      <c r="B384" s="3">
        <v>91947</v>
      </c>
      <c r="C384" s="3">
        <v>1.575E-2</v>
      </c>
      <c r="D384" s="3">
        <v>1.6910000000000001E-2</v>
      </c>
      <c r="E384" s="3" t="s">
        <v>119</v>
      </c>
    </row>
    <row r="385" spans="1:5" x14ac:dyDescent="0.25">
      <c r="A385" s="3" t="s">
        <v>524</v>
      </c>
      <c r="B385" s="3">
        <v>92147</v>
      </c>
      <c r="C385" s="3">
        <v>8.1799999999999998E-3</v>
      </c>
      <c r="D385" s="3">
        <v>1.081E-2</v>
      </c>
      <c r="E385" s="3" t="s">
        <v>161</v>
      </c>
    </row>
    <row r="386" spans="1:5" x14ac:dyDescent="0.25">
      <c r="A386" s="3" t="s">
        <v>525</v>
      </c>
      <c r="B386" s="3">
        <v>92347</v>
      </c>
      <c r="C386" s="3">
        <v>4.5599999999999998E-3</v>
      </c>
      <c r="D386" s="3">
        <v>7.0499999999999998E-3</v>
      </c>
      <c r="E386" s="3" t="s">
        <v>157</v>
      </c>
    </row>
    <row r="387" spans="1:5" x14ac:dyDescent="0.25">
      <c r="A387" s="3" t="s">
        <v>526</v>
      </c>
      <c r="B387" s="3">
        <v>92547</v>
      </c>
      <c r="C387" s="3">
        <v>3.8400000000000001E-3</v>
      </c>
      <c r="D387" s="3">
        <v>7.5199999999999998E-3</v>
      </c>
      <c r="E387" s="3" t="s">
        <v>155</v>
      </c>
    </row>
    <row r="388" spans="1:5" x14ac:dyDescent="0.25">
      <c r="A388" s="3" t="s">
        <v>527</v>
      </c>
      <c r="B388" s="3">
        <v>92747</v>
      </c>
      <c r="C388" s="3">
        <v>5.8300000000000001E-3</v>
      </c>
      <c r="D388" s="3">
        <v>8.4600000000000005E-3</v>
      </c>
      <c r="E388" s="3" t="s">
        <v>159</v>
      </c>
    </row>
    <row r="389" spans="1:5" x14ac:dyDescent="0.25">
      <c r="A389" s="3" t="s">
        <v>528</v>
      </c>
      <c r="B389" s="3">
        <v>92962</v>
      </c>
      <c r="C389" s="3">
        <v>7.8499999999999993E-3</v>
      </c>
      <c r="D389" s="3">
        <v>1.081E-2</v>
      </c>
      <c r="E389" s="3" t="s">
        <v>161</v>
      </c>
    </row>
    <row r="390" spans="1:5" x14ac:dyDescent="0.25">
      <c r="A390" s="3" t="s">
        <v>529</v>
      </c>
      <c r="B390" s="3">
        <v>93162</v>
      </c>
      <c r="C390" s="3">
        <v>1.532E-2</v>
      </c>
      <c r="D390" s="3">
        <v>1.6910000000000001E-2</v>
      </c>
      <c r="E390" s="3" t="s">
        <v>119</v>
      </c>
    </row>
    <row r="391" spans="1:5" x14ac:dyDescent="0.25">
      <c r="A391" s="3" t="s">
        <v>530</v>
      </c>
      <c r="B391" s="3">
        <v>93362</v>
      </c>
      <c r="C391" s="3">
        <v>1.754E-2</v>
      </c>
      <c r="D391" s="3">
        <v>2.0199999999999999E-2</v>
      </c>
      <c r="E391" s="3" t="s">
        <v>91</v>
      </c>
    </row>
    <row r="392" spans="1:5" x14ac:dyDescent="0.25">
      <c r="A392" s="3" t="s">
        <v>531</v>
      </c>
      <c r="B392" s="3">
        <v>93861</v>
      </c>
      <c r="C392" s="3">
        <v>2.1389999999999999E-2</v>
      </c>
      <c r="D392" s="3">
        <v>2.5839999999999998E-2</v>
      </c>
      <c r="E392" s="3" t="s">
        <v>376</v>
      </c>
    </row>
    <row r="393" spans="1:5" x14ac:dyDescent="0.25">
      <c r="A393" s="3" t="s">
        <v>532</v>
      </c>
      <c r="B393" s="3">
        <v>94070</v>
      </c>
      <c r="C393" s="3">
        <v>2.1950000000000001E-2</v>
      </c>
      <c r="D393" s="3">
        <v>2.7720000000000002E-2</v>
      </c>
      <c r="E393" s="3" t="s">
        <v>268</v>
      </c>
    </row>
    <row r="394" spans="1:5" x14ac:dyDescent="0.25">
      <c r="A394" s="3" t="s">
        <v>533</v>
      </c>
      <c r="B394" s="3">
        <v>94344</v>
      </c>
      <c r="C394" s="3">
        <v>1.9470000000000001E-2</v>
      </c>
      <c r="D394" s="3">
        <v>2.4899999999999999E-2</v>
      </c>
      <c r="E394" s="3" t="s">
        <v>209</v>
      </c>
    </row>
    <row r="395" spans="1:5" x14ac:dyDescent="0.25">
      <c r="A395" s="3" t="s">
        <v>534</v>
      </c>
      <c r="B395" s="3">
        <v>94554</v>
      </c>
      <c r="C395" s="3">
        <v>1.5959999999999998E-2</v>
      </c>
      <c r="D395" s="3">
        <v>1.9730000000000001E-2</v>
      </c>
      <c r="E395" s="3" t="s">
        <v>102</v>
      </c>
    </row>
    <row r="396" spans="1:5" x14ac:dyDescent="0.25">
      <c r="A396" s="3" t="s">
        <v>535</v>
      </c>
      <c r="B396" s="3">
        <v>94754</v>
      </c>
      <c r="C396" s="3">
        <v>8.3300000000000006E-3</v>
      </c>
      <c r="D396" s="3">
        <v>1.081E-2</v>
      </c>
      <c r="E396" s="3" t="s">
        <v>161</v>
      </c>
    </row>
    <row r="397" spans="1:5" x14ac:dyDescent="0.25">
      <c r="A397" s="3" t="s">
        <v>536</v>
      </c>
      <c r="B397" s="3">
        <v>94970</v>
      </c>
      <c r="C397" s="3">
        <v>7.2899999999999996E-3</v>
      </c>
      <c r="D397" s="3">
        <v>9.4000000000000004E-3</v>
      </c>
      <c r="E397" s="3" t="s">
        <v>133</v>
      </c>
    </row>
    <row r="398" spans="1:5" x14ac:dyDescent="0.25">
      <c r="A398" s="3" t="s">
        <v>537</v>
      </c>
      <c r="B398" s="3">
        <v>95250</v>
      </c>
      <c r="C398" s="3">
        <v>5.5500000000000002E-3</v>
      </c>
      <c r="D398" s="3">
        <v>7.5199999999999998E-3</v>
      </c>
      <c r="E398" s="3" t="s">
        <v>155</v>
      </c>
    </row>
    <row r="399" spans="1:5" x14ac:dyDescent="0.25">
      <c r="A399" s="3" t="s">
        <v>538</v>
      </c>
      <c r="B399" s="3">
        <v>95450</v>
      </c>
      <c r="C399" s="3">
        <v>5.7499999999999999E-3</v>
      </c>
      <c r="D399" s="3">
        <v>9.4000000000000004E-3</v>
      </c>
      <c r="E399" s="3" t="s">
        <v>133</v>
      </c>
    </row>
    <row r="400" spans="1:5" x14ac:dyDescent="0.25">
      <c r="A400" s="3" t="s">
        <v>539</v>
      </c>
      <c r="B400" s="3">
        <v>95679</v>
      </c>
      <c r="C400" s="3">
        <v>6.1000000000000004E-3</v>
      </c>
      <c r="D400" s="3">
        <v>9.8700000000000003E-3</v>
      </c>
      <c r="E400" s="3" t="s">
        <v>124</v>
      </c>
    </row>
    <row r="401" spans="1:5" x14ac:dyDescent="0.25">
      <c r="A401" s="3" t="s">
        <v>540</v>
      </c>
      <c r="B401" s="3">
        <v>95884</v>
      </c>
      <c r="C401" s="3">
        <v>5.6499999999999996E-3</v>
      </c>
      <c r="D401" s="3">
        <v>9.4000000000000004E-3</v>
      </c>
      <c r="E401" s="3" t="s">
        <v>133</v>
      </c>
    </row>
    <row r="402" spans="1:5" x14ac:dyDescent="0.25">
      <c r="A402" s="3" t="s">
        <v>541</v>
      </c>
      <c r="B402" s="3">
        <v>96084</v>
      </c>
      <c r="C402" s="3">
        <v>1.1679999999999999E-2</v>
      </c>
      <c r="D402" s="3">
        <v>1.9259999999999999E-2</v>
      </c>
      <c r="E402" s="3" t="s">
        <v>127</v>
      </c>
    </row>
    <row r="403" spans="1:5" x14ac:dyDescent="0.25">
      <c r="A403" s="3" t="s">
        <v>542</v>
      </c>
      <c r="B403" s="3">
        <v>96334</v>
      </c>
      <c r="C403" s="3">
        <v>1.9140000000000001E-2</v>
      </c>
      <c r="D403" s="3">
        <v>2.913E-2</v>
      </c>
      <c r="E403" s="3" t="s">
        <v>295</v>
      </c>
    </row>
    <row r="404" spans="1:5" x14ac:dyDescent="0.25">
      <c r="A404" s="3" t="s">
        <v>543</v>
      </c>
      <c r="B404" s="3">
        <v>96626</v>
      </c>
      <c r="C404" s="3">
        <v>2.1909999999999999E-2</v>
      </c>
      <c r="D404" s="3">
        <v>3.1949999999999999E-2</v>
      </c>
      <c r="E404" s="3" t="s">
        <v>243</v>
      </c>
    </row>
    <row r="405" spans="1:5" x14ac:dyDescent="0.25">
      <c r="A405" s="3" t="s">
        <v>544</v>
      </c>
      <c r="B405" s="3">
        <v>96845</v>
      </c>
      <c r="C405" s="3">
        <v>1.9390000000000001E-2</v>
      </c>
      <c r="D405" s="3">
        <v>2.4899999999999999E-2</v>
      </c>
      <c r="E405" s="3" t="s">
        <v>209</v>
      </c>
    </row>
    <row r="406" spans="1:5" x14ac:dyDescent="0.25">
      <c r="A406" s="3" t="s">
        <v>545</v>
      </c>
      <c r="B406" s="3">
        <v>97074</v>
      </c>
      <c r="C406" s="3">
        <v>1.711E-2</v>
      </c>
      <c r="D406" s="3">
        <v>2.349E-2</v>
      </c>
      <c r="E406" s="3" t="s">
        <v>96</v>
      </c>
    </row>
    <row r="407" spans="1:5" x14ac:dyDescent="0.25">
      <c r="A407" s="3" t="s">
        <v>546</v>
      </c>
      <c r="B407" s="3">
        <v>97328</v>
      </c>
      <c r="C407" s="3">
        <v>1.8970000000000001E-2</v>
      </c>
      <c r="D407" s="3">
        <v>2.4899999999999999E-2</v>
      </c>
      <c r="E407" s="3" t="s">
        <v>209</v>
      </c>
    </row>
    <row r="408" spans="1:5" x14ac:dyDescent="0.25">
      <c r="A408" s="3" t="s">
        <v>547</v>
      </c>
      <c r="B408" s="3">
        <v>97608</v>
      </c>
      <c r="C408" s="3">
        <v>1.482E-2</v>
      </c>
      <c r="D408" s="3">
        <v>1.9259999999999999E-2</v>
      </c>
      <c r="E408" s="3" t="s">
        <v>127</v>
      </c>
    </row>
    <row r="409" spans="1:5" x14ac:dyDescent="0.25">
      <c r="A409" s="3" t="s">
        <v>548</v>
      </c>
      <c r="B409" s="3">
        <v>97846</v>
      </c>
      <c r="C409" s="3">
        <v>9.5999999999999992E-3</v>
      </c>
      <c r="D409" s="3">
        <v>1.1270000000000001E-2</v>
      </c>
      <c r="E409" s="3" t="s">
        <v>327</v>
      </c>
    </row>
    <row r="410" spans="1:5" x14ac:dyDescent="0.25">
      <c r="A410" s="3" t="s">
        <v>549</v>
      </c>
      <c r="B410" s="3">
        <v>98046</v>
      </c>
      <c r="C410" s="3">
        <v>6.3800000000000003E-3</v>
      </c>
      <c r="D410" s="3">
        <v>9.8700000000000003E-3</v>
      </c>
      <c r="E410" s="3" t="s">
        <v>124</v>
      </c>
    </row>
    <row r="411" spans="1:5" x14ac:dyDescent="0.25">
      <c r="A411" s="3" t="s">
        <v>550</v>
      </c>
      <c r="B411" s="3">
        <v>98246</v>
      </c>
      <c r="C411" s="3">
        <v>1.172E-2</v>
      </c>
      <c r="D411" s="3">
        <v>1.7850000000000001E-2</v>
      </c>
      <c r="E411" s="3" t="s">
        <v>82</v>
      </c>
    </row>
    <row r="412" spans="1:5" x14ac:dyDescent="0.25">
      <c r="A412" s="3" t="s">
        <v>551</v>
      </c>
      <c r="B412" s="3">
        <v>99016</v>
      </c>
      <c r="C412" s="3">
        <v>1.355E-2</v>
      </c>
      <c r="D412" s="3">
        <v>1.9259999999999999E-2</v>
      </c>
      <c r="E412" s="3" t="s">
        <v>127</v>
      </c>
    </row>
    <row r="413" spans="1:5" x14ac:dyDescent="0.25">
      <c r="A413" s="3" t="s">
        <v>552</v>
      </c>
      <c r="B413" s="3">
        <v>99216</v>
      </c>
      <c r="C413" s="3">
        <v>1.166E-2</v>
      </c>
      <c r="D413" s="3">
        <v>1.55E-2</v>
      </c>
      <c r="E413" s="3" t="s">
        <v>165</v>
      </c>
    </row>
    <row r="414" spans="1:5" x14ac:dyDescent="0.25">
      <c r="A414" s="3" t="s">
        <v>553</v>
      </c>
      <c r="B414" s="3">
        <v>99492</v>
      </c>
      <c r="C414" s="3">
        <v>5.6699999999999997E-3</v>
      </c>
      <c r="D414" s="3">
        <v>7.5199999999999998E-3</v>
      </c>
      <c r="E414" s="3" t="s">
        <v>155</v>
      </c>
    </row>
    <row r="415" spans="1:5" x14ac:dyDescent="0.25">
      <c r="A415" s="3" t="s">
        <v>554</v>
      </c>
      <c r="B415" s="3">
        <v>99692</v>
      </c>
      <c r="C415" s="3">
        <v>3.63E-3</v>
      </c>
      <c r="D415" s="3">
        <v>4.7000000000000002E-3</v>
      </c>
      <c r="E415" s="3" t="s">
        <v>213</v>
      </c>
    </row>
    <row r="416" spans="1:5" x14ac:dyDescent="0.25">
      <c r="A416" s="3" t="s">
        <v>555</v>
      </c>
      <c r="B416" s="3">
        <v>99892</v>
      </c>
      <c r="C416" s="3">
        <v>3.65E-3</v>
      </c>
      <c r="D416" s="3">
        <v>5.1700000000000001E-3</v>
      </c>
      <c r="E416" s="3" t="s">
        <v>136</v>
      </c>
    </row>
    <row r="417" spans="1:5" x14ac:dyDescent="0.25">
      <c r="A417" s="3" t="s">
        <v>556</v>
      </c>
      <c r="B417" s="3">
        <v>100098</v>
      </c>
      <c r="C417" s="3">
        <v>3.5100000000000001E-3</v>
      </c>
      <c r="D417" s="3">
        <v>4.7000000000000002E-3</v>
      </c>
      <c r="E417" s="3" t="s">
        <v>213</v>
      </c>
    </row>
    <row r="418" spans="1:5" x14ac:dyDescent="0.25">
      <c r="A418" s="3" t="s">
        <v>557</v>
      </c>
      <c r="B418" s="3">
        <v>100304</v>
      </c>
      <c r="C418" s="3">
        <v>1.89E-3</v>
      </c>
      <c r="D418" s="3">
        <v>3.29E-3</v>
      </c>
      <c r="E418" s="3" t="s">
        <v>76</v>
      </c>
    </row>
    <row r="419" spans="1:5" x14ac:dyDescent="0.25">
      <c r="A419" s="3" t="s">
        <v>558</v>
      </c>
      <c r="B419" s="3">
        <v>100504</v>
      </c>
      <c r="C419" s="3">
        <v>1.72E-3</v>
      </c>
      <c r="D419" s="3">
        <v>2.82E-3</v>
      </c>
      <c r="E419" s="3" t="s">
        <v>559</v>
      </c>
    </row>
    <row r="420" spans="1:5" x14ac:dyDescent="0.25">
      <c r="A420" s="3" t="s">
        <v>560</v>
      </c>
      <c r="B420" s="3">
        <v>100704</v>
      </c>
      <c r="C420" s="3">
        <v>6.7000000000000002E-4</v>
      </c>
      <c r="D420" s="3">
        <v>1.8799999999999999E-3</v>
      </c>
      <c r="E420" s="3" t="s">
        <v>561</v>
      </c>
    </row>
    <row r="421" spans="1:5" x14ac:dyDescent="0.25">
      <c r="A421" s="3" t="s">
        <v>562</v>
      </c>
      <c r="B421" s="3">
        <v>100904</v>
      </c>
      <c r="C421" s="3">
        <v>6.7000000000000002E-4</v>
      </c>
      <c r="D421" s="3">
        <v>1.8799999999999999E-3</v>
      </c>
      <c r="E421" s="3" t="s">
        <v>561</v>
      </c>
    </row>
    <row r="422" spans="1:5" x14ac:dyDescent="0.25">
      <c r="A422" s="3" t="s">
        <v>563</v>
      </c>
      <c r="B422" s="3">
        <v>101104</v>
      </c>
      <c r="C422" s="3">
        <v>8.1999999999999998E-4</v>
      </c>
      <c r="D422" s="3">
        <v>1.8799999999999999E-3</v>
      </c>
      <c r="E422" s="3" t="s">
        <v>561</v>
      </c>
    </row>
    <row r="423" spans="1:5" x14ac:dyDescent="0.25">
      <c r="A423" s="3" t="s">
        <v>564</v>
      </c>
      <c r="B423" s="3">
        <v>101304</v>
      </c>
      <c r="C423" s="3">
        <v>1.7799999999999999E-3</v>
      </c>
      <c r="D423" s="3">
        <v>3.7599999999999999E-3</v>
      </c>
      <c r="E423" s="3" t="s">
        <v>227</v>
      </c>
    </row>
    <row r="424" spans="1:5" x14ac:dyDescent="0.25">
      <c r="A424" s="3" t="s">
        <v>565</v>
      </c>
      <c r="B424" s="3">
        <v>101504</v>
      </c>
      <c r="C424" s="3">
        <v>1.6100000000000001E-3</v>
      </c>
      <c r="D424" s="3">
        <v>3.29E-3</v>
      </c>
      <c r="E424" s="3" t="s">
        <v>76</v>
      </c>
    </row>
    <row r="425" spans="1:5" x14ac:dyDescent="0.25">
      <c r="A425" s="3" t="s">
        <v>566</v>
      </c>
      <c r="B425" s="3">
        <v>101704</v>
      </c>
      <c r="C425" s="3">
        <v>2.2599999999999999E-3</v>
      </c>
      <c r="D425" s="3">
        <v>4.7000000000000002E-3</v>
      </c>
      <c r="E425" s="3" t="s">
        <v>213</v>
      </c>
    </row>
    <row r="426" spans="1:5" x14ac:dyDescent="0.25">
      <c r="A426" s="3" t="s">
        <v>567</v>
      </c>
      <c r="B426" s="3">
        <v>101904</v>
      </c>
      <c r="C426" s="3">
        <v>1.4499999999999999E-3</v>
      </c>
      <c r="D426" s="3">
        <v>2.82E-3</v>
      </c>
      <c r="E426" s="3" t="s">
        <v>559</v>
      </c>
    </row>
    <row r="427" spans="1:5" x14ac:dyDescent="0.25">
      <c r="A427" s="3" t="s">
        <v>568</v>
      </c>
      <c r="B427" s="3">
        <v>102104</v>
      </c>
      <c r="C427" s="3">
        <v>2.1800000000000001E-3</v>
      </c>
      <c r="D427" s="3">
        <v>3.7599999999999999E-3</v>
      </c>
      <c r="E427" s="3" t="s">
        <v>227</v>
      </c>
    </row>
    <row r="428" spans="1:5" x14ac:dyDescent="0.25">
      <c r="A428" s="3" t="s">
        <v>569</v>
      </c>
      <c r="B428" s="3">
        <v>102304</v>
      </c>
      <c r="C428" s="3">
        <v>1.92E-3</v>
      </c>
      <c r="D428" s="3">
        <v>2.3500000000000001E-3</v>
      </c>
      <c r="E428" s="3" t="s">
        <v>570</v>
      </c>
    </row>
    <row r="429" spans="1:5" x14ac:dyDescent="0.25">
      <c r="A429" s="3" t="s">
        <v>571</v>
      </c>
      <c r="B429" s="3">
        <v>102504</v>
      </c>
      <c r="C429" s="3">
        <v>1.92E-3</v>
      </c>
      <c r="D429" s="3">
        <v>2.3500000000000001E-3</v>
      </c>
      <c r="E429" s="3" t="s">
        <v>570</v>
      </c>
    </row>
    <row r="430" spans="1:5" x14ac:dyDescent="0.25">
      <c r="A430" s="3" t="s">
        <v>572</v>
      </c>
      <c r="B430" s="3">
        <v>102704</v>
      </c>
      <c r="C430" s="3">
        <v>1.1900000000000001E-3</v>
      </c>
      <c r="D430" s="3">
        <v>1.41E-3</v>
      </c>
      <c r="E430" s="3" t="s">
        <v>573</v>
      </c>
    </row>
    <row r="431" spans="1:5" x14ac:dyDescent="0.25">
      <c r="A431" s="3" t="s">
        <v>574</v>
      </c>
      <c r="B431" s="3">
        <v>102904</v>
      </c>
      <c r="C431" s="3">
        <v>1.14E-3</v>
      </c>
      <c r="D431" s="3">
        <v>1.41E-3</v>
      </c>
      <c r="E431" s="3" t="s">
        <v>573</v>
      </c>
    </row>
    <row r="432" spans="1:5" x14ac:dyDescent="0.25">
      <c r="A432" s="3" t="s">
        <v>575</v>
      </c>
      <c r="B432" s="3">
        <v>103104</v>
      </c>
      <c r="C432" s="3">
        <v>1.6100000000000001E-3</v>
      </c>
      <c r="D432" s="3">
        <v>2.3500000000000001E-3</v>
      </c>
      <c r="E432" s="3" t="s">
        <v>570</v>
      </c>
    </row>
    <row r="433" spans="1:5" x14ac:dyDescent="0.25">
      <c r="A433" s="3" t="s">
        <v>576</v>
      </c>
      <c r="B433" s="3">
        <v>103304</v>
      </c>
      <c r="C433" s="3">
        <v>3.0500000000000002E-3</v>
      </c>
      <c r="D433" s="3">
        <v>5.1700000000000001E-3</v>
      </c>
      <c r="E433" s="3" t="s">
        <v>136</v>
      </c>
    </row>
    <row r="434" spans="1:5" x14ac:dyDescent="0.25">
      <c r="A434" s="3" t="s">
        <v>577</v>
      </c>
      <c r="B434" s="3">
        <v>103504</v>
      </c>
      <c r="C434" s="3">
        <v>2.7899999999999999E-3</v>
      </c>
      <c r="D434" s="3">
        <v>4.7000000000000002E-3</v>
      </c>
      <c r="E434" s="3" t="s">
        <v>213</v>
      </c>
    </row>
    <row r="435" spans="1:5" x14ac:dyDescent="0.25">
      <c r="A435" s="3" t="s">
        <v>578</v>
      </c>
      <c r="B435" s="3">
        <v>103704</v>
      </c>
      <c r="C435" s="3">
        <v>2.7699999999999999E-3</v>
      </c>
      <c r="D435" s="3">
        <v>4.2300000000000003E-3</v>
      </c>
      <c r="E435" s="3" t="s">
        <v>74</v>
      </c>
    </row>
    <row r="436" spans="1:5" x14ac:dyDescent="0.25">
      <c r="A436" s="3" t="s">
        <v>579</v>
      </c>
      <c r="B436" s="3">
        <v>103904</v>
      </c>
      <c r="C436" s="3">
        <v>1.49E-3</v>
      </c>
      <c r="D436" s="3">
        <v>1.8799999999999999E-3</v>
      </c>
      <c r="E436" s="3" t="s">
        <v>561</v>
      </c>
    </row>
    <row r="437" spans="1:5" x14ac:dyDescent="0.25">
      <c r="A437" s="3" t="s">
        <v>580</v>
      </c>
      <c r="B437" s="3">
        <v>104125</v>
      </c>
      <c r="C437" s="3">
        <v>9.3000000000000005E-4</v>
      </c>
      <c r="D437" s="3">
        <v>1.41E-3</v>
      </c>
      <c r="E437" s="3" t="s">
        <v>573</v>
      </c>
    </row>
    <row r="438" spans="1:5" x14ac:dyDescent="0.25">
      <c r="A438" s="3" t="s">
        <v>581</v>
      </c>
      <c r="B438" s="3">
        <v>104325</v>
      </c>
      <c r="C438" s="3">
        <v>5.0000000000000001E-4</v>
      </c>
      <c r="D438" s="3">
        <v>1.41E-3</v>
      </c>
      <c r="E438" s="3" t="s">
        <v>573</v>
      </c>
    </row>
    <row r="439" spans="1:5" x14ac:dyDescent="0.25">
      <c r="A439" s="3" t="s">
        <v>582</v>
      </c>
      <c r="B439" s="3">
        <v>104525</v>
      </c>
      <c r="C439" s="3">
        <v>1.3799999999999999E-3</v>
      </c>
      <c r="D439" s="3">
        <v>2.3500000000000001E-3</v>
      </c>
      <c r="E439" s="3" t="s">
        <v>570</v>
      </c>
    </row>
    <row r="440" spans="1:5" x14ac:dyDescent="0.25">
      <c r="A440" s="3" t="s">
        <v>583</v>
      </c>
      <c r="B440" s="3">
        <v>104725</v>
      </c>
      <c r="C440" s="3">
        <v>1.99E-3</v>
      </c>
      <c r="D440" s="3">
        <v>3.29E-3</v>
      </c>
      <c r="E440" s="3" t="s">
        <v>76</v>
      </c>
    </row>
    <row r="441" spans="1:5" x14ac:dyDescent="0.25">
      <c r="A441" s="3" t="s">
        <v>584</v>
      </c>
      <c r="B441" s="3">
        <v>104925</v>
      </c>
      <c r="C441" s="3">
        <v>2.47E-3</v>
      </c>
      <c r="D441" s="3">
        <v>4.2300000000000003E-3</v>
      </c>
      <c r="E441" s="3" t="s">
        <v>74</v>
      </c>
    </row>
    <row r="442" spans="1:5" x14ac:dyDescent="0.25">
      <c r="A442" s="3" t="s">
        <v>585</v>
      </c>
      <c r="B442" s="3">
        <v>105125</v>
      </c>
      <c r="C442" s="3">
        <v>1.91E-3</v>
      </c>
      <c r="D442" s="3">
        <v>3.7599999999999999E-3</v>
      </c>
      <c r="E442" s="3" t="s">
        <v>227</v>
      </c>
    </row>
    <row r="443" spans="1:5" x14ac:dyDescent="0.25">
      <c r="A443" s="3" t="s">
        <v>586</v>
      </c>
      <c r="B443" s="3">
        <v>105325</v>
      </c>
      <c r="C443" s="3">
        <v>2.2599999999999999E-3</v>
      </c>
      <c r="D443" s="3">
        <v>3.7599999999999999E-3</v>
      </c>
      <c r="E443" s="3" t="s">
        <v>227</v>
      </c>
    </row>
    <row r="444" spans="1:5" x14ac:dyDescent="0.25">
      <c r="A444" s="3" t="s">
        <v>587</v>
      </c>
      <c r="B444" s="3">
        <v>105525</v>
      </c>
      <c r="C444" s="3">
        <v>2.1099999999999999E-3</v>
      </c>
      <c r="D444" s="3">
        <v>2.3500000000000001E-3</v>
      </c>
      <c r="E444" s="3" t="s">
        <v>570</v>
      </c>
    </row>
    <row r="445" spans="1:5" x14ac:dyDescent="0.25">
      <c r="A445" s="3" t="s">
        <v>588</v>
      </c>
      <c r="B445" s="3">
        <v>105725</v>
      </c>
      <c r="C445" s="3">
        <v>1.7899999999999999E-3</v>
      </c>
      <c r="D445" s="3">
        <v>1.8799999999999999E-3</v>
      </c>
      <c r="E445" s="3" t="s">
        <v>561</v>
      </c>
    </row>
    <row r="446" spans="1:5" x14ac:dyDescent="0.25">
      <c r="A446" s="3" t="s">
        <v>589</v>
      </c>
      <c r="B446" s="3">
        <v>105925</v>
      </c>
      <c r="C446" s="3">
        <v>1.14E-3</v>
      </c>
      <c r="D446" s="3">
        <v>1.41E-3</v>
      </c>
      <c r="E446" s="3" t="s">
        <v>573</v>
      </c>
    </row>
    <row r="447" spans="1:5" x14ac:dyDescent="0.25">
      <c r="A447" s="3" t="s">
        <v>590</v>
      </c>
      <c r="B447" s="3">
        <v>106125</v>
      </c>
      <c r="C447" s="3">
        <v>8.1999999999999998E-4</v>
      </c>
      <c r="D447" s="3">
        <v>1.8799999999999999E-3</v>
      </c>
      <c r="E447" s="3" t="s">
        <v>561</v>
      </c>
    </row>
    <row r="448" spans="1:5" x14ac:dyDescent="0.25">
      <c r="A448" s="3" t="s">
        <v>591</v>
      </c>
      <c r="B448" s="3">
        <v>106325</v>
      </c>
      <c r="C448" s="3">
        <v>9.7999999999999997E-4</v>
      </c>
      <c r="D448" s="3">
        <v>2.3500000000000001E-3</v>
      </c>
      <c r="E448" s="3" t="s">
        <v>570</v>
      </c>
    </row>
    <row r="449" spans="1:5" x14ac:dyDescent="0.25">
      <c r="A449" s="3" t="s">
        <v>592</v>
      </c>
      <c r="B449" s="3">
        <v>106606</v>
      </c>
      <c r="C449" s="3">
        <v>8.3000000000000001E-4</v>
      </c>
      <c r="D449" s="3">
        <v>2.3500000000000001E-3</v>
      </c>
      <c r="E449" s="3" t="s">
        <v>570</v>
      </c>
    </row>
    <row r="450" spans="1:5" x14ac:dyDescent="0.25">
      <c r="A450" s="3" t="s">
        <v>593</v>
      </c>
      <c r="B450" s="3">
        <v>106806</v>
      </c>
      <c r="C450" s="3">
        <v>1E-3</v>
      </c>
      <c r="D450" s="3">
        <v>2.82E-3</v>
      </c>
      <c r="E450" s="3" t="s">
        <v>559</v>
      </c>
    </row>
    <row r="451" spans="1:5" x14ac:dyDescent="0.25">
      <c r="A451" s="3" t="s">
        <v>594</v>
      </c>
      <c r="B451" s="3">
        <v>107006</v>
      </c>
      <c r="C451" s="3">
        <v>8.3000000000000001E-4</v>
      </c>
      <c r="D451" s="3">
        <v>2.3500000000000001E-3</v>
      </c>
      <c r="E451" s="3" t="s">
        <v>570</v>
      </c>
    </row>
    <row r="452" spans="1:5" x14ac:dyDescent="0.25">
      <c r="A452" s="3" t="s">
        <v>595</v>
      </c>
      <c r="B452" s="3">
        <v>107206</v>
      </c>
      <c r="C452" s="3">
        <v>8.3000000000000001E-4</v>
      </c>
      <c r="D452" s="3">
        <v>2.3500000000000001E-3</v>
      </c>
      <c r="E452" s="3" t="s">
        <v>570</v>
      </c>
    </row>
    <row r="453" spans="1:5" x14ac:dyDescent="0.25">
      <c r="A453" s="3" t="s">
        <v>596</v>
      </c>
      <c r="B453" s="3">
        <v>107406</v>
      </c>
      <c r="C453" s="3">
        <v>6.7000000000000002E-4</v>
      </c>
      <c r="D453" s="3">
        <v>1.8799999999999999E-3</v>
      </c>
      <c r="E453" s="3" t="s">
        <v>561</v>
      </c>
    </row>
    <row r="454" spans="1:5" x14ac:dyDescent="0.25">
      <c r="A454" s="3" t="s">
        <v>597</v>
      </c>
      <c r="B454" s="3">
        <v>107606</v>
      </c>
      <c r="C454" s="3">
        <v>1.23E-3</v>
      </c>
      <c r="D454" s="3">
        <v>2.3500000000000001E-3</v>
      </c>
      <c r="E454" s="3" t="s">
        <v>570</v>
      </c>
    </row>
    <row r="455" spans="1:5" x14ac:dyDescent="0.25">
      <c r="A455" s="3" t="s">
        <v>598</v>
      </c>
      <c r="B455" s="3">
        <v>107806</v>
      </c>
      <c r="C455" s="3">
        <v>1.39E-3</v>
      </c>
      <c r="D455" s="3">
        <v>2.82E-3</v>
      </c>
      <c r="E455" s="3" t="s">
        <v>559</v>
      </c>
    </row>
    <row r="456" spans="1:5" x14ac:dyDescent="0.25">
      <c r="A456" s="3" t="s">
        <v>599</v>
      </c>
      <c r="B456" s="3">
        <v>108006</v>
      </c>
      <c r="C456" s="3">
        <v>1.5399999999999999E-3</v>
      </c>
      <c r="D456" s="3">
        <v>2.82E-3</v>
      </c>
      <c r="E456" s="3" t="s">
        <v>559</v>
      </c>
    </row>
    <row r="457" spans="1:5" x14ac:dyDescent="0.25">
      <c r="A457" s="3" t="s">
        <v>600</v>
      </c>
      <c r="B457" s="3">
        <v>108206</v>
      </c>
      <c r="C457" s="3">
        <v>8.1999999999999998E-4</v>
      </c>
      <c r="D457" s="3">
        <v>1.8799999999999999E-3</v>
      </c>
      <c r="E457" s="3" t="s">
        <v>561</v>
      </c>
    </row>
    <row r="458" spans="1:5" x14ac:dyDescent="0.25">
      <c r="A458" s="3" t="s">
        <v>601</v>
      </c>
      <c r="B458" s="3">
        <v>108406</v>
      </c>
      <c r="C458" s="3">
        <v>4.8000000000000001E-4</v>
      </c>
      <c r="D458" s="3">
        <v>9.3999999999999997E-4</v>
      </c>
      <c r="E458" s="3" t="s">
        <v>602</v>
      </c>
    </row>
    <row r="459" spans="1:5" x14ac:dyDescent="0.25">
      <c r="A459" s="3" t="s">
        <v>603</v>
      </c>
      <c r="B459" s="3">
        <v>108606</v>
      </c>
      <c r="C459" s="3">
        <v>1.3799999999999999E-3</v>
      </c>
      <c r="D459" s="3">
        <v>1.8799999999999999E-3</v>
      </c>
      <c r="E459" s="3" t="s">
        <v>561</v>
      </c>
    </row>
    <row r="460" spans="1:5" x14ac:dyDescent="0.25">
      <c r="A460" s="3" t="s">
        <v>604</v>
      </c>
      <c r="B460" s="3">
        <v>108811</v>
      </c>
      <c r="C460" s="3">
        <v>2.3900000000000002E-3</v>
      </c>
      <c r="D460" s="3">
        <v>2.82E-3</v>
      </c>
      <c r="E460" s="3" t="s">
        <v>559</v>
      </c>
    </row>
    <row r="461" spans="1:5" x14ac:dyDescent="0.25">
      <c r="A461" s="3" t="s">
        <v>605</v>
      </c>
      <c r="B461" s="3">
        <v>109012</v>
      </c>
      <c r="C461" s="3">
        <v>3.5799999999999998E-3</v>
      </c>
      <c r="D461" s="3">
        <v>4.2300000000000003E-3</v>
      </c>
      <c r="E461" s="3" t="s">
        <v>74</v>
      </c>
    </row>
    <row r="462" spans="1:5" x14ac:dyDescent="0.25">
      <c r="A462" s="3" t="s">
        <v>606</v>
      </c>
      <c r="B462" s="3">
        <v>109212</v>
      </c>
      <c r="C462" s="3">
        <v>2.5400000000000002E-3</v>
      </c>
      <c r="D462" s="3">
        <v>3.29E-3</v>
      </c>
      <c r="E462" s="3" t="s">
        <v>76</v>
      </c>
    </row>
    <row r="463" spans="1:5" x14ac:dyDescent="0.25">
      <c r="A463" s="3" t="s">
        <v>607</v>
      </c>
      <c r="B463" s="3">
        <v>109412</v>
      </c>
      <c r="C463" s="3">
        <v>1.6900000000000001E-3</v>
      </c>
      <c r="D463" s="3">
        <v>2.82E-3</v>
      </c>
      <c r="E463" s="3" t="s">
        <v>559</v>
      </c>
    </row>
    <row r="464" spans="1:5" x14ac:dyDescent="0.25">
      <c r="A464" s="3" t="s">
        <v>608</v>
      </c>
      <c r="B464" s="3">
        <v>109617</v>
      </c>
      <c r="C464" s="3">
        <v>1.1100000000000001E-3</v>
      </c>
      <c r="D464" s="3">
        <v>2.3500000000000001E-3</v>
      </c>
      <c r="E464" s="3" t="s">
        <v>570</v>
      </c>
    </row>
    <row r="465" spans="1:5" x14ac:dyDescent="0.25">
      <c r="A465" s="3" t="s">
        <v>609</v>
      </c>
      <c r="B465" s="3">
        <v>109817</v>
      </c>
      <c r="C465" s="3">
        <v>7.7999999999999999E-4</v>
      </c>
      <c r="D465" s="3">
        <v>1.41E-3</v>
      </c>
      <c r="E465" s="3" t="s">
        <v>573</v>
      </c>
    </row>
    <row r="466" spans="1:5" x14ac:dyDescent="0.25">
      <c r="A466" s="3" t="s">
        <v>610</v>
      </c>
      <c r="B466" s="3">
        <v>110017</v>
      </c>
      <c r="C466" s="3">
        <v>7.7999999999999999E-4</v>
      </c>
      <c r="D466" s="3">
        <v>1.41E-3</v>
      </c>
      <c r="E466" s="3" t="s">
        <v>573</v>
      </c>
    </row>
    <row r="467" spans="1:5" x14ac:dyDescent="0.25">
      <c r="A467" s="3" t="s">
        <v>611</v>
      </c>
      <c r="B467" s="3">
        <v>110217</v>
      </c>
      <c r="C467" s="3">
        <v>1.01E-3</v>
      </c>
      <c r="D467" s="3">
        <v>9.3999999999999997E-4</v>
      </c>
      <c r="E467" s="3" t="s">
        <v>602</v>
      </c>
    </row>
    <row r="468" spans="1:5" x14ac:dyDescent="0.25">
      <c r="A468" s="3" t="s">
        <v>612</v>
      </c>
      <c r="B468" s="3">
        <v>110417</v>
      </c>
      <c r="C468" s="3">
        <v>1.1800000000000001E-3</v>
      </c>
      <c r="D468" s="3">
        <v>1.41E-3</v>
      </c>
      <c r="E468" s="3" t="s">
        <v>573</v>
      </c>
    </row>
    <row r="469" spans="1:5" x14ac:dyDescent="0.25">
      <c r="A469" s="3" t="s">
        <v>613</v>
      </c>
      <c r="B469" s="3">
        <v>110617</v>
      </c>
      <c r="C469" s="3">
        <v>1.57E-3</v>
      </c>
      <c r="D469" s="3">
        <v>1.41E-3</v>
      </c>
      <c r="E469" s="3" t="s">
        <v>573</v>
      </c>
    </row>
    <row r="470" spans="1:5" x14ac:dyDescent="0.25">
      <c r="A470" s="3" t="s">
        <v>614</v>
      </c>
      <c r="B470" s="3">
        <v>110817</v>
      </c>
      <c r="C470" s="3">
        <v>7.2999999999999996E-4</v>
      </c>
      <c r="D470" s="3">
        <v>9.3999999999999997E-4</v>
      </c>
      <c r="E470" s="3" t="s">
        <v>602</v>
      </c>
    </row>
    <row r="471" spans="1:5" x14ac:dyDescent="0.25">
      <c r="A471" s="3" t="s">
        <v>615</v>
      </c>
      <c r="B471" s="3">
        <v>111017</v>
      </c>
      <c r="C471" s="3">
        <v>5.5999999999999995E-4</v>
      </c>
      <c r="D471" s="3">
        <v>4.6999999999999999E-4</v>
      </c>
      <c r="E471" s="3" t="s">
        <v>616</v>
      </c>
    </row>
    <row r="472" spans="1:5" x14ac:dyDescent="0.25">
      <c r="A472" s="3" t="s">
        <v>617</v>
      </c>
      <c r="B472" s="3">
        <v>111217</v>
      </c>
      <c r="C472" s="3">
        <v>1.7000000000000001E-4</v>
      </c>
      <c r="D472" s="3">
        <v>4.6999999999999999E-4</v>
      </c>
      <c r="E472" s="3" t="s">
        <v>616</v>
      </c>
    </row>
    <row r="473" spans="1:5" x14ac:dyDescent="0.25">
      <c r="A473" s="3" t="s">
        <v>618</v>
      </c>
      <c r="B473" s="3">
        <v>111417</v>
      </c>
      <c r="C473" s="3">
        <v>1.1100000000000001E-3</v>
      </c>
      <c r="D473" s="3">
        <v>1.8799999999999999E-3</v>
      </c>
      <c r="E473" s="3" t="s">
        <v>561</v>
      </c>
    </row>
    <row r="474" spans="1:5" x14ac:dyDescent="0.25">
      <c r="A474" s="3" t="s">
        <v>619</v>
      </c>
      <c r="B474" s="3">
        <v>111617</v>
      </c>
      <c r="C474" s="3">
        <v>1.8799999999999999E-3</v>
      </c>
      <c r="D474" s="3">
        <v>2.82E-3</v>
      </c>
      <c r="E474" s="3" t="s">
        <v>559</v>
      </c>
    </row>
    <row r="475" spans="1:5" x14ac:dyDescent="0.25">
      <c r="A475" s="3" t="s">
        <v>620</v>
      </c>
      <c r="B475" s="3">
        <v>111817</v>
      </c>
      <c r="C475" s="3">
        <v>2.5100000000000001E-3</v>
      </c>
      <c r="D475" s="3">
        <v>3.7599999999999999E-3</v>
      </c>
      <c r="E475" s="3" t="s">
        <v>227</v>
      </c>
    </row>
    <row r="476" spans="1:5" x14ac:dyDescent="0.25">
      <c r="A476" s="3" t="s">
        <v>621</v>
      </c>
      <c r="B476" s="3">
        <v>112038</v>
      </c>
      <c r="C476" s="3">
        <v>1.56E-3</v>
      </c>
      <c r="D476" s="3">
        <v>2.3500000000000001E-3</v>
      </c>
      <c r="E476" s="3" t="s">
        <v>570</v>
      </c>
    </row>
    <row r="477" spans="1:5" x14ac:dyDescent="0.25">
      <c r="A477" s="3" t="s">
        <v>622</v>
      </c>
      <c r="B477" s="3">
        <v>112238</v>
      </c>
      <c r="C477" s="3">
        <v>8.0000000000000004E-4</v>
      </c>
      <c r="D477" s="3">
        <v>1.41E-3</v>
      </c>
      <c r="E477" s="3" t="s">
        <v>573</v>
      </c>
    </row>
    <row r="478" spans="1:5" x14ac:dyDescent="0.25">
      <c r="A478" s="3" t="s">
        <v>623</v>
      </c>
      <c r="B478" s="3">
        <v>112438</v>
      </c>
      <c r="C478" s="3">
        <v>0</v>
      </c>
      <c r="D478" s="3">
        <v>0</v>
      </c>
      <c r="E478" s="3" t="s">
        <v>624</v>
      </c>
    </row>
    <row r="479" spans="1:5" x14ac:dyDescent="0.25">
      <c r="A479" s="3" t="s">
        <v>625</v>
      </c>
      <c r="B479" s="3">
        <v>112638</v>
      </c>
      <c r="C479" s="3">
        <v>0</v>
      </c>
      <c r="D479" s="3">
        <v>0</v>
      </c>
      <c r="E479" s="3" t="s">
        <v>624</v>
      </c>
    </row>
    <row r="480" spans="1:5" x14ac:dyDescent="0.25">
      <c r="A480" s="3" t="s">
        <v>626</v>
      </c>
      <c r="B480" s="3">
        <v>112838</v>
      </c>
      <c r="C480" s="3">
        <v>1.7000000000000001E-4</v>
      </c>
      <c r="D480" s="3">
        <v>4.6999999999999999E-4</v>
      </c>
      <c r="E480" s="3" t="s">
        <v>616</v>
      </c>
    </row>
    <row r="481" spans="1:5" x14ac:dyDescent="0.25">
      <c r="A481" s="3" t="s">
        <v>627</v>
      </c>
      <c r="B481" s="3">
        <v>113039</v>
      </c>
      <c r="C481" s="3">
        <v>4.8000000000000001E-4</v>
      </c>
      <c r="D481" s="3">
        <v>9.3999999999999997E-4</v>
      </c>
      <c r="E481" s="3" t="s">
        <v>602</v>
      </c>
    </row>
    <row r="482" spans="1:5" x14ac:dyDescent="0.25">
      <c r="A482" s="3" t="s">
        <v>628</v>
      </c>
      <c r="B482" s="3">
        <v>113296</v>
      </c>
      <c r="C482" s="3">
        <v>4.8000000000000001E-4</v>
      </c>
      <c r="D482" s="3">
        <v>9.3999999999999997E-4</v>
      </c>
      <c r="E482" s="3" t="s">
        <v>602</v>
      </c>
    </row>
    <row r="483" spans="1:5" x14ac:dyDescent="0.25">
      <c r="A483" s="3" t="s">
        <v>629</v>
      </c>
      <c r="B483" s="3">
        <v>113496</v>
      </c>
      <c r="C483" s="3">
        <v>8.1999999999999998E-4</v>
      </c>
      <c r="D483" s="3">
        <v>1.8799999999999999E-3</v>
      </c>
      <c r="E483" s="3" t="s">
        <v>561</v>
      </c>
    </row>
    <row r="484" spans="1:5" x14ac:dyDescent="0.25">
      <c r="A484" s="3" t="s">
        <v>630</v>
      </c>
      <c r="B484" s="3">
        <v>113696</v>
      </c>
      <c r="C484" s="3">
        <v>2.6099999999999999E-3</v>
      </c>
      <c r="D484" s="3">
        <v>4.2300000000000003E-3</v>
      </c>
      <c r="E484" s="3" t="s">
        <v>74</v>
      </c>
    </row>
    <row r="485" spans="1:5" x14ac:dyDescent="0.25">
      <c r="A485" s="3" t="s">
        <v>631</v>
      </c>
      <c r="B485" s="3">
        <v>113899</v>
      </c>
      <c r="C485" s="3">
        <v>3.7499999999999999E-3</v>
      </c>
      <c r="D485" s="3">
        <v>5.64E-3</v>
      </c>
      <c r="E485" s="3" t="s">
        <v>78</v>
      </c>
    </row>
    <row r="486" spans="1:5" x14ac:dyDescent="0.25">
      <c r="A486" s="3" t="s">
        <v>632</v>
      </c>
      <c r="B486" s="3">
        <v>114135</v>
      </c>
      <c r="C486" s="3">
        <v>4.1999999999999997E-3</v>
      </c>
      <c r="D486" s="3">
        <v>5.64E-3</v>
      </c>
      <c r="E486" s="3" t="s">
        <v>78</v>
      </c>
    </row>
    <row r="487" spans="1:5" x14ac:dyDescent="0.25">
      <c r="A487" s="3" t="s">
        <v>633</v>
      </c>
      <c r="B487" s="3">
        <v>114335</v>
      </c>
      <c r="C487" s="3">
        <v>3.82E-3</v>
      </c>
      <c r="D487" s="3">
        <v>5.64E-3</v>
      </c>
      <c r="E487" s="3" t="s">
        <v>78</v>
      </c>
    </row>
    <row r="488" spans="1:5" x14ac:dyDescent="0.25">
      <c r="A488" s="3" t="s">
        <v>634</v>
      </c>
      <c r="B488" s="3">
        <v>114535</v>
      </c>
      <c r="C488" s="3">
        <v>3.16E-3</v>
      </c>
      <c r="D488" s="3">
        <v>5.1700000000000001E-3</v>
      </c>
      <c r="E488" s="3" t="s">
        <v>136</v>
      </c>
    </row>
    <row r="489" spans="1:5" x14ac:dyDescent="0.25">
      <c r="A489" s="3" t="s">
        <v>635</v>
      </c>
      <c r="B489" s="3">
        <v>114735</v>
      </c>
      <c r="C489" s="3">
        <v>2.98E-3</v>
      </c>
      <c r="D489" s="3">
        <v>5.1700000000000001E-3</v>
      </c>
      <c r="E489" s="3" t="s">
        <v>136</v>
      </c>
    </row>
    <row r="490" spans="1:5" x14ac:dyDescent="0.25">
      <c r="A490" s="3" t="s">
        <v>636</v>
      </c>
      <c r="B490" s="3">
        <v>114955</v>
      </c>
      <c r="C490" s="3">
        <v>2.16E-3</v>
      </c>
      <c r="D490" s="3">
        <v>3.7599999999999999E-3</v>
      </c>
      <c r="E490" s="3" t="s">
        <v>227</v>
      </c>
    </row>
    <row r="491" spans="1:5" x14ac:dyDescent="0.25">
      <c r="A491" s="3" t="s">
        <v>637</v>
      </c>
      <c r="B491" s="3">
        <v>115157</v>
      </c>
      <c r="C491" s="3">
        <v>1.8400000000000001E-3</v>
      </c>
      <c r="D491" s="3">
        <v>3.29E-3</v>
      </c>
      <c r="E491" s="3" t="s">
        <v>76</v>
      </c>
    </row>
    <row r="492" spans="1:5" x14ac:dyDescent="0.25">
      <c r="A492" s="3" t="s">
        <v>638</v>
      </c>
      <c r="B492" s="3">
        <v>115357</v>
      </c>
      <c r="C492" s="3">
        <v>1.3799999999999999E-3</v>
      </c>
      <c r="D492" s="3">
        <v>2.3500000000000001E-3</v>
      </c>
      <c r="E492" s="3" t="s">
        <v>570</v>
      </c>
    </row>
    <row r="493" spans="1:5" x14ac:dyDescent="0.25">
      <c r="A493" s="3" t="s">
        <v>639</v>
      </c>
      <c r="B493" s="3">
        <v>115557</v>
      </c>
      <c r="C493" s="3">
        <v>4.8000000000000001E-4</v>
      </c>
      <c r="D493" s="3">
        <v>9.3999999999999997E-4</v>
      </c>
      <c r="E493" s="3" t="s">
        <v>602</v>
      </c>
    </row>
    <row r="494" spans="1:5" x14ac:dyDescent="0.25">
      <c r="A494" s="3" t="s">
        <v>640</v>
      </c>
      <c r="B494" s="3">
        <v>115757</v>
      </c>
      <c r="C494" s="3">
        <v>3.2000000000000003E-4</v>
      </c>
      <c r="D494" s="3">
        <v>4.6999999999999999E-4</v>
      </c>
      <c r="E494" s="3" t="s">
        <v>616</v>
      </c>
    </row>
    <row r="495" spans="1:5" x14ac:dyDescent="0.25">
      <c r="A495" s="3" t="s">
        <v>641</v>
      </c>
      <c r="B495" s="3">
        <v>115957</v>
      </c>
      <c r="C495" s="3">
        <v>1.2899999999999999E-3</v>
      </c>
      <c r="D495" s="3">
        <v>1.41E-3</v>
      </c>
      <c r="E495" s="3" t="s">
        <v>573</v>
      </c>
    </row>
    <row r="496" spans="1:5" x14ac:dyDescent="0.25">
      <c r="A496" s="3" t="s">
        <v>642</v>
      </c>
      <c r="B496" s="3">
        <v>116157</v>
      </c>
      <c r="C496" s="3">
        <v>1.2899999999999999E-3</v>
      </c>
      <c r="D496" s="3">
        <v>1.41E-3</v>
      </c>
      <c r="E496" s="3" t="s">
        <v>573</v>
      </c>
    </row>
    <row r="497" spans="1:5" x14ac:dyDescent="0.25">
      <c r="A497" s="3" t="s">
        <v>643</v>
      </c>
      <c r="B497" s="3">
        <v>116357</v>
      </c>
      <c r="C497" s="3">
        <v>1.2899999999999999E-3</v>
      </c>
      <c r="D497" s="3">
        <v>1.41E-3</v>
      </c>
      <c r="E497" s="3" t="s">
        <v>573</v>
      </c>
    </row>
    <row r="498" spans="1:5" x14ac:dyDescent="0.25">
      <c r="A498" s="3" t="s">
        <v>644</v>
      </c>
      <c r="B498" s="3">
        <v>116557</v>
      </c>
      <c r="C498" s="3">
        <v>0</v>
      </c>
      <c r="D498" s="3">
        <v>0</v>
      </c>
      <c r="E498" s="3" t="s">
        <v>624</v>
      </c>
    </row>
    <row r="499" spans="1:5" x14ac:dyDescent="0.25">
      <c r="A499" s="3" t="s">
        <v>645</v>
      </c>
      <c r="B499" s="3">
        <v>116757</v>
      </c>
      <c r="C499" s="3">
        <v>1.6800000000000001E-3</v>
      </c>
      <c r="D499" s="3">
        <v>1.41E-3</v>
      </c>
      <c r="E499" s="3" t="s">
        <v>573</v>
      </c>
    </row>
    <row r="500" spans="1:5" x14ac:dyDescent="0.25">
      <c r="A500" s="3" t="s">
        <v>646</v>
      </c>
      <c r="B500" s="3">
        <v>116959</v>
      </c>
      <c r="C500" s="3">
        <v>1.8500000000000001E-3</v>
      </c>
      <c r="D500" s="3">
        <v>1.8799999999999999E-3</v>
      </c>
      <c r="E500" s="3" t="s">
        <v>561</v>
      </c>
    </row>
    <row r="501" spans="1:5" x14ac:dyDescent="0.25">
      <c r="A501" s="3" t="s">
        <v>647</v>
      </c>
      <c r="B501" s="3">
        <v>117159</v>
      </c>
      <c r="C501" s="3">
        <v>7.2300000000000003E-3</v>
      </c>
      <c r="D501" s="3">
        <v>6.5799999999999999E-3</v>
      </c>
      <c r="E501" s="3" t="s">
        <v>216</v>
      </c>
    </row>
    <row r="502" spans="1:5" x14ac:dyDescent="0.25">
      <c r="A502" s="3" t="s">
        <v>648</v>
      </c>
      <c r="B502" s="3">
        <v>117359</v>
      </c>
      <c r="C502" s="3">
        <v>5.5399999999999998E-3</v>
      </c>
      <c r="D502" s="3">
        <v>5.1700000000000001E-3</v>
      </c>
      <c r="E502" s="3" t="s">
        <v>136</v>
      </c>
    </row>
    <row r="503" spans="1:5" x14ac:dyDescent="0.25">
      <c r="A503" s="3" t="s">
        <v>649</v>
      </c>
      <c r="B503" s="3">
        <v>117559</v>
      </c>
      <c r="C503" s="3">
        <v>5.6899999999999997E-3</v>
      </c>
      <c r="D503" s="3">
        <v>5.1700000000000001E-3</v>
      </c>
      <c r="E503" s="3" t="s">
        <v>136</v>
      </c>
    </row>
    <row r="504" spans="1:5" x14ac:dyDescent="0.25">
      <c r="A504" s="3" t="s">
        <v>650</v>
      </c>
      <c r="B504" s="3">
        <v>117759</v>
      </c>
      <c r="C504" s="3">
        <v>3.2000000000000003E-4</v>
      </c>
      <c r="D504" s="3">
        <v>4.6999999999999999E-4</v>
      </c>
      <c r="E504" s="3" t="s">
        <v>616</v>
      </c>
    </row>
    <row r="505" spans="1:5" x14ac:dyDescent="0.25">
      <c r="A505" s="3" t="s">
        <v>651</v>
      </c>
      <c r="B505" s="3">
        <v>117959</v>
      </c>
      <c r="C505" s="3">
        <v>1.82E-3</v>
      </c>
      <c r="D505" s="3">
        <v>1.8799999999999999E-3</v>
      </c>
      <c r="E505" s="3" t="s">
        <v>561</v>
      </c>
    </row>
    <row r="506" spans="1:5" x14ac:dyDescent="0.25">
      <c r="A506" s="3" t="s">
        <v>652</v>
      </c>
      <c r="B506" s="3">
        <v>118159</v>
      </c>
      <c r="C506" s="3">
        <v>1.82E-3</v>
      </c>
      <c r="D506" s="3">
        <v>1.8799999999999999E-3</v>
      </c>
      <c r="E506" s="3" t="s">
        <v>561</v>
      </c>
    </row>
    <row r="507" spans="1:5" x14ac:dyDescent="0.25">
      <c r="A507" s="3" t="s">
        <v>653</v>
      </c>
      <c r="B507" s="3">
        <v>118364</v>
      </c>
      <c r="C507" s="3">
        <v>2.2599999999999999E-3</v>
      </c>
      <c r="D507" s="3">
        <v>2.3500000000000001E-3</v>
      </c>
      <c r="E507" s="3" t="s">
        <v>570</v>
      </c>
    </row>
    <row r="508" spans="1:5" x14ac:dyDescent="0.25">
      <c r="A508" s="3" t="s">
        <v>654</v>
      </c>
      <c r="B508" s="3">
        <v>118564</v>
      </c>
      <c r="C508" s="3">
        <v>1.3799999999999999E-3</v>
      </c>
      <c r="D508" s="3">
        <v>1.8799999999999999E-3</v>
      </c>
      <c r="E508" s="3" t="s">
        <v>561</v>
      </c>
    </row>
    <row r="509" spans="1:5" x14ac:dyDescent="0.25">
      <c r="A509" s="3" t="s">
        <v>655</v>
      </c>
      <c r="B509" s="3">
        <v>118764</v>
      </c>
      <c r="C509" s="3">
        <v>1.7899999999999999E-3</v>
      </c>
      <c r="D509" s="3">
        <v>2.3500000000000001E-3</v>
      </c>
      <c r="E509" s="3" t="s">
        <v>570</v>
      </c>
    </row>
    <row r="510" spans="1:5" x14ac:dyDescent="0.25">
      <c r="A510" s="3" t="s">
        <v>656</v>
      </c>
      <c r="B510" s="3">
        <v>118964</v>
      </c>
      <c r="C510" s="3">
        <v>1.66E-3</v>
      </c>
      <c r="D510" s="3">
        <v>2.3500000000000001E-3</v>
      </c>
      <c r="E510" s="3" t="s">
        <v>570</v>
      </c>
    </row>
    <row r="511" spans="1:5" x14ac:dyDescent="0.25">
      <c r="A511" s="3" t="s">
        <v>657</v>
      </c>
      <c r="B511" s="3">
        <v>119164</v>
      </c>
      <c r="C511" s="3">
        <v>1.0399999999999999E-3</v>
      </c>
      <c r="D511" s="3">
        <v>1.41E-3</v>
      </c>
      <c r="E511" s="3" t="s">
        <v>573</v>
      </c>
    </row>
    <row r="512" spans="1:5" x14ac:dyDescent="0.25">
      <c r="A512" s="3" t="s">
        <v>658</v>
      </c>
      <c r="B512" s="3">
        <v>119364</v>
      </c>
      <c r="C512" s="3">
        <v>6.4999999999999997E-4</v>
      </c>
      <c r="D512" s="3">
        <v>1.41E-3</v>
      </c>
      <c r="E512" s="3" t="s">
        <v>573</v>
      </c>
    </row>
    <row r="513" spans="1:5" x14ac:dyDescent="0.25">
      <c r="A513" s="3" t="s">
        <v>659</v>
      </c>
      <c r="B513" s="3">
        <v>119564</v>
      </c>
      <c r="C513" s="3">
        <v>5.0000000000000001E-4</v>
      </c>
      <c r="D513" s="3">
        <v>1.41E-3</v>
      </c>
      <c r="E513" s="3" t="s">
        <v>573</v>
      </c>
    </row>
    <row r="514" spans="1:5" x14ac:dyDescent="0.25">
      <c r="A514" s="3" t="s">
        <v>660</v>
      </c>
      <c r="B514" s="3">
        <v>119764</v>
      </c>
      <c r="C514" s="3">
        <v>9.5E-4</v>
      </c>
      <c r="D514" s="3">
        <v>1.8799999999999999E-3</v>
      </c>
      <c r="E514" s="3" t="s">
        <v>561</v>
      </c>
    </row>
    <row r="515" spans="1:5" x14ac:dyDescent="0.25">
      <c r="A515" s="3" t="s">
        <v>661</v>
      </c>
      <c r="B515" s="3">
        <v>119964</v>
      </c>
      <c r="C515" s="3">
        <v>1.1800000000000001E-3</v>
      </c>
      <c r="D515" s="3">
        <v>1.41E-3</v>
      </c>
      <c r="E515" s="3" t="s">
        <v>573</v>
      </c>
    </row>
    <row r="516" spans="1:5" x14ac:dyDescent="0.25">
      <c r="A516" s="3" t="s">
        <v>662</v>
      </c>
      <c r="B516" s="3">
        <v>120164</v>
      </c>
      <c r="C516" s="3">
        <v>1.01E-3</v>
      </c>
      <c r="D516" s="3">
        <v>9.3999999999999997E-4</v>
      </c>
      <c r="E516" s="3" t="s">
        <v>602</v>
      </c>
    </row>
    <row r="517" spans="1:5" x14ac:dyDescent="0.25">
      <c r="A517" s="3" t="s">
        <v>663</v>
      </c>
      <c r="B517" s="3">
        <v>120364</v>
      </c>
      <c r="C517" s="3">
        <v>5.5999999999999995E-4</v>
      </c>
      <c r="D517" s="3">
        <v>4.6999999999999999E-4</v>
      </c>
      <c r="E517" s="3" t="s">
        <v>616</v>
      </c>
    </row>
    <row r="518" spans="1:5" x14ac:dyDescent="0.25">
      <c r="A518" s="3" t="s">
        <v>664</v>
      </c>
      <c r="B518" s="3">
        <v>120564</v>
      </c>
      <c r="C518" s="3">
        <v>0</v>
      </c>
      <c r="D518" s="3">
        <v>0</v>
      </c>
      <c r="E518" s="3" t="s">
        <v>624</v>
      </c>
    </row>
    <row r="519" spans="1:5" x14ac:dyDescent="0.25">
      <c r="A519" s="3" t="s">
        <v>665</v>
      </c>
      <c r="B519" s="3">
        <v>120764</v>
      </c>
      <c r="C519" s="3">
        <v>3.3E-4</v>
      </c>
      <c r="D519" s="3">
        <v>9.3999999999999997E-4</v>
      </c>
      <c r="E519" s="3" t="s">
        <v>602</v>
      </c>
    </row>
    <row r="520" spans="1:5" x14ac:dyDescent="0.25">
      <c r="A520" s="3" t="s">
        <v>666</v>
      </c>
      <c r="B520" s="3">
        <v>120964</v>
      </c>
      <c r="C520" s="3">
        <v>1.6199999999999999E-3</v>
      </c>
      <c r="D520" s="3">
        <v>2.3500000000000001E-3</v>
      </c>
      <c r="E520" s="3" t="s">
        <v>570</v>
      </c>
    </row>
    <row r="521" spans="1:5" x14ac:dyDescent="0.25">
      <c r="A521" s="3" t="s">
        <v>667</v>
      </c>
      <c r="B521" s="3">
        <v>121164</v>
      </c>
      <c r="C521" s="3">
        <v>1.6199999999999999E-3</v>
      </c>
      <c r="D521" s="3">
        <v>2.3500000000000001E-3</v>
      </c>
      <c r="E521" s="3" t="s">
        <v>570</v>
      </c>
    </row>
    <row r="522" spans="1:5" x14ac:dyDescent="0.25">
      <c r="A522" s="3" t="s">
        <v>668</v>
      </c>
      <c r="B522" s="3">
        <v>121364</v>
      </c>
      <c r="C522" s="3">
        <v>1.2899999999999999E-3</v>
      </c>
      <c r="D522" s="3">
        <v>1.41E-3</v>
      </c>
      <c r="E522" s="3" t="s">
        <v>573</v>
      </c>
    </row>
    <row r="523" spans="1:5" x14ac:dyDescent="0.25">
      <c r="A523" s="3" t="s">
        <v>669</v>
      </c>
      <c r="B523" s="3">
        <v>121564</v>
      </c>
      <c r="C523" s="3">
        <v>7.6000000000000004E-4</v>
      </c>
      <c r="D523" s="3">
        <v>9.3999999999999997E-4</v>
      </c>
      <c r="E523" s="3" t="s">
        <v>602</v>
      </c>
    </row>
    <row r="524" spans="1:5" x14ac:dyDescent="0.25">
      <c r="A524" s="3" t="s">
        <v>670</v>
      </c>
      <c r="B524" s="3">
        <v>121764</v>
      </c>
      <c r="C524" s="3">
        <v>7.6000000000000004E-4</v>
      </c>
      <c r="D524" s="3">
        <v>9.3999999999999997E-4</v>
      </c>
      <c r="E524" s="3" t="s">
        <v>602</v>
      </c>
    </row>
    <row r="525" spans="1:5" x14ac:dyDescent="0.25">
      <c r="A525" s="3" t="s">
        <v>671</v>
      </c>
      <c r="B525" s="3">
        <v>121964</v>
      </c>
      <c r="C525" s="3">
        <v>7.6000000000000004E-4</v>
      </c>
      <c r="D525" s="3">
        <v>9.3999999999999997E-4</v>
      </c>
      <c r="E525" s="3" t="s">
        <v>602</v>
      </c>
    </row>
    <row r="526" spans="1:5" x14ac:dyDescent="0.25">
      <c r="A526" s="3" t="s">
        <v>672</v>
      </c>
      <c r="B526" s="3">
        <v>122164</v>
      </c>
      <c r="C526" s="3">
        <v>0</v>
      </c>
      <c r="D526" s="3">
        <v>0</v>
      </c>
      <c r="E526" s="3" t="s">
        <v>624</v>
      </c>
    </row>
    <row r="527" spans="1:5" x14ac:dyDescent="0.25">
      <c r="A527" s="3" t="s">
        <v>673</v>
      </c>
      <c r="B527" s="3">
        <v>122364</v>
      </c>
      <c r="C527" s="3">
        <v>8.8000000000000003E-4</v>
      </c>
      <c r="D527" s="3">
        <v>9.3999999999999997E-4</v>
      </c>
      <c r="E527" s="3" t="s">
        <v>602</v>
      </c>
    </row>
    <row r="528" spans="1:5" x14ac:dyDescent="0.25">
      <c r="A528" s="3" t="s">
        <v>674</v>
      </c>
      <c r="B528" s="3">
        <v>122564</v>
      </c>
      <c r="C528" s="3">
        <v>1.0399999999999999E-3</v>
      </c>
      <c r="D528" s="3">
        <v>1.41E-3</v>
      </c>
      <c r="E528" s="3" t="s">
        <v>573</v>
      </c>
    </row>
    <row r="529" spans="1:5" x14ac:dyDescent="0.25">
      <c r="A529" s="3" t="s">
        <v>675</v>
      </c>
      <c r="B529" s="3">
        <v>122764</v>
      </c>
      <c r="C529" s="3">
        <v>2.7299999999999998E-3</v>
      </c>
      <c r="D529" s="3">
        <v>2.82E-3</v>
      </c>
      <c r="E529" s="3" t="s">
        <v>559</v>
      </c>
    </row>
    <row r="530" spans="1:5" x14ac:dyDescent="0.25">
      <c r="A530" s="3" t="s">
        <v>676</v>
      </c>
      <c r="B530" s="3">
        <v>122964</v>
      </c>
      <c r="C530" s="3">
        <v>2.1800000000000001E-3</v>
      </c>
      <c r="D530" s="3">
        <v>2.82E-3</v>
      </c>
      <c r="E530" s="3" t="s">
        <v>559</v>
      </c>
    </row>
    <row r="531" spans="1:5" x14ac:dyDescent="0.25">
      <c r="A531" s="3" t="s">
        <v>677</v>
      </c>
      <c r="B531" s="3">
        <v>123185</v>
      </c>
      <c r="C531" s="3">
        <v>3.5100000000000001E-3</v>
      </c>
      <c r="D531" s="3">
        <v>4.2300000000000003E-3</v>
      </c>
      <c r="E531" s="3" t="s">
        <v>74</v>
      </c>
    </row>
    <row r="532" spans="1:5" x14ac:dyDescent="0.25">
      <c r="A532" s="3" t="s">
        <v>678</v>
      </c>
      <c r="B532" s="3">
        <v>123390</v>
      </c>
      <c r="C532" s="3">
        <v>8.6099999999999996E-3</v>
      </c>
      <c r="D532" s="3">
        <v>9.8700000000000003E-3</v>
      </c>
      <c r="E532" s="3" t="s">
        <v>124</v>
      </c>
    </row>
    <row r="533" spans="1:5" x14ac:dyDescent="0.25">
      <c r="A533" s="3" t="s">
        <v>679</v>
      </c>
      <c r="B533" s="3">
        <v>123625</v>
      </c>
      <c r="C533" s="3">
        <v>9.5399999999999999E-3</v>
      </c>
      <c r="D533" s="3">
        <v>1.1270000000000001E-2</v>
      </c>
      <c r="E533" s="3" t="s">
        <v>327</v>
      </c>
    </row>
    <row r="534" spans="1:5" x14ac:dyDescent="0.25">
      <c r="A534" s="3" t="s">
        <v>680</v>
      </c>
      <c r="B534" s="3">
        <v>123838</v>
      </c>
      <c r="C534" s="3">
        <v>1.142E-2</v>
      </c>
      <c r="D534" s="3">
        <v>1.221E-2</v>
      </c>
      <c r="E534" s="3" t="s">
        <v>146</v>
      </c>
    </row>
    <row r="535" spans="1:5" x14ac:dyDescent="0.25">
      <c r="A535" s="3" t="s">
        <v>681</v>
      </c>
      <c r="B535" s="3">
        <v>124038</v>
      </c>
      <c r="C535" s="3">
        <v>5.11E-3</v>
      </c>
      <c r="D535" s="3">
        <v>6.11E-3</v>
      </c>
      <c r="E535" s="3" t="s">
        <v>221</v>
      </c>
    </row>
    <row r="536" spans="1:5" x14ac:dyDescent="0.25">
      <c r="A536" s="3" t="s">
        <v>682</v>
      </c>
      <c r="B536" s="3">
        <v>124238</v>
      </c>
      <c r="C536" s="3">
        <v>5.7099999999999998E-3</v>
      </c>
      <c r="D536" s="3">
        <v>7.0499999999999998E-3</v>
      </c>
      <c r="E536" s="3" t="s">
        <v>157</v>
      </c>
    </row>
    <row r="537" spans="1:5" x14ac:dyDescent="0.25">
      <c r="A537" s="3" t="s">
        <v>683</v>
      </c>
      <c r="B537" s="3">
        <v>124478</v>
      </c>
      <c r="C537" s="3">
        <v>2.6800000000000001E-3</v>
      </c>
      <c r="D537" s="3">
        <v>5.1700000000000001E-3</v>
      </c>
      <c r="E537" s="3" t="s">
        <v>136</v>
      </c>
    </row>
    <row r="538" spans="1:5" x14ac:dyDescent="0.25">
      <c r="A538" s="3" t="s">
        <v>684</v>
      </c>
      <c r="B538" s="3">
        <v>124678</v>
      </c>
      <c r="C538" s="3">
        <v>8.2500000000000004E-3</v>
      </c>
      <c r="D538" s="3">
        <v>1.268E-2</v>
      </c>
      <c r="E538" s="3" t="s">
        <v>86</v>
      </c>
    </row>
    <row r="539" spans="1:5" x14ac:dyDescent="0.25">
      <c r="A539" s="3" t="s">
        <v>685</v>
      </c>
      <c r="B539" s="3">
        <v>124878</v>
      </c>
      <c r="C539" s="3">
        <v>1.4069999999999999E-2</v>
      </c>
      <c r="D539" s="3">
        <v>1.8790000000000001E-2</v>
      </c>
      <c r="E539" s="3" t="s">
        <v>188</v>
      </c>
    </row>
    <row r="540" spans="1:5" x14ac:dyDescent="0.25">
      <c r="A540" s="3" t="s">
        <v>686</v>
      </c>
      <c r="B540" s="3">
        <v>125205</v>
      </c>
      <c r="C540" s="3">
        <v>1.8509999999999999E-2</v>
      </c>
      <c r="D540" s="3">
        <v>2.4899999999999999E-2</v>
      </c>
      <c r="E540" s="3" t="s">
        <v>209</v>
      </c>
    </row>
    <row r="541" spans="1:5" x14ac:dyDescent="0.25">
      <c r="A541" s="3" t="s">
        <v>687</v>
      </c>
      <c r="B541" s="3">
        <v>125405</v>
      </c>
      <c r="C541" s="3">
        <v>2.1899999999999999E-2</v>
      </c>
      <c r="D541" s="3">
        <v>2.7720000000000002E-2</v>
      </c>
      <c r="E541" s="3" t="s">
        <v>268</v>
      </c>
    </row>
    <row r="542" spans="1:5" x14ac:dyDescent="0.25">
      <c r="A542" s="3" t="s">
        <v>688</v>
      </c>
      <c r="B542" s="3">
        <v>125605</v>
      </c>
      <c r="C542" s="3">
        <v>1.9130000000000001E-2</v>
      </c>
      <c r="D542" s="3">
        <v>2.7720000000000002E-2</v>
      </c>
      <c r="E542" s="3" t="s">
        <v>268</v>
      </c>
    </row>
    <row r="543" spans="1:5" x14ac:dyDescent="0.25">
      <c r="A543" s="3" t="s">
        <v>689</v>
      </c>
      <c r="B543" s="3">
        <v>125811</v>
      </c>
      <c r="C543" s="3">
        <v>1.5910000000000001E-2</v>
      </c>
      <c r="D543" s="3">
        <v>2.3019999999999999E-2</v>
      </c>
      <c r="E543" s="3" t="s">
        <v>152</v>
      </c>
    </row>
    <row r="544" spans="1:5" x14ac:dyDescent="0.25">
      <c r="A544" s="3" t="s">
        <v>690</v>
      </c>
      <c r="B544" s="3">
        <v>126017</v>
      </c>
      <c r="C544" s="3">
        <v>8.1700000000000002E-3</v>
      </c>
      <c r="D544" s="3">
        <v>1.503E-2</v>
      </c>
      <c r="E544" s="3" t="s">
        <v>130</v>
      </c>
    </row>
    <row r="545" spans="1:5" x14ac:dyDescent="0.25">
      <c r="A545" s="3" t="s">
        <v>691</v>
      </c>
      <c r="B545" s="3">
        <v>126217</v>
      </c>
      <c r="C545" s="3">
        <v>7.7499999999999999E-3</v>
      </c>
      <c r="D545" s="3">
        <v>1.081E-2</v>
      </c>
      <c r="E545" s="3" t="s">
        <v>161</v>
      </c>
    </row>
    <row r="546" spans="1:5" x14ac:dyDescent="0.25">
      <c r="A546" s="3" t="s">
        <v>692</v>
      </c>
      <c r="B546" s="3">
        <v>126417</v>
      </c>
      <c r="C546" s="3">
        <v>1.1610000000000001E-2</v>
      </c>
      <c r="D546" s="3">
        <v>1.503E-2</v>
      </c>
      <c r="E546" s="3" t="s">
        <v>130</v>
      </c>
    </row>
    <row r="547" spans="1:5" x14ac:dyDescent="0.25">
      <c r="A547" s="3" t="s">
        <v>693</v>
      </c>
      <c r="B547" s="3">
        <v>126617</v>
      </c>
      <c r="C547" s="3">
        <v>1.4370000000000001E-2</v>
      </c>
      <c r="D547" s="3">
        <v>1.644E-2</v>
      </c>
      <c r="E547" s="3" t="s">
        <v>178</v>
      </c>
    </row>
    <row r="548" spans="1:5" x14ac:dyDescent="0.25">
      <c r="A548" s="3" t="s">
        <v>694</v>
      </c>
      <c r="B548" s="3">
        <v>126817</v>
      </c>
      <c r="C548" s="3">
        <v>1.1809999999999999E-2</v>
      </c>
      <c r="D548" s="3">
        <v>1.362E-2</v>
      </c>
      <c r="E548" s="3" t="s">
        <v>142</v>
      </c>
    </row>
    <row r="549" spans="1:5" x14ac:dyDescent="0.25">
      <c r="A549" s="3" t="s">
        <v>695</v>
      </c>
      <c r="B549" s="3">
        <v>127017</v>
      </c>
      <c r="C549" s="3">
        <v>1.323E-2</v>
      </c>
      <c r="D549" s="3">
        <v>1.5970000000000002E-2</v>
      </c>
      <c r="E549" s="3" t="s">
        <v>80</v>
      </c>
    </row>
    <row r="550" spans="1:5" x14ac:dyDescent="0.25">
      <c r="A550" s="3" t="s">
        <v>696</v>
      </c>
      <c r="B550" s="3">
        <v>127217</v>
      </c>
      <c r="C550" s="3">
        <v>2.1770000000000001E-2</v>
      </c>
      <c r="D550" s="3">
        <v>2.7720000000000002E-2</v>
      </c>
      <c r="E550" s="3" t="s">
        <v>268</v>
      </c>
    </row>
    <row r="551" spans="1:5" x14ac:dyDescent="0.25">
      <c r="A551" s="3" t="s">
        <v>697</v>
      </c>
      <c r="B551" s="3">
        <v>127420</v>
      </c>
      <c r="C551" s="3">
        <v>3.5439999999999999E-2</v>
      </c>
      <c r="D551" s="3">
        <v>4.4159999999999998E-2</v>
      </c>
      <c r="E551" s="3" t="s">
        <v>698</v>
      </c>
    </row>
    <row r="552" spans="1:5" x14ac:dyDescent="0.25">
      <c r="A552" s="3" t="s">
        <v>699</v>
      </c>
      <c r="B552" s="3">
        <v>127871</v>
      </c>
      <c r="C552" s="3">
        <v>3.61E-2</v>
      </c>
      <c r="D552" s="3">
        <v>4.4159999999999998E-2</v>
      </c>
      <c r="E552" s="3" t="s">
        <v>698</v>
      </c>
    </row>
    <row r="553" spans="1:5" x14ac:dyDescent="0.25">
      <c r="A553" s="3" t="s">
        <v>700</v>
      </c>
      <c r="B553" s="3">
        <v>128096</v>
      </c>
      <c r="C553" s="3">
        <v>2.7629999999999998E-2</v>
      </c>
      <c r="D553" s="3">
        <v>3.3820000000000003E-2</v>
      </c>
      <c r="E553" s="3" t="s">
        <v>409</v>
      </c>
    </row>
    <row r="554" spans="1:5" x14ac:dyDescent="0.25">
      <c r="A554" s="3" t="s">
        <v>701</v>
      </c>
      <c r="B554" s="3">
        <v>128314</v>
      </c>
      <c r="C554" s="3">
        <v>3.6729999999999999E-2</v>
      </c>
      <c r="D554" s="3">
        <v>4.2279999999999998E-2</v>
      </c>
      <c r="E554" s="3" t="s">
        <v>702</v>
      </c>
    </row>
    <row r="555" spans="1:5" x14ac:dyDescent="0.25">
      <c r="A555" s="3" t="s">
        <v>703</v>
      </c>
      <c r="B555" s="3">
        <v>129392</v>
      </c>
      <c r="C555" s="3">
        <v>3.2809999999999999E-2</v>
      </c>
      <c r="D555" s="3">
        <v>3.8519999999999999E-2</v>
      </c>
      <c r="E555" s="3" t="s">
        <v>168</v>
      </c>
    </row>
    <row r="556" spans="1:5" x14ac:dyDescent="0.25">
      <c r="A556" s="3" t="s">
        <v>704</v>
      </c>
      <c r="B556" s="3">
        <v>129802</v>
      </c>
      <c r="C556" s="3">
        <v>3.211E-2</v>
      </c>
      <c r="D556" s="3">
        <v>3.805E-2</v>
      </c>
      <c r="E556" s="3" t="s">
        <v>705</v>
      </c>
    </row>
    <row r="557" spans="1:5" x14ac:dyDescent="0.25">
      <c r="A557" s="3" t="s">
        <v>706</v>
      </c>
      <c r="B557" s="3">
        <v>130018</v>
      </c>
      <c r="C557" s="3">
        <v>9.8899999999999995E-3</v>
      </c>
      <c r="D557" s="3">
        <v>1.362E-2</v>
      </c>
      <c r="E557" s="3" t="s">
        <v>142</v>
      </c>
    </row>
    <row r="558" spans="1:5" x14ac:dyDescent="0.25">
      <c r="A558" s="3" t="s">
        <v>707</v>
      </c>
      <c r="B558" s="3">
        <v>130218</v>
      </c>
      <c r="C558" s="3">
        <v>1.1209999999999999E-2</v>
      </c>
      <c r="D558" s="3">
        <v>1.456E-2</v>
      </c>
      <c r="E558" s="3" t="s">
        <v>116</v>
      </c>
    </row>
    <row r="559" spans="1:5" x14ac:dyDescent="0.25">
      <c r="A559" s="3" t="s">
        <v>708</v>
      </c>
      <c r="B559" s="3">
        <v>130418</v>
      </c>
      <c r="C559" s="3">
        <v>1.1440000000000001E-2</v>
      </c>
      <c r="D559" s="3">
        <v>1.644E-2</v>
      </c>
      <c r="E559" s="3" t="s">
        <v>178</v>
      </c>
    </row>
    <row r="560" spans="1:5" x14ac:dyDescent="0.25">
      <c r="A560" s="3" t="s">
        <v>709</v>
      </c>
      <c r="B560" s="3">
        <v>130624</v>
      </c>
      <c r="C560" s="3">
        <v>1.1270000000000001E-2</v>
      </c>
      <c r="D560" s="3">
        <v>1.738E-2</v>
      </c>
      <c r="E560" s="3" t="s">
        <v>112</v>
      </c>
    </row>
    <row r="561" spans="1:5" x14ac:dyDescent="0.25">
      <c r="A561" s="3" t="s">
        <v>710</v>
      </c>
      <c r="B561" s="3">
        <v>130824</v>
      </c>
      <c r="C561" s="3">
        <v>9.6299999999999997E-3</v>
      </c>
      <c r="D561" s="3">
        <v>1.644E-2</v>
      </c>
      <c r="E561" s="3" t="s">
        <v>178</v>
      </c>
    </row>
    <row r="562" spans="1:5" x14ac:dyDescent="0.25">
      <c r="A562" s="3" t="s">
        <v>711</v>
      </c>
      <c r="B562" s="3">
        <v>131024</v>
      </c>
      <c r="C562" s="3">
        <v>1.1469999999999999E-2</v>
      </c>
      <c r="D562" s="3">
        <v>1.5970000000000002E-2</v>
      </c>
      <c r="E562" s="3" t="s">
        <v>80</v>
      </c>
    </row>
    <row r="563" spans="1:5" x14ac:dyDescent="0.25">
      <c r="A563" s="3" t="s">
        <v>712</v>
      </c>
      <c r="B563" s="3">
        <v>131262</v>
      </c>
      <c r="C563" s="3">
        <v>1.259E-2</v>
      </c>
      <c r="D563" s="3">
        <v>1.644E-2</v>
      </c>
      <c r="E563" s="3" t="s">
        <v>178</v>
      </c>
    </row>
    <row r="564" spans="1:5" x14ac:dyDescent="0.25">
      <c r="A564" s="3" t="s">
        <v>713</v>
      </c>
      <c r="B564" s="3">
        <v>131462</v>
      </c>
      <c r="C564" s="3">
        <v>1.255E-2</v>
      </c>
      <c r="D564" s="3">
        <v>1.6910000000000001E-2</v>
      </c>
      <c r="E564" s="3" t="s">
        <v>119</v>
      </c>
    </row>
    <row r="565" spans="1:5" x14ac:dyDescent="0.25">
      <c r="A565" s="3" t="s">
        <v>714</v>
      </c>
      <c r="B565" s="3">
        <v>131662</v>
      </c>
      <c r="C565" s="3">
        <v>8.1099999999999992E-3</v>
      </c>
      <c r="D565" s="3">
        <v>1.221E-2</v>
      </c>
      <c r="E565" s="3" t="s">
        <v>146</v>
      </c>
    </row>
    <row r="566" spans="1:5" x14ac:dyDescent="0.25">
      <c r="A566" s="3" t="s">
        <v>715</v>
      </c>
      <c r="B566" s="3">
        <v>131862</v>
      </c>
      <c r="C566" s="3">
        <v>8.9200000000000008E-3</v>
      </c>
      <c r="D566" s="3">
        <v>1.362E-2</v>
      </c>
      <c r="E566" s="3" t="s">
        <v>142</v>
      </c>
    </row>
    <row r="567" spans="1:5" x14ac:dyDescent="0.25">
      <c r="A567" s="3" t="s">
        <v>716</v>
      </c>
      <c r="B567" s="3">
        <v>132062</v>
      </c>
      <c r="C567" s="3">
        <v>7.28E-3</v>
      </c>
      <c r="D567" s="3">
        <v>1.081E-2</v>
      </c>
      <c r="E567" s="3" t="s">
        <v>161</v>
      </c>
    </row>
    <row r="568" spans="1:5" x14ac:dyDescent="0.25">
      <c r="A568" s="3" t="s">
        <v>717</v>
      </c>
      <c r="B568" s="3">
        <v>132262</v>
      </c>
      <c r="C568" s="3">
        <v>9.0299999999999998E-3</v>
      </c>
      <c r="D568" s="3">
        <v>1.221E-2</v>
      </c>
      <c r="E568" s="3" t="s">
        <v>146</v>
      </c>
    </row>
    <row r="569" spans="1:5" x14ac:dyDescent="0.25">
      <c r="A569" s="3" t="s">
        <v>718</v>
      </c>
      <c r="B569" s="3">
        <v>132462</v>
      </c>
      <c r="C569" s="3">
        <v>1.4019999999999999E-2</v>
      </c>
      <c r="D569" s="3">
        <v>1.503E-2</v>
      </c>
      <c r="E569" s="3" t="s">
        <v>130</v>
      </c>
    </row>
    <row r="570" spans="1:5" x14ac:dyDescent="0.25">
      <c r="A570" s="3" t="s">
        <v>719</v>
      </c>
      <c r="B570" s="3">
        <v>132662</v>
      </c>
      <c r="C570" s="3">
        <v>1.6209999999999999E-2</v>
      </c>
      <c r="D570" s="3">
        <v>1.738E-2</v>
      </c>
      <c r="E570" s="3" t="s">
        <v>112</v>
      </c>
    </row>
    <row r="571" spans="1:5" x14ac:dyDescent="0.25">
      <c r="A571" s="3" t="s">
        <v>720</v>
      </c>
      <c r="B571" s="3">
        <v>132862</v>
      </c>
      <c r="C571" s="3">
        <v>1.5610000000000001E-2</v>
      </c>
      <c r="D571" s="3">
        <v>1.8790000000000001E-2</v>
      </c>
      <c r="E571" s="3" t="s">
        <v>188</v>
      </c>
    </row>
    <row r="572" spans="1:5" x14ac:dyDescent="0.25">
      <c r="A572" s="3" t="s">
        <v>721</v>
      </c>
      <c r="B572" s="3">
        <v>133062</v>
      </c>
      <c r="C572" s="3">
        <v>9.3500000000000007E-3</v>
      </c>
      <c r="D572" s="3">
        <v>1.55E-2</v>
      </c>
      <c r="E572" s="3" t="s">
        <v>165</v>
      </c>
    </row>
    <row r="573" spans="1:5" x14ac:dyDescent="0.25">
      <c r="A573" s="3" t="s">
        <v>722</v>
      </c>
      <c r="B573" s="3">
        <v>133274</v>
      </c>
      <c r="C573" s="3">
        <v>7.62E-3</v>
      </c>
      <c r="D573" s="3">
        <v>1.362E-2</v>
      </c>
      <c r="E573" s="3" t="s">
        <v>142</v>
      </c>
    </row>
    <row r="574" spans="1:5" x14ac:dyDescent="0.25">
      <c r="A574" s="3" t="s">
        <v>723</v>
      </c>
      <c r="B574" s="3">
        <v>133483</v>
      </c>
      <c r="C574" s="3">
        <v>8.5000000000000006E-3</v>
      </c>
      <c r="D574" s="3">
        <v>1.503E-2</v>
      </c>
      <c r="E574" s="3" t="s">
        <v>130</v>
      </c>
    </row>
    <row r="575" spans="1:5" x14ac:dyDescent="0.25">
      <c r="A575" s="3" t="s">
        <v>724</v>
      </c>
      <c r="B575" s="3">
        <v>133683</v>
      </c>
      <c r="C575" s="3">
        <v>1.166E-2</v>
      </c>
      <c r="D575" s="3">
        <v>1.8319999999999999E-2</v>
      </c>
      <c r="E575" s="3" t="s">
        <v>70</v>
      </c>
    </row>
    <row r="576" spans="1:5" x14ac:dyDescent="0.25">
      <c r="A576" s="3" t="s">
        <v>725</v>
      </c>
      <c r="B576" s="3">
        <v>133922</v>
      </c>
      <c r="C576" s="3">
        <v>1.043E-2</v>
      </c>
      <c r="D576" s="3">
        <v>1.6910000000000001E-2</v>
      </c>
      <c r="E576" s="3" t="s">
        <v>119</v>
      </c>
    </row>
    <row r="577" spans="1:5" x14ac:dyDescent="0.25">
      <c r="A577" s="3" t="s">
        <v>726</v>
      </c>
      <c r="B577" s="3">
        <v>134126</v>
      </c>
      <c r="C577" s="3">
        <v>8.7500000000000008E-3</v>
      </c>
      <c r="D577" s="3">
        <v>1.362E-2</v>
      </c>
      <c r="E577" s="3" t="s">
        <v>142</v>
      </c>
    </row>
    <row r="578" spans="1:5" x14ac:dyDescent="0.25">
      <c r="A578" s="3" t="s">
        <v>727</v>
      </c>
      <c r="B578" s="3">
        <v>134326</v>
      </c>
      <c r="C578" s="3">
        <v>9.8899999999999995E-3</v>
      </c>
      <c r="D578" s="3">
        <v>1.409E-2</v>
      </c>
      <c r="E578" s="3" t="s">
        <v>100</v>
      </c>
    </row>
    <row r="579" spans="1:5" x14ac:dyDescent="0.25">
      <c r="A579" s="3" t="s">
        <v>728</v>
      </c>
      <c r="B579" s="3">
        <v>134532</v>
      </c>
      <c r="C579" s="3">
        <v>2.3890000000000002E-2</v>
      </c>
      <c r="D579" s="3">
        <v>3.1949999999999999E-2</v>
      </c>
      <c r="E579" s="3" t="s">
        <v>243</v>
      </c>
    </row>
    <row r="580" spans="1:5" x14ac:dyDescent="0.25">
      <c r="A580" s="3" t="s">
        <v>729</v>
      </c>
      <c r="B580" s="3">
        <v>134848</v>
      </c>
      <c r="C580" s="3">
        <v>2.647E-2</v>
      </c>
      <c r="D580" s="3">
        <v>3.4759999999999999E-2</v>
      </c>
      <c r="E580" s="3" t="s">
        <v>407</v>
      </c>
    </row>
    <row r="581" spans="1:5" x14ac:dyDescent="0.25">
      <c r="A581" s="3" t="s">
        <v>730</v>
      </c>
      <c r="B581" s="3">
        <v>135479</v>
      </c>
      <c r="C581" s="3">
        <v>2.1420000000000002E-2</v>
      </c>
      <c r="D581" s="3">
        <v>2.8660000000000001E-2</v>
      </c>
      <c r="E581" s="3" t="s">
        <v>181</v>
      </c>
    </row>
    <row r="582" spans="1:5" x14ac:dyDescent="0.25">
      <c r="A582" s="3" t="s">
        <v>731</v>
      </c>
      <c r="B582" s="3">
        <v>135679</v>
      </c>
      <c r="C582" s="3">
        <v>9.1000000000000004E-3</v>
      </c>
      <c r="D582" s="3">
        <v>1.221E-2</v>
      </c>
      <c r="E582" s="3" t="s">
        <v>146</v>
      </c>
    </row>
    <row r="583" spans="1:5" x14ac:dyDescent="0.25">
      <c r="A583" s="3" t="s">
        <v>732</v>
      </c>
      <c r="B583" s="3">
        <v>135879</v>
      </c>
      <c r="C583" s="3">
        <v>8.1099999999999992E-3</v>
      </c>
      <c r="D583" s="3">
        <v>1.081E-2</v>
      </c>
      <c r="E583" s="3" t="s">
        <v>161</v>
      </c>
    </row>
    <row r="584" spans="1:5" x14ac:dyDescent="0.25">
      <c r="A584" s="3" t="s">
        <v>733</v>
      </c>
      <c r="B584" s="3">
        <v>136085</v>
      </c>
      <c r="C584" s="3">
        <v>9.1699999999999993E-3</v>
      </c>
      <c r="D584" s="3">
        <v>1.362E-2</v>
      </c>
      <c r="E584" s="3" t="s">
        <v>142</v>
      </c>
    </row>
    <row r="585" spans="1:5" x14ac:dyDescent="0.25">
      <c r="A585" s="3" t="s">
        <v>734</v>
      </c>
      <c r="B585" s="3">
        <v>136285</v>
      </c>
      <c r="C585" s="3">
        <v>9.8200000000000006E-3</v>
      </c>
      <c r="D585" s="3">
        <v>1.55E-2</v>
      </c>
      <c r="E585" s="3" t="s">
        <v>165</v>
      </c>
    </row>
    <row r="586" spans="1:5" x14ac:dyDescent="0.25">
      <c r="A586" s="3" t="s">
        <v>735</v>
      </c>
      <c r="B586" s="3">
        <v>136485</v>
      </c>
      <c r="C586" s="3">
        <v>9.7599999999999996E-3</v>
      </c>
      <c r="D586" s="3">
        <v>1.5970000000000002E-2</v>
      </c>
      <c r="E586" s="3" t="s">
        <v>80</v>
      </c>
    </row>
    <row r="587" spans="1:5" x14ac:dyDescent="0.25">
      <c r="A587" s="3" t="s">
        <v>736</v>
      </c>
      <c r="B587" s="3">
        <v>136693</v>
      </c>
      <c r="C587" s="3">
        <v>1.3599999999999999E-2</v>
      </c>
      <c r="D587" s="3">
        <v>2.1139999999999999E-2</v>
      </c>
      <c r="E587" s="3" t="s">
        <v>84</v>
      </c>
    </row>
    <row r="588" spans="1:5" x14ac:dyDescent="0.25">
      <c r="A588" s="3" t="s">
        <v>737</v>
      </c>
      <c r="B588" s="3">
        <v>136916</v>
      </c>
      <c r="C588" s="3">
        <v>1.6320000000000001E-2</v>
      </c>
      <c r="D588" s="3">
        <v>2.349E-2</v>
      </c>
      <c r="E588" s="3" t="s">
        <v>96</v>
      </c>
    </row>
    <row r="589" spans="1:5" x14ac:dyDescent="0.25">
      <c r="A589" s="3" t="s">
        <v>738</v>
      </c>
      <c r="B589" s="3">
        <v>137312</v>
      </c>
      <c r="C589" s="3">
        <v>1.602E-2</v>
      </c>
      <c r="D589" s="3">
        <v>2.443E-2</v>
      </c>
      <c r="E589" s="3" t="s">
        <v>110</v>
      </c>
    </row>
    <row r="590" spans="1:5" x14ac:dyDescent="0.25">
      <c r="A590" s="3" t="s">
        <v>739</v>
      </c>
      <c r="B590" s="3">
        <v>137525</v>
      </c>
      <c r="C590" s="3">
        <v>1.184E-2</v>
      </c>
      <c r="D590" s="3">
        <v>1.7850000000000001E-2</v>
      </c>
      <c r="E590" s="3" t="s">
        <v>82</v>
      </c>
    </row>
    <row r="591" spans="1:5" x14ac:dyDescent="0.25">
      <c r="A591" s="3" t="s">
        <v>740</v>
      </c>
      <c r="B591" s="3">
        <v>137748</v>
      </c>
      <c r="C591" s="3">
        <v>1.0540000000000001E-2</v>
      </c>
      <c r="D591" s="3">
        <v>1.6910000000000001E-2</v>
      </c>
      <c r="E591" s="3" t="s">
        <v>119</v>
      </c>
    </row>
    <row r="592" spans="1:5" x14ac:dyDescent="0.25">
      <c r="A592" s="3" t="s">
        <v>741</v>
      </c>
      <c r="B592" s="3">
        <v>138038</v>
      </c>
      <c r="C592" s="3">
        <v>9.2200000000000008E-3</v>
      </c>
      <c r="D592" s="3">
        <v>1.362E-2</v>
      </c>
      <c r="E592" s="3" t="s">
        <v>142</v>
      </c>
    </row>
    <row r="593" spans="1:5" x14ac:dyDescent="0.25">
      <c r="A593" s="3" t="s">
        <v>742</v>
      </c>
      <c r="B593" s="3">
        <v>138238</v>
      </c>
      <c r="C593" s="3">
        <v>9.5999999999999992E-3</v>
      </c>
      <c r="D593" s="3">
        <v>1.503E-2</v>
      </c>
      <c r="E593" s="3" t="s">
        <v>130</v>
      </c>
    </row>
    <row r="594" spans="1:5" x14ac:dyDescent="0.25">
      <c r="A594" s="3" t="s">
        <v>743</v>
      </c>
      <c r="B594" s="3">
        <v>138438</v>
      </c>
      <c r="C594" s="3">
        <v>6.0200000000000002E-3</v>
      </c>
      <c r="D594" s="3">
        <v>1.081E-2</v>
      </c>
      <c r="E594" s="3" t="s">
        <v>161</v>
      </c>
    </row>
    <row r="595" spans="1:5" x14ac:dyDescent="0.25">
      <c r="A595" s="3" t="s">
        <v>744</v>
      </c>
      <c r="B595" s="3">
        <v>138638</v>
      </c>
      <c r="C595" s="3">
        <v>6.6800000000000002E-3</v>
      </c>
      <c r="D595" s="3">
        <v>1.268E-2</v>
      </c>
      <c r="E595" s="3" t="s">
        <v>86</v>
      </c>
    </row>
    <row r="596" spans="1:5" x14ac:dyDescent="0.25">
      <c r="A596" s="3" t="s">
        <v>745</v>
      </c>
      <c r="B596" s="3">
        <v>138838</v>
      </c>
      <c r="C596" s="3">
        <v>3.8800000000000002E-3</v>
      </c>
      <c r="D596" s="3">
        <v>8.4600000000000005E-3</v>
      </c>
      <c r="E596" s="3" t="s">
        <v>159</v>
      </c>
    </row>
    <row r="597" spans="1:5" x14ac:dyDescent="0.25">
      <c r="A597" s="3" t="s">
        <v>746</v>
      </c>
      <c r="B597" s="3">
        <v>139038</v>
      </c>
      <c r="C597" s="3">
        <v>4.8199999999999996E-3</v>
      </c>
      <c r="D597" s="3">
        <v>9.8700000000000003E-3</v>
      </c>
      <c r="E597" s="3" t="s">
        <v>124</v>
      </c>
    </row>
    <row r="598" spans="1:5" x14ac:dyDescent="0.25">
      <c r="A598" s="3" t="s">
        <v>747</v>
      </c>
      <c r="B598" s="3">
        <v>139238</v>
      </c>
      <c r="C598" s="3">
        <v>3.7299999999999998E-3</v>
      </c>
      <c r="D598" s="3">
        <v>7.9900000000000006E-3</v>
      </c>
      <c r="E598" s="3" t="s">
        <v>140</v>
      </c>
    </row>
    <row r="599" spans="1:5" x14ac:dyDescent="0.25">
      <c r="A599" s="3" t="s">
        <v>748</v>
      </c>
      <c r="B599" s="3">
        <v>139438</v>
      </c>
      <c r="C599" s="3">
        <v>6.3E-3</v>
      </c>
      <c r="D599" s="3">
        <v>1.174E-2</v>
      </c>
      <c r="E599" s="3" t="s">
        <v>196</v>
      </c>
    </row>
    <row r="600" spans="1:5" x14ac:dyDescent="0.25">
      <c r="A600" s="3" t="s">
        <v>749</v>
      </c>
      <c r="B600" s="3">
        <v>139638</v>
      </c>
      <c r="C600" s="3">
        <v>7.6299999999999996E-3</v>
      </c>
      <c r="D600" s="3">
        <v>1.362E-2</v>
      </c>
      <c r="E600" s="3" t="s">
        <v>142</v>
      </c>
    </row>
    <row r="601" spans="1:5" x14ac:dyDescent="0.25">
      <c r="A601" s="3" t="s">
        <v>750</v>
      </c>
      <c r="B601" s="3">
        <v>139846</v>
      </c>
      <c r="C601" s="3">
        <v>8.3199999999999993E-3</v>
      </c>
      <c r="D601" s="3">
        <v>1.409E-2</v>
      </c>
      <c r="E601" s="3" t="s">
        <v>100</v>
      </c>
    </row>
    <row r="602" spans="1:5" x14ac:dyDescent="0.25">
      <c r="A602" s="3" t="s">
        <v>751</v>
      </c>
      <c r="B602" s="3">
        <v>140046</v>
      </c>
      <c r="C602" s="3">
        <v>1.6729999999999998E-2</v>
      </c>
      <c r="D602" s="3">
        <v>2.4899999999999999E-2</v>
      </c>
      <c r="E602" s="3" t="s">
        <v>209</v>
      </c>
    </row>
    <row r="603" spans="1:5" x14ac:dyDescent="0.25">
      <c r="A603" s="3" t="s">
        <v>752</v>
      </c>
      <c r="B603" s="3">
        <v>140253</v>
      </c>
      <c r="C603" s="3">
        <v>0.02</v>
      </c>
      <c r="D603" s="3">
        <v>2.8660000000000001E-2</v>
      </c>
      <c r="E603" s="3" t="s">
        <v>181</v>
      </c>
    </row>
    <row r="604" spans="1:5" x14ac:dyDescent="0.25">
      <c r="A604" s="3" t="s">
        <v>753</v>
      </c>
      <c r="B604" s="3">
        <v>140517</v>
      </c>
      <c r="C604" s="3">
        <v>2.4670000000000001E-2</v>
      </c>
      <c r="D604" s="3">
        <v>3.3820000000000003E-2</v>
      </c>
      <c r="E604" s="3" t="s">
        <v>409</v>
      </c>
    </row>
    <row r="605" spans="1:5" x14ac:dyDescent="0.25">
      <c r="A605" s="3" t="s">
        <v>754</v>
      </c>
      <c r="B605" s="3">
        <v>140722</v>
      </c>
      <c r="C605" s="3">
        <v>2.1899999999999999E-2</v>
      </c>
      <c r="D605" s="3">
        <v>2.9600000000000001E-2</v>
      </c>
      <c r="E605" s="3" t="s">
        <v>266</v>
      </c>
    </row>
    <row r="606" spans="1:5" x14ac:dyDescent="0.25">
      <c r="A606" s="3" t="s">
        <v>755</v>
      </c>
      <c r="B606" s="3">
        <v>140949</v>
      </c>
      <c r="C606" s="3">
        <v>1.9619999999999999E-2</v>
      </c>
      <c r="D606" s="3">
        <v>2.7720000000000002E-2</v>
      </c>
      <c r="E606" s="3" t="s">
        <v>268</v>
      </c>
    </row>
    <row r="607" spans="1:5" x14ac:dyDescent="0.25">
      <c r="A607" s="3" t="s">
        <v>756</v>
      </c>
      <c r="B607" s="3">
        <v>141164</v>
      </c>
      <c r="C607" s="3">
        <v>2.1090000000000001E-2</v>
      </c>
      <c r="D607" s="3">
        <v>3.007E-2</v>
      </c>
      <c r="E607" s="3" t="s">
        <v>757</v>
      </c>
    </row>
    <row r="608" spans="1:5" x14ac:dyDescent="0.25">
      <c r="A608" s="3" t="s">
        <v>758</v>
      </c>
      <c r="B608" s="3">
        <v>141382</v>
      </c>
      <c r="C608" s="3">
        <v>2.1180000000000001E-2</v>
      </c>
      <c r="D608" s="3">
        <v>3.007E-2</v>
      </c>
      <c r="E608" s="3" t="s">
        <v>757</v>
      </c>
    </row>
    <row r="609" spans="1:5" x14ac:dyDescent="0.25">
      <c r="A609" s="3" t="s">
        <v>759</v>
      </c>
      <c r="B609" s="3">
        <v>141588</v>
      </c>
      <c r="C609" s="3">
        <v>2.546E-2</v>
      </c>
      <c r="D609" s="3">
        <v>3.3820000000000003E-2</v>
      </c>
      <c r="E609" s="3" t="s">
        <v>409</v>
      </c>
    </row>
    <row r="610" spans="1:5" x14ac:dyDescent="0.25">
      <c r="A610" s="3" t="s">
        <v>760</v>
      </c>
      <c r="B610" s="3">
        <v>141788</v>
      </c>
      <c r="C610" s="3">
        <v>2.5749999999999999E-2</v>
      </c>
      <c r="D610" s="3">
        <v>3.7109999999999997E-2</v>
      </c>
      <c r="E610" s="3" t="s">
        <v>172</v>
      </c>
    </row>
    <row r="611" spans="1:5" x14ac:dyDescent="0.25">
      <c r="A611" s="3" t="s">
        <v>761</v>
      </c>
      <c r="B611" s="3">
        <v>142000</v>
      </c>
      <c r="C611" s="3">
        <v>2.6069999999999999E-2</v>
      </c>
      <c r="D611" s="3">
        <v>3.7580000000000002E-2</v>
      </c>
      <c r="E611" s="3" t="s">
        <v>170</v>
      </c>
    </row>
    <row r="612" spans="1:5" x14ac:dyDescent="0.25">
      <c r="A612" s="3" t="s">
        <v>762</v>
      </c>
      <c r="B612" s="3">
        <v>142242</v>
      </c>
      <c r="C612" s="3">
        <v>2.1420000000000002E-2</v>
      </c>
      <c r="D612" s="3">
        <v>3.288E-2</v>
      </c>
      <c r="E612" s="3" t="s">
        <v>272</v>
      </c>
    </row>
    <row r="613" spans="1:5" x14ac:dyDescent="0.25">
      <c r="A613" s="3" t="s">
        <v>763</v>
      </c>
      <c r="B613" s="3">
        <v>142442</v>
      </c>
      <c r="C613" s="3">
        <v>2.1440000000000001E-2</v>
      </c>
      <c r="D613" s="3">
        <v>3.1480000000000001E-2</v>
      </c>
      <c r="E613" s="3" t="s">
        <v>270</v>
      </c>
    </row>
    <row r="614" spans="1:5" x14ac:dyDescent="0.25">
      <c r="A614" s="3" t="s">
        <v>764</v>
      </c>
      <c r="B614" s="3">
        <v>142642</v>
      </c>
      <c r="C614" s="3">
        <v>2.103E-2</v>
      </c>
      <c r="D614" s="3">
        <v>3.1480000000000001E-2</v>
      </c>
      <c r="E614" s="3" t="s">
        <v>270</v>
      </c>
    </row>
    <row r="615" spans="1:5" x14ac:dyDescent="0.25">
      <c r="A615" s="3" t="s">
        <v>765</v>
      </c>
      <c r="B615" s="3">
        <v>142842</v>
      </c>
      <c r="C615" s="3">
        <v>2.555E-2</v>
      </c>
      <c r="D615" s="3">
        <v>3.6170000000000001E-2</v>
      </c>
      <c r="E615" s="3" t="s">
        <v>766</v>
      </c>
    </row>
    <row r="616" spans="1:5" x14ac:dyDescent="0.25">
      <c r="A616" s="3" t="s">
        <v>767</v>
      </c>
      <c r="B616" s="3">
        <v>143042</v>
      </c>
      <c r="C616" s="3">
        <v>2.4889999999999999E-2</v>
      </c>
      <c r="D616" s="3">
        <v>3.5229999999999997E-2</v>
      </c>
      <c r="E616" s="3" t="s">
        <v>768</v>
      </c>
    </row>
    <row r="617" spans="1:5" x14ac:dyDescent="0.25">
      <c r="A617" s="3" t="s">
        <v>769</v>
      </c>
      <c r="B617" s="3">
        <v>143263</v>
      </c>
      <c r="C617" s="3">
        <v>2.1319999999999999E-2</v>
      </c>
      <c r="D617" s="3">
        <v>3.1949999999999999E-2</v>
      </c>
      <c r="E617" s="3" t="s">
        <v>243</v>
      </c>
    </row>
    <row r="618" spans="1:5" x14ac:dyDescent="0.25">
      <c r="A618" s="3" t="s">
        <v>770</v>
      </c>
      <c r="B618" s="3">
        <v>143472</v>
      </c>
      <c r="C618" s="3">
        <v>1.9630000000000002E-2</v>
      </c>
      <c r="D618" s="3">
        <v>3.1480000000000001E-2</v>
      </c>
      <c r="E618" s="3" t="s">
        <v>270</v>
      </c>
    </row>
    <row r="619" spans="1:5" x14ac:dyDescent="0.25">
      <c r="A619" s="3" t="s">
        <v>771</v>
      </c>
      <c r="B619" s="3">
        <v>143672</v>
      </c>
      <c r="C619" s="3">
        <v>2.2530000000000001E-2</v>
      </c>
      <c r="D619" s="3">
        <v>3.288E-2</v>
      </c>
      <c r="E619" s="3" t="s">
        <v>272</v>
      </c>
    </row>
    <row r="620" spans="1:5" x14ac:dyDescent="0.25">
      <c r="A620" s="3" t="s">
        <v>772</v>
      </c>
      <c r="B620" s="3">
        <v>143872</v>
      </c>
      <c r="C620" s="3">
        <v>2.6120000000000001E-2</v>
      </c>
      <c r="D620" s="3">
        <v>3.6639999999999999E-2</v>
      </c>
      <c r="E620" s="3" t="s">
        <v>185</v>
      </c>
    </row>
    <row r="621" spans="1:5" x14ac:dyDescent="0.25">
      <c r="A621" s="3" t="s">
        <v>773</v>
      </c>
      <c r="B621" s="3">
        <v>144090</v>
      </c>
      <c r="C621" s="3">
        <v>3.0599999999999999E-2</v>
      </c>
      <c r="D621" s="3">
        <v>4.181E-2</v>
      </c>
      <c r="E621" s="3" t="s">
        <v>774</v>
      </c>
    </row>
    <row r="622" spans="1:5" x14ac:dyDescent="0.25">
      <c r="A622" s="3" t="s">
        <v>775</v>
      </c>
      <c r="B622" s="3">
        <v>144305</v>
      </c>
      <c r="C622" s="3">
        <v>2.8250000000000001E-2</v>
      </c>
      <c r="D622" s="3">
        <v>4.2279999999999998E-2</v>
      </c>
      <c r="E622" s="3" t="s">
        <v>702</v>
      </c>
    </row>
    <row r="623" spans="1:5" x14ac:dyDescent="0.25">
      <c r="A623" s="3" t="s">
        <v>776</v>
      </c>
      <c r="B623" s="3">
        <v>144505</v>
      </c>
      <c r="C623" s="3">
        <v>3.1960000000000002E-2</v>
      </c>
      <c r="D623" s="3">
        <v>4.4159999999999998E-2</v>
      </c>
      <c r="E623" s="3" t="s">
        <v>698</v>
      </c>
    </row>
    <row r="624" spans="1:5" x14ac:dyDescent="0.25">
      <c r="A624" s="3" t="s">
        <v>777</v>
      </c>
      <c r="B624" s="3">
        <v>144717</v>
      </c>
      <c r="C624" s="3">
        <v>3.1460000000000002E-2</v>
      </c>
      <c r="D624" s="3">
        <v>4.0399999999999998E-2</v>
      </c>
      <c r="E624" s="3" t="s">
        <v>778</v>
      </c>
    </row>
    <row r="625" spans="1:5" x14ac:dyDescent="0.25">
      <c r="A625" s="3" t="s">
        <v>779</v>
      </c>
      <c r="B625" s="3">
        <v>144917</v>
      </c>
      <c r="C625" s="3">
        <v>3.4139999999999997E-2</v>
      </c>
      <c r="D625" s="3">
        <v>4.181E-2</v>
      </c>
      <c r="E625" s="3" t="s">
        <v>774</v>
      </c>
    </row>
    <row r="626" spans="1:5" x14ac:dyDescent="0.25">
      <c r="A626" s="3" t="s">
        <v>780</v>
      </c>
      <c r="B626" s="3">
        <v>145117</v>
      </c>
      <c r="C626" s="3">
        <v>3.4790000000000001E-2</v>
      </c>
      <c r="D626" s="3">
        <v>4.6039999999999998E-2</v>
      </c>
      <c r="E626" s="3" t="s">
        <v>781</v>
      </c>
    </row>
    <row r="627" spans="1:5" x14ac:dyDescent="0.25">
      <c r="A627" s="3" t="s">
        <v>782</v>
      </c>
      <c r="B627" s="3">
        <v>145344</v>
      </c>
      <c r="C627" s="3">
        <v>3.1640000000000001E-2</v>
      </c>
      <c r="D627" s="3">
        <v>4.5569999999999999E-2</v>
      </c>
      <c r="E627" s="3" t="s">
        <v>783</v>
      </c>
    </row>
    <row r="628" spans="1:5" x14ac:dyDescent="0.25">
      <c r="A628" s="3" t="s">
        <v>784</v>
      </c>
      <c r="B628" s="3">
        <v>145544</v>
      </c>
      <c r="C628" s="3">
        <v>2.4E-2</v>
      </c>
      <c r="D628" s="3">
        <v>3.5700000000000003E-2</v>
      </c>
      <c r="E628" s="3" t="s">
        <v>785</v>
      </c>
    </row>
    <row r="629" spans="1:5" x14ac:dyDescent="0.25">
      <c r="A629" s="3" t="s">
        <v>786</v>
      </c>
      <c r="B629" s="3">
        <v>145744</v>
      </c>
      <c r="C629" s="3">
        <v>1.225E-2</v>
      </c>
      <c r="D629" s="3">
        <v>1.8790000000000001E-2</v>
      </c>
      <c r="E629" s="3" t="s">
        <v>188</v>
      </c>
    </row>
    <row r="630" spans="1:5" x14ac:dyDescent="0.25">
      <c r="A630" s="3" t="s">
        <v>787</v>
      </c>
      <c r="B630" s="3">
        <v>145944</v>
      </c>
      <c r="C630" s="3">
        <v>5.3800000000000002E-3</v>
      </c>
      <c r="D630" s="3">
        <v>8.9300000000000004E-3</v>
      </c>
      <c r="E630" s="3" t="s">
        <v>72</v>
      </c>
    </row>
    <row r="631" spans="1:5" x14ac:dyDescent="0.25">
      <c r="A631" s="3" t="s">
        <v>788</v>
      </c>
      <c r="B631" s="3">
        <v>146146</v>
      </c>
      <c r="C631" s="3">
        <v>3.63E-3</v>
      </c>
      <c r="D631" s="3">
        <v>5.64E-3</v>
      </c>
      <c r="E631" s="3" t="s">
        <v>78</v>
      </c>
    </row>
    <row r="632" spans="1:5" x14ac:dyDescent="0.25">
      <c r="A632" s="3" t="s">
        <v>789</v>
      </c>
      <c r="B632" s="3">
        <v>146386</v>
      </c>
      <c r="C632" s="3">
        <v>5.1700000000000001E-3</v>
      </c>
      <c r="D632" s="3">
        <v>7.0499999999999998E-3</v>
      </c>
      <c r="E632" s="3" t="s">
        <v>157</v>
      </c>
    </row>
    <row r="633" spans="1:5" x14ac:dyDescent="0.25">
      <c r="A633" s="3" t="s">
        <v>790</v>
      </c>
      <c r="B633" s="3">
        <v>146586</v>
      </c>
      <c r="C633" s="3">
        <v>5.11E-3</v>
      </c>
      <c r="D633" s="3">
        <v>6.11E-3</v>
      </c>
      <c r="E633" s="3" t="s">
        <v>221</v>
      </c>
    </row>
    <row r="634" spans="1:5" x14ac:dyDescent="0.25">
      <c r="A634" s="3" t="s">
        <v>791</v>
      </c>
      <c r="B634" s="3">
        <v>146799</v>
      </c>
      <c r="C634" s="3">
        <v>1.0460000000000001E-2</v>
      </c>
      <c r="D634" s="3">
        <v>1.174E-2</v>
      </c>
      <c r="E634" s="3" t="s">
        <v>196</v>
      </c>
    </row>
    <row r="635" spans="1:5" x14ac:dyDescent="0.25">
      <c r="A635" s="3" t="s">
        <v>792</v>
      </c>
      <c r="B635" s="3">
        <v>147001</v>
      </c>
      <c r="C635" s="3">
        <v>9.0600000000000003E-3</v>
      </c>
      <c r="D635" s="3">
        <v>1.034E-2</v>
      </c>
      <c r="E635" s="3" t="s">
        <v>114</v>
      </c>
    </row>
    <row r="636" spans="1:5" x14ac:dyDescent="0.25">
      <c r="A636" s="3" t="s">
        <v>793</v>
      </c>
      <c r="B636" s="3">
        <v>147234</v>
      </c>
      <c r="C636" s="3">
        <v>1.013E-2</v>
      </c>
      <c r="D636" s="3">
        <v>1.081E-2</v>
      </c>
      <c r="E636" s="3" t="s">
        <v>161</v>
      </c>
    </row>
    <row r="637" spans="1:5" x14ac:dyDescent="0.25">
      <c r="A637" s="3" t="s">
        <v>794</v>
      </c>
      <c r="B637" s="3">
        <v>147439</v>
      </c>
      <c r="C637" s="3">
        <v>3.3400000000000001E-3</v>
      </c>
      <c r="D637" s="3">
        <v>3.7599999999999999E-3</v>
      </c>
      <c r="E637" s="3" t="s">
        <v>227</v>
      </c>
    </row>
    <row r="638" spans="1:5" x14ac:dyDescent="0.25">
      <c r="A638" s="3" t="s">
        <v>795</v>
      </c>
      <c r="B638" s="3">
        <v>147667</v>
      </c>
      <c r="C638" s="3">
        <v>1.8500000000000001E-3</v>
      </c>
      <c r="D638" s="3">
        <v>1.8799999999999999E-3</v>
      </c>
      <c r="E638" s="3" t="s">
        <v>561</v>
      </c>
    </row>
    <row r="639" spans="1:5" x14ac:dyDescent="0.25">
      <c r="A639" s="3" t="s">
        <v>796</v>
      </c>
      <c r="B639" s="3">
        <v>147867</v>
      </c>
      <c r="C639" s="3">
        <v>1.0399999999999999E-3</v>
      </c>
      <c r="D639" s="3">
        <v>1.41E-3</v>
      </c>
      <c r="E639" s="3" t="s">
        <v>573</v>
      </c>
    </row>
    <row r="640" spans="1:5" x14ac:dyDescent="0.25">
      <c r="A640" s="3" t="s">
        <v>797</v>
      </c>
      <c r="B640" s="3">
        <v>148067</v>
      </c>
      <c r="C640" s="3">
        <v>8.8000000000000003E-4</v>
      </c>
      <c r="D640" s="3">
        <v>9.3999999999999997E-4</v>
      </c>
      <c r="E640" s="3" t="s">
        <v>602</v>
      </c>
    </row>
    <row r="641" spans="1:5" x14ac:dyDescent="0.25">
      <c r="A641" s="3" t="s">
        <v>798</v>
      </c>
      <c r="B641" s="3">
        <v>148267</v>
      </c>
      <c r="C641" s="3">
        <v>8.8000000000000003E-4</v>
      </c>
      <c r="D641" s="3">
        <v>9.3999999999999997E-4</v>
      </c>
      <c r="E641" s="3" t="s">
        <v>602</v>
      </c>
    </row>
    <row r="642" spans="1:5" x14ac:dyDescent="0.25">
      <c r="A642" s="3" t="s">
        <v>799</v>
      </c>
      <c r="B642" s="3">
        <v>148467</v>
      </c>
      <c r="C642" s="3">
        <v>7.6000000000000004E-4</v>
      </c>
      <c r="D642" s="3">
        <v>9.3999999999999997E-4</v>
      </c>
      <c r="E642" s="3" t="s">
        <v>602</v>
      </c>
    </row>
    <row r="643" spans="1:5" x14ac:dyDescent="0.25">
      <c r="A643" s="3" t="s">
        <v>800</v>
      </c>
      <c r="B643" s="3">
        <v>148667</v>
      </c>
      <c r="C643" s="3">
        <v>7.6000000000000004E-4</v>
      </c>
      <c r="D643" s="3">
        <v>9.3999999999999997E-4</v>
      </c>
      <c r="E643" s="3" t="s">
        <v>602</v>
      </c>
    </row>
    <row r="644" spans="1:5" x14ac:dyDescent="0.25">
      <c r="A644" s="3" t="s">
        <v>801</v>
      </c>
      <c r="B644" s="3">
        <v>148867</v>
      </c>
      <c r="C644" s="3">
        <v>7.6000000000000004E-4</v>
      </c>
      <c r="D644" s="3">
        <v>9.3999999999999997E-4</v>
      </c>
      <c r="E644" s="3" t="s">
        <v>602</v>
      </c>
    </row>
    <row r="645" spans="1:5" x14ac:dyDescent="0.25">
      <c r="A645" s="3" t="s">
        <v>802</v>
      </c>
      <c r="B645" s="3">
        <v>149067</v>
      </c>
      <c r="C645" s="3">
        <v>7.2999999999999996E-4</v>
      </c>
      <c r="D645" s="3">
        <v>9.3999999999999997E-4</v>
      </c>
      <c r="E645" s="3" t="s">
        <v>602</v>
      </c>
    </row>
    <row r="646" spans="1:5" x14ac:dyDescent="0.25">
      <c r="A646" s="3" t="s">
        <v>803</v>
      </c>
      <c r="B646" s="3">
        <v>149267</v>
      </c>
      <c r="C646" s="3">
        <v>1.2899999999999999E-3</v>
      </c>
      <c r="D646" s="3">
        <v>1.41E-3</v>
      </c>
      <c r="E646" s="3" t="s">
        <v>573</v>
      </c>
    </row>
    <row r="647" spans="1:5" x14ac:dyDescent="0.25">
      <c r="A647" s="3" t="s">
        <v>804</v>
      </c>
      <c r="B647" s="3">
        <v>149467</v>
      </c>
      <c r="C647" s="3">
        <v>1.6199999999999999E-3</v>
      </c>
      <c r="D647" s="3">
        <v>2.3500000000000001E-3</v>
      </c>
      <c r="E647" s="3" t="s">
        <v>570</v>
      </c>
    </row>
    <row r="648" spans="1:5" x14ac:dyDescent="0.25">
      <c r="A648" s="3" t="s">
        <v>805</v>
      </c>
      <c r="B648" s="3">
        <v>149667</v>
      </c>
      <c r="C648" s="3">
        <v>8.8999999999999995E-4</v>
      </c>
      <c r="D648" s="3">
        <v>1.41E-3</v>
      </c>
      <c r="E648" s="3" t="s">
        <v>573</v>
      </c>
    </row>
    <row r="649" spans="1:5" x14ac:dyDescent="0.25">
      <c r="A649" s="3" t="s">
        <v>806</v>
      </c>
      <c r="B649" s="3">
        <v>149867</v>
      </c>
      <c r="C649" s="3">
        <v>3.3E-4</v>
      </c>
      <c r="D649" s="3">
        <v>9.3999999999999997E-4</v>
      </c>
      <c r="E649" s="3" t="s">
        <v>602</v>
      </c>
    </row>
    <row r="650" spans="1:5" x14ac:dyDescent="0.25">
      <c r="A650" s="3" t="s">
        <v>807</v>
      </c>
      <c r="B650" s="3">
        <v>150067</v>
      </c>
      <c r="C650" s="3">
        <v>5.5999999999999995E-4</v>
      </c>
      <c r="D650" s="3">
        <v>4.6999999999999999E-4</v>
      </c>
      <c r="E650" s="3" t="s">
        <v>616</v>
      </c>
    </row>
    <row r="651" spans="1:5" x14ac:dyDescent="0.25">
      <c r="A651" s="3" t="s">
        <v>808</v>
      </c>
      <c r="B651" s="3">
        <v>150267</v>
      </c>
      <c r="C651" s="3">
        <v>1.01E-3</v>
      </c>
      <c r="D651" s="3">
        <v>9.3999999999999997E-4</v>
      </c>
      <c r="E651" s="3" t="s">
        <v>602</v>
      </c>
    </row>
    <row r="652" spans="1:5" x14ac:dyDescent="0.25">
      <c r="A652" s="3" t="s">
        <v>809</v>
      </c>
      <c r="B652" s="3">
        <v>150467</v>
      </c>
      <c r="C652" s="3">
        <v>1.01E-3</v>
      </c>
      <c r="D652" s="3">
        <v>9.3999999999999997E-4</v>
      </c>
      <c r="E652" s="3" t="s">
        <v>602</v>
      </c>
    </row>
    <row r="653" spans="1:5" x14ac:dyDescent="0.25">
      <c r="A653" s="3" t="s">
        <v>810</v>
      </c>
      <c r="B653" s="3">
        <v>150667</v>
      </c>
      <c r="C653" s="3">
        <v>6.0999999999999997E-4</v>
      </c>
      <c r="D653" s="3">
        <v>9.3999999999999997E-4</v>
      </c>
      <c r="E653" s="3" t="s">
        <v>602</v>
      </c>
    </row>
    <row r="654" spans="1:5" x14ac:dyDescent="0.25">
      <c r="A654" s="3" t="s">
        <v>811</v>
      </c>
      <c r="B654" s="3">
        <v>150867</v>
      </c>
      <c r="C654" s="3">
        <v>5.0000000000000001E-4</v>
      </c>
      <c r="D654" s="3">
        <v>1.41E-3</v>
      </c>
      <c r="E654" s="3" t="s">
        <v>573</v>
      </c>
    </row>
    <row r="655" spans="1:5" x14ac:dyDescent="0.25">
      <c r="A655" s="3" t="s">
        <v>812</v>
      </c>
      <c r="B655" s="3">
        <v>151067</v>
      </c>
      <c r="C655" s="3">
        <v>5.0000000000000001E-4</v>
      </c>
      <c r="D655" s="3">
        <v>1.41E-3</v>
      </c>
      <c r="E655" s="3" t="s">
        <v>573</v>
      </c>
    </row>
    <row r="656" spans="1:5" x14ac:dyDescent="0.25">
      <c r="A656" s="3" t="s">
        <v>813</v>
      </c>
      <c r="B656" s="3">
        <v>151267</v>
      </c>
      <c r="C656" s="3">
        <v>6.4999999999999997E-4</v>
      </c>
      <c r="D656" s="3">
        <v>1.41E-3</v>
      </c>
      <c r="E656" s="3" t="s">
        <v>573</v>
      </c>
    </row>
    <row r="657" spans="1:5" x14ac:dyDescent="0.25">
      <c r="A657" s="3" t="s">
        <v>814</v>
      </c>
      <c r="B657" s="3">
        <v>151467</v>
      </c>
      <c r="C657" s="3">
        <v>1.49E-3</v>
      </c>
      <c r="D657" s="3">
        <v>1.8799999999999999E-3</v>
      </c>
      <c r="E657" s="3" t="s">
        <v>561</v>
      </c>
    </row>
    <row r="658" spans="1:5" x14ac:dyDescent="0.25">
      <c r="A658" s="3" t="s">
        <v>815</v>
      </c>
      <c r="B658" s="3">
        <v>151667</v>
      </c>
      <c r="C658" s="3">
        <v>1.66E-3</v>
      </c>
      <c r="D658" s="3">
        <v>2.3500000000000001E-3</v>
      </c>
      <c r="E658" s="3" t="s">
        <v>570</v>
      </c>
    </row>
    <row r="659" spans="1:5" x14ac:dyDescent="0.25">
      <c r="A659" s="3" t="s">
        <v>816</v>
      </c>
      <c r="B659" s="3">
        <v>151867</v>
      </c>
      <c r="C659" s="3">
        <v>1.7899999999999999E-3</v>
      </c>
      <c r="D659" s="3">
        <v>2.3500000000000001E-3</v>
      </c>
      <c r="E659" s="3" t="s">
        <v>570</v>
      </c>
    </row>
    <row r="660" spans="1:5" x14ac:dyDescent="0.25">
      <c r="A660" s="3" t="s">
        <v>817</v>
      </c>
      <c r="B660" s="3">
        <v>152067</v>
      </c>
      <c r="C660" s="3">
        <v>9.3000000000000005E-4</v>
      </c>
      <c r="D660" s="3">
        <v>1.41E-3</v>
      </c>
      <c r="E660" s="3" t="s">
        <v>573</v>
      </c>
    </row>
    <row r="661" spans="1:5" x14ac:dyDescent="0.25">
      <c r="A661" s="3" t="s">
        <v>818</v>
      </c>
      <c r="B661" s="3">
        <v>152272</v>
      </c>
      <c r="C661" s="3">
        <v>2.2599999999999999E-3</v>
      </c>
      <c r="D661" s="3">
        <v>2.3500000000000001E-3</v>
      </c>
      <c r="E661" s="3" t="s">
        <v>570</v>
      </c>
    </row>
    <row r="662" spans="1:5" x14ac:dyDescent="0.25">
      <c r="A662" s="3" t="s">
        <v>819</v>
      </c>
      <c r="B662" s="3">
        <v>152472</v>
      </c>
      <c r="C662" s="3">
        <v>2.1299999999999999E-3</v>
      </c>
      <c r="D662" s="3">
        <v>2.3500000000000001E-3</v>
      </c>
      <c r="E662" s="3" t="s">
        <v>570</v>
      </c>
    </row>
    <row r="663" spans="1:5" x14ac:dyDescent="0.25">
      <c r="A663" s="3" t="s">
        <v>820</v>
      </c>
      <c r="B663" s="3">
        <v>152672</v>
      </c>
      <c r="C663" s="3">
        <v>1.82E-3</v>
      </c>
      <c r="D663" s="3">
        <v>1.8799999999999999E-3</v>
      </c>
      <c r="E663" s="3" t="s">
        <v>561</v>
      </c>
    </row>
    <row r="664" spans="1:5" x14ac:dyDescent="0.25">
      <c r="A664" s="3" t="s">
        <v>821</v>
      </c>
      <c r="B664" s="3">
        <v>152872</v>
      </c>
      <c r="C664" s="3">
        <v>4.8900000000000002E-3</v>
      </c>
      <c r="D664" s="3">
        <v>4.7000000000000002E-3</v>
      </c>
      <c r="E664" s="3" t="s">
        <v>213</v>
      </c>
    </row>
    <row r="665" spans="1:5" x14ac:dyDescent="0.25">
      <c r="A665" s="3" t="s">
        <v>822</v>
      </c>
      <c r="B665" s="3">
        <v>153072</v>
      </c>
      <c r="C665" s="3">
        <v>5.3800000000000002E-3</v>
      </c>
      <c r="D665" s="3">
        <v>4.7000000000000002E-3</v>
      </c>
      <c r="E665" s="3" t="s">
        <v>213</v>
      </c>
    </row>
    <row r="666" spans="1:5" x14ac:dyDescent="0.25">
      <c r="A666" s="3" t="s">
        <v>823</v>
      </c>
      <c r="B666" s="3">
        <v>153272</v>
      </c>
      <c r="C666" s="3">
        <v>5.5399999999999998E-3</v>
      </c>
      <c r="D666" s="3">
        <v>5.1700000000000001E-3</v>
      </c>
      <c r="E666" s="3" t="s">
        <v>136</v>
      </c>
    </row>
    <row r="667" spans="1:5" x14ac:dyDescent="0.25">
      <c r="A667" s="3" t="s">
        <v>824</v>
      </c>
      <c r="B667" s="3">
        <v>153472</v>
      </c>
      <c r="C667" s="3">
        <v>2.65E-3</v>
      </c>
      <c r="D667" s="3">
        <v>2.3500000000000001E-3</v>
      </c>
      <c r="E667" s="3" t="s">
        <v>570</v>
      </c>
    </row>
    <row r="668" spans="1:5" x14ac:dyDescent="0.25">
      <c r="A668" s="3" t="s">
        <v>825</v>
      </c>
      <c r="B668" s="3">
        <v>153674</v>
      </c>
      <c r="C668" s="3">
        <v>1.8500000000000001E-3</v>
      </c>
      <c r="D668" s="3">
        <v>1.8799999999999999E-3</v>
      </c>
      <c r="E668" s="3" t="s">
        <v>561</v>
      </c>
    </row>
    <row r="669" spans="1:5" x14ac:dyDescent="0.25">
      <c r="A669" s="3" t="s">
        <v>826</v>
      </c>
      <c r="B669" s="3">
        <v>153874</v>
      </c>
      <c r="C669" s="3">
        <v>1.6800000000000001E-3</v>
      </c>
      <c r="D669" s="3">
        <v>1.41E-3</v>
      </c>
      <c r="E669" s="3" t="s">
        <v>573</v>
      </c>
    </row>
    <row r="670" spans="1:5" x14ac:dyDescent="0.25">
      <c r="A670" s="3" t="s">
        <v>827</v>
      </c>
      <c r="B670" s="3">
        <v>154074</v>
      </c>
      <c r="C670" s="3">
        <v>5.5999999999999995E-4</v>
      </c>
      <c r="D670" s="3">
        <v>4.6999999999999999E-4</v>
      </c>
      <c r="E670" s="3" t="s">
        <v>616</v>
      </c>
    </row>
    <row r="671" spans="1:5" x14ac:dyDescent="0.25">
      <c r="A671" s="3" t="s">
        <v>828</v>
      </c>
      <c r="B671" s="3">
        <v>154274</v>
      </c>
      <c r="C671" s="3">
        <v>1.2899999999999999E-3</v>
      </c>
      <c r="D671" s="3">
        <v>1.41E-3</v>
      </c>
      <c r="E671" s="3" t="s">
        <v>573</v>
      </c>
    </row>
    <row r="672" spans="1:5" x14ac:dyDescent="0.25">
      <c r="A672" s="3" t="s">
        <v>829</v>
      </c>
      <c r="B672" s="3">
        <v>154474</v>
      </c>
      <c r="C672" s="3">
        <v>1.2899999999999999E-3</v>
      </c>
      <c r="D672" s="3">
        <v>1.41E-3</v>
      </c>
      <c r="E672" s="3" t="s">
        <v>573</v>
      </c>
    </row>
    <row r="673" spans="1:5" x14ac:dyDescent="0.25">
      <c r="A673" s="3" t="s">
        <v>830</v>
      </c>
      <c r="B673" s="3">
        <v>154674</v>
      </c>
      <c r="C673" s="3">
        <v>7.2999999999999996E-4</v>
      </c>
      <c r="D673" s="3">
        <v>9.3999999999999997E-4</v>
      </c>
      <c r="E673" s="3" t="s">
        <v>602</v>
      </c>
    </row>
    <row r="674" spans="1:5" x14ac:dyDescent="0.25">
      <c r="A674" s="3" t="s">
        <v>831</v>
      </c>
      <c r="B674" s="3">
        <v>154874</v>
      </c>
      <c r="C674" s="3">
        <v>3.2000000000000003E-4</v>
      </c>
      <c r="D674" s="3">
        <v>4.6999999999999999E-4</v>
      </c>
      <c r="E674" s="3" t="s">
        <v>616</v>
      </c>
    </row>
    <row r="675" spans="1:5" x14ac:dyDescent="0.25">
      <c r="A675" s="3" t="s">
        <v>832</v>
      </c>
      <c r="B675" s="3">
        <v>155074</v>
      </c>
      <c r="C675" s="3">
        <v>4.8000000000000001E-4</v>
      </c>
      <c r="D675" s="3">
        <v>9.3999999999999997E-4</v>
      </c>
      <c r="E675" s="3" t="s">
        <v>602</v>
      </c>
    </row>
    <row r="676" spans="1:5" x14ac:dyDescent="0.25">
      <c r="A676" s="3" t="s">
        <v>833</v>
      </c>
      <c r="B676" s="3">
        <v>155274</v>
      </c>
      <c r="C676" s="3">
        <v>1.3799999999999999E-3</v>
      </c>
      <c r="D676" s="3">
        <v>2.3500000000000001E-3</v>
      </c>
      <c r="E676" s="3" t="s">
        <v>570</v>
      </c>
    </row>
    <row r="677" spans="1:5" x14ac:dyDescent="0.25">
      <c r="A677" s="3" t="s">
        <v>834</v>
      </c>
      <c r="B677" s="3">
        <v>155474</v>
      </c>
      <c r="C677" s="3">
        <v>1.8400000000000001E-3</v>
      </c>
      <c r="D677" s="3">
        <v>3.29E-3</v>
      </c>
      <c r="E677" s="3" t="s">
        <v>76</v>
      </c>
    </row>
    <row r="678" spans="1:5" x14ac:dyDescent="0.25">
      <c r="A678" s="3" t="s">
        <v>835</v>
      </c>
      <c r="B678" s="3">
        <v>155676</v>
      </c>
      <c r="C678" s="3">
        <v>2.16E-3</v>
      </c>
      <c r="D678" s="3">
        <v>3.7599999999999999E-3</v>
      </c>
      <c r="E678" s="3" t="s">
        <v>227</v>
      </c>
    </row>
    <row r="679" spans="1:5" x14ac:dyDescent="0.25">
      <c r="A679" s="3" t="s">
        <v>836</v>
      </c>
      <c r="B679" s="3">
        <v>155896</v>
      </c>
      <c r="C679" s="3">
        <v>3.31E-3</v>
      </c>
      <c r="D679" s="3">
        <v>5.64E-3</v>
      </c>
      <c r="E679" s="3" t="s">
        <v>78</v>
      </c>
    </row>
    <row r="680" spans="1:5" x14ac:dyDescent="0.25">
      <c r="A680" s="3" t="s">
        <v>837</v>
      </c>
      <c r="B680" s="3">
        <v>156096</v>
      </c>
      <c r="C680" s="3">
        <v>3.32E-3</v>
      </c>
      <c r="D680" s="3">
        <v>5.64E-3</v>
      </c>
      <c r="E680" s="3" t="s">
        <v>78</v>
      </c>
    </row>
    <row r="681" spans="1:5" x14ac:dyDescent="0.25">
      <c r="A681" s="3" t="s">
        <v>838</v>
      </c>
      <c r="B681" s="3">
        <v>156296</v>
      </c>
      <c r="C681" s="3">
        <v>5.8300000000000001E-3</v>
      </c>
      <c r="D681" s="3">
        <v>7.5199999999999998E-3</v>
      </c>
      <c r="E681" s="3" t="s">
        <v>155</v>
      </c>
    </row>
    <row r="682" spans="1:5" x14ac:dyDescent="0.25">
      <c r="A682" s="3" t="s">
        <v>839</v>
      </c>
      <c r="B682" s="3">
        <v>156496</v>
      </c>
      <c r="C682" s="3">
        <v>5.0200000000000002E-3</v>
      </c>
      <c r="D682" s="3">
        <v>6.5799999999999999E-3</v>
      </c>
      <c r="E682" s="3" t="s">
        <v>216</v>
      </c>
    </row>
    <row r="683" spans="1:5" x14ac:dyDescent="0.25">
      <c r="A683" s="3" t="s">
        <v>840</v>
      </c>
      <c r="B683" s="3">
        <v>156724</v>
      </c>
      <c r="C683" s="3">
        <v>4.2199999999999998E-3</v>
      </c>
      <c r="D683" s="3">
        <v>5.1700000000000001E-3</v>
      </c>
      <c r="E683" s="3" t="s">
        <v>136</v>
      </c>
    </row>
    <row r="684" spans="1:5" x14ac:dyDescent="0.25">
      <c r="A684" s="3" t="s">
        <v>841</v>
      </c>
      <c r="B684" s="3">
        <v>156927</v>
      </c>
      <c r="C684" s="3">
        <v>1.23E-3</v>
      </c>
      <c r="D684" s="3">
        <v>2.3500000000000001E-3</v>
      </c>
      <c r="E684" s="3" t="s">
        <v>570</v>
      </c>
    </row>
    <row r="685" spans="1:5" x14ac:dyDescent="0.25">
      <c r="A685" s="3" t="s">
        <v>842</v>
      </c>
      <c r="B685" s="3">
        <v>157127</v>
      </c>
      <c r="C685" s="3">
        <v>4.8000000000000001E-4</v>
      </c>
      <c r="D685" s="3">
        <v>9.3999999999999997E-4</v>
      </c>
      <c r="E685" s="3" t="s">
        <v>602</v>
      </c>
    </row>
    <row r="686" spans="1:5" x14ac:dyDescent="0.25">
      <c r="A686" s="3" t="s">
        <v>843</v>
      </c>
      <c r="B686" s="3">
        <v>157327</v>
      </c>
      <c r="C686" s="3">
        <v>4.8000000000000001E-4</v>
      </c>
      <c r="D686" s="3">
        <v>9.3999999999999997E-4</v>
      </c>
      <c r="E686" s="3" t="s">
        <v>602</v>
      </c>
    </row>
    <row r="687" spans="1:5" x14ac:dyDescent="0.25">
      <c r="A687" s="3" t="s">
        <v>844</v>
      </c>
      <c r="B687" s="3">
        <v>157585</v>
      </c>
      <c r="C687" s="3">
        <v>4.8000000000000001E-4</v>
      </c>
      <c r="D687" s="3">
        <v>9.3999999999999997E-4</v>
      </c>
      <c r="E687" s="3" t="s">
        <v>602</v>
      </c>
    </row>
    <row r="688" spans="1:5" x14ac:dyDescent="0.25">
      <c r="A688" s="3" t="s">
        <v>845</v>
      </c>
      <c r="B688" s="3">
        <v>157786</v>
      </c>
      <c r="C688" s="3">
        <v>0</v>
      </c>
      <c r="D688" s="3">
        <v>0</v>
      </c>
      <c r="E688" s="3" t="s">
        <v>624</v>
      </c>
    </row>
    <row r="689" spans="1:5" x14ac:dyDescent="0.25">
      <c r="A689" s="3" t="s">
        <v>846</v>
      </c>
      <c r="B689" s="3">
        <v>157986</v>
      </c>
      <c r="C689" s="3">
        <v>0</v>
      </c>
      <c r="D689" s="3">
        <v>0</v>
      </c>
      <c r="E689" s="3" t="s">
        <v>624</v>
      </c>
    </row>
    <row r="690" spans="1:5" x14ac:dyDescent="0.25">
      <c r="A690" s="3" t="s">
        <v>847</v>
      </c>
      <c r="B690" s="3">
        <v>158186</v>
      </c>
      <c r="C690" s="3">
        <v>0</v>
      </c>
      <c r="D690" s="3">
        <v>0</v>
      </c>
      <c r="E690" s="3" t="s">
        <v>624</v>
      </c>
    </row>
    <row r="691" spans="1:5" x14ac:dyDescent="0.25">
      <c r="A691" s="3" t="s">
        <v>848</v>
      </c>
      <c r="B691" s="3">
        <v>158386</v>
      </c>
      <c r="C691" s="3">
        <v>8.0000000000000004E-4</v>
      </c>
      <c r="D691" s="3">
        <v>1.41E-3</v>
      </c>
      <c r="E691" s="3" t="s">
        <v>573</v>
      </c>
    </row>
    <row r="692" spans="1:5" x14ac:dyDescent="0.25">
      <c r="A692" s="3" t="s">
        <v>849</v>
      </c>
      <c r="B692" s="3">
        <v>158586</v>
      </c>
      <c r="C692" s="3">
        <v>2.1900000000000001E-3</v>
      </c>
      <c r="D692" s="3">
        <v>3.29E-3</v>
      </c>
      <c r="E692" s="3" t="s">
        <v>76</v>
      </c>
    </row>
    <row r="693" spans="1:5" x14ac:dyDescent="0.25">
      <c r="A693" s="3" t="s">
        <v>850</v>
      </c>
      <c r="B693" s="3">
        <v>158807</v>
      </c>
      <c r="C693" s="3">
        <v>2.5100000000000001E-3</v>
      </c>
      <c r="D693" s="3">
        <v>3.7599999999999999E-3</v>
      </c>
      <c r="E693" s="3" t="s">
        <v>227</v>
      </c>
    </row>
    <row r="694" spans="1:5" x14ac:dyDescent="0.25">
      <c r="A694" s="3" t="s">
        <v>851</v>
      </c>
      <c r="B694" s="3">
        <v>159007</v>
      </c>
      <c r="C694" s="3">
        <v>1.8799999999999999E-3</v>
      </c>
      <c r="D694" s="3">
        <v>2.82E-3</v>
      </c>
      <c r="E694" s="3" t="s">
        <v>559</v>
      </c>
    </row>
    <row r="695" spans="1:5" x14ac:dyDescent="0.25">
      <c r="A695" s="3" t="s">
        <v>852</v>
      </c>
      <c r="B695" s="3">
        <v>159207</v>
      </c>
      <c r="C695" s="3">
        <v>4.8000000000000001E-4</v>
      </c>
      <c r="D695" s="3">
        <v>9.3999999999999997E-4</v>
      </c>
      <c r="E695" s="3" t="s">
        <v>602</v>
      </c>
    </row>
    <row r="696" spans="1:5" x14ac:dyDescent="0.25">
      <c r="A696" s="3" t="s">
        <v>853</v>
      </c>
      <c r="B696" s="3">
        <v>159407</v>
      </c>
      <c r="C696" s="3">
        <v>1.7000000000000001E-4</v>
      </c>
      <c r="D696" s="3">
        <v>4.6999999999999999E-4</v>
      </c>
      <c r="E696" s="3" t="s">
        <v>616</v>
      </c>
    </row>
    <row r="697" spans="1:5" x14ac:dyDescent="0.25">
      <c r="A697" s="3" t="s">
        <v>854</v>
      </c>
      <c r="B697" s="3">
        <v>159607</v>
      </c>
      <c r="C697" s="3">
        <v>5.5999999999999995E-4</v>
      </c>
      <c r="D697" s="3">
        <v>4.6999999999999999E-4</v>
      </c>
      <c r="E697" s="3" t="s">
        <v>616</v>
      </c>
    </row>
    <row r="698" spans="1:5" x14ac:dyDescent="0.25">
      <c r="A698" s="3" t="s">
        <v>855</v>
      </c>
      <c r="B698" s="3">
        <v>159807</v>
      </c>
      <c r="C698" s="3">
        <v>7.2999999999999996E-4</v>
      </c>
      <c r="D698" s="3">
        <v>9.3999999999999997E-4</v>
      </c>
      <c r="E698" s="3" t="s">
        <v>602</v>
      </c>
    </row>
    <row r="699" spans="1:5" x14ac:dyDescent="0.25">
      <c r="A699" s="3" t="s">
        <v>856</v>
      </c>
      <c r="B699" s="3">
        <v>160007</v>
      </c>
      <c r="C699" s="3">
        <v>1.74E-3</v>
      </c>
      <c r="D699" s="3">
        <v>1.8799999999999999E-3</v>
      </c>
      <c r="E699" s="3" t="s">
        <v>561</v>
      </c>
    </row>
    <row r="700" spans="1:5" x14ac:dyDescent="0.25">
      <c r="A700" s="3" t="s">
        <v>857</v>
      </c>
      <c r="B700" s="3">
        <v>160207</v>
      </c>
      <c r="C700" s="3">
        <v>1.1800000000000001E-3</v>
      </c>
      <c r="D700" s="3">
        <v>1.41E-3</v>
      </c>
      <c r="E700" s="3" t="s">
        <v>573</v>
      </c>
    </row>
    <row r="701" spans="1:5" x14ac:dyDescent="0.25">
      <c r="A701" s="3" t="s">
        <v>858</v>
      </c>
      <c r="B701" s="3">
        <v>160407</v>
      </c>
      <c r="C701" s="3">
        <v>1.1800000000000001E-3</v>
      </c>
      <c r="D701" s="3">
        <v>1.41E-3</v>
      </c>
      <c r="E701" s="3" t="s">
        <v>573</v>
      </c>
    </row>
    <row r="702" spans="1:5" x14ac:dyDescent="0.25">
      <c r="A702" s="3" t="s">
        <v>859</v>
      </c>
      <c r="B702" s="3">
        <v>160607</v>
      </c>
      <c r="C702" s="3">
        <v>6.0999999999999997E-4</v>
      </c>
      <c r="D702" s="3">
        <v>9.3999999999999997E-4</v>
      </c>
      <c r="E702" s="3" t="s">
        <v>602</v>
      </c>
    </row>
    <row r="703" spans="1:5" x14ac:dyDescent="0.25">
      <c r="A703" s="3" t="s">
        <v>860</v>
      </c>
      <c r="B703" s="3">
        <v>160807</v>
      </c>
      <c r="C703" s="3">
        <v>7.7999999999999999E-4</v>
      </c>
      <c r="D703" s="3">
        <v>1.41E-3</v>
      </c>
      <c r="E703" s="3" t="s">
        <v>573</v>
      </c>
    </row>
    <row r="704" spans="1:5" x14ac:dyDescent="0.25">
      <c r="A704" s="3" t="s">
        <v>861</v>
      </c>
      <c r="B704" s="3">
        <v>161012</v>
      </c>
      <c r="C704" s="3">
        <v>1.2600000000000001E-3</v>
      </c>
      <c r="D704" s="3">
        <v>2.3500000000000001E-3</v>
      </c>
      <c r="E704" s="3" t="s">
        <v>570</v>
      </c>
    </row>
    <row r="705" spans="1:5" x14ac:dyDescent="0.25">
      <c r="A705" s="3" t="s">
        <v>862</v>
      </c>
      <c r="B705" s="3">
        <v>161212</v>
      </c>
      <c r="C705" s="3">
        <v>2.7000000000000001E-3</v>
      </c>
      <c r="D705" s="3">
        <v>3.7599999999999999E-3</v>
      </c>
      <c r="E705" s="3" t="s">
        <v>227</v>
      </c>
    </row>
    <row r="706" spans="1:5" x14ac:dyDescent="0.25">
      <c r="A706" s="3" t="s">
        <v>863</v>
      </c>
      <c r="B706" s="3">
        <v>161412</v>
      </c>
      <c r="C706" s="3">
        <v>2.5400000000000002E-3</v>
      </c>
      <c r="D706" s="3">
        <v>3.29E-3</v>
      </c>
      <c r="E706" s="3" t="s">
        <v>76</v>
      </c>
    </row>
    <row r="707" spans="1:5" x14ac:dyDescent="0.25">
      <c r="A707" s="3" t="s">
        <v>864</v>
      </c>
      <c r="B707" s="3">
        <v>161612</v>
      </c>
      <c r="C707" s="3">
        <v>3.2599999999999999E-3</v>
      </c>
      <c r="D707" s="3">
        <v>3.7599999999999999E-3</v>
      </c>
      <c r="E707" s="3" t="s">
        <v>227</v>
      </c>
    </row>
    <row r="708" spans="1:5" x14ac:dyDescent="0.25">
      <c r="A708" s="3" t="s">
        <v>865</v>
      </c>
      <c r="B708" s="3">
        <v>161818</v>
      </c>
      <c r="C708" s="3">
        <v>1.3799999999999999E-3</v>
      </c>
      <c r="D708" s="3">
        <v>1.8799999999999999E-3</v>
      </c>
      <c r="E708" s="3" t="s">
        <v>561</v>
      </c>
    </row>
    <row r="709" spans="1:5" x14ac:dyDescent="0.25">
      <c r="A709" s="3" t="s">
        <v>866</v>
      </c>
      <c r="B709" s="3">
        <v>162018</v>
      </c>
      <c r="C709" s="3">
        <v>1.3799999999999999E-3</v>
      </c>
      <c r="D709" s="3">
        <v>1.8799999999999999E-3</v>
      </c>
      <c r="E709" s="3" t="s">
        <v>561</v>
      </c>
    </row>
    <row r="710" spans="1:5" x14ac:dyDescent="0.25">
      <c r="A710" s="3" t="s">
        <v>867</v>
      </c>
      <c r="B710" s="3">
        <v>162218</v>
      </c>
      <c r="C710" s="3">
        <v>6.4999999999999997E-4</v>
      </c>
      <c r="D710" s="3">
        <v>1.41E-3</v>
      </c>
      <c r="E710" s="3" t="s">
        <v>573</v>
      </c>
    </row>
    <row r="711" spans="1:5" x14ac:dyDescent="0.25">
      <c r="A711" s="3" t="s">
        <v>868</v>
      </c>
      <c r="B711" s="3">
        <v>162418</v>
      </c>
      <c r="C711" s="3">
        <v>1.5399999999999999E-3</v>
      </c>
      <c r="D711" s="3">
        <v>2.82E-3</v>
      </c>
      <c r="E711" s="3" t="s">
        <v>559</v>
      </c>
    </row>
    <row r="712" spans="1:5" x14ac:dyDescent="0.25">
      <c r="A712" s="3" t="s">
        <v>869</v>
      </c>
      <c r="B712" s="3">
        <v>162618</v>
      </c>
      <c r="C712" s="3">
        <v>1.7099999999999999E-3</v>
      </c>
      <c r="D712" s="3">
        <v>3.29E-3</v>
      </c>
      <c r="E712" s="3" t="s">
        <v>76</v>
      </c>
    </row>
    <row r="713" spans="1:5" x14ac:dyDescent="0.25">
      <c r="A713" s="3" t="s">
        <v>870</v>
      </c>
      <c r="B713" s="3">
        <v>162818</v>
      </c>
      <c r="C713" s="3">
        <v>1.39E-3</v>
      </c>
      <c r="D713" s="3">
        <v>2.82E-3</v>
      </c>
      <c r="E713" s="3" t="s">
        <v>559</v>
      </c>
    </row>
    <row r="714" spans="1:5" x14ac:dyDescent="0.25">
      <c r="A714" s="3" t="s">
        <v>871</v>
      </c>
      <c r="B714" s="3">
        <v>163018</v>
      </c>
      <c r="C714" s="3">
        <v>5.0000000000000001E-4</v>
      </c>
      <c r="D714" s="3">
        <v>1.41E-3</v>
      </c>
      <c r="E714" s="3" t="s">
        <v>573</v>
      </c>
    </row>
    <row r="715" spans="1:5" x14ac:dyDescent="0.25">
      <c r="A715" s="3" t="s">
        <v>872</v>
      </c>
      <c r="B715" s="3">
        <v>163218</v>
      </c>
      <c r="C715" s="3">
        <v>5.0000000000000001E-4</v>
      </c>
      <c r="D715" s="3">
        <v>1.41E-3</v>
      </c>
      <c r="E715" s="3" t="s">
        <v>573</v>
      </c>
    </row>
    <row r="716" spans="1:5" x14ac:dyDescent="0.25">
      <c r="A716" s="3" t="s">
        <v>873</v>
      </c>
      <c r="B716" s="3">
        <v>163418</v>
      </c>
      <c r="C716" s="3">
        <v>6.7000000000000002E-4</v>
      </c>
      <c r="D716" s="3">
        <v>1.8799999999999999E-3</v>
      </c>
      <c r="E716" s="3" t="s">
        <v>561</v>
      </c>
    </row>
    <row r="717" spans="1:5" x14ac:dyDescent="0.25">
      <c r="A717" s="3" t="s">
        <v>874</v>
      </c>
      <c r="B717" s="3">
        <v>163618</v>
      </c>
      <c r="C717" s="3">
        <v>8.3000000000000001E-4</v>
      </c>
      <c r="D717" s="3">
        <v>2.3500000000000001E-3</v>
      </c>
      <c r="E717" s="3" t="s">
        <v>570</v>
      </c>
    </row>
    <row r="718" spans="1:5" x14ac:dyDescent="0.25">
      <c r="A718" s="3" t="s">
        <v>875</v>
      </c>
      <c r="B718" s="3">
        <v>163818</v>
      </c>
      <c r="C718" s="3">
        <v>1E-3</v>
      </c>
      <c r="D718" s="3">
        <v>2.82E-3</v>
      </c>
      <c r="E718" s="3" t="s">
        <v>559</v>
      </c>
    </row>
    <row r="719" spans="1:5" x14ac:dyDescent="0.25">
      <c r="A719" s="3" t="s">
        <v>876</v>
      </c>
      <c r="B719" s="3">
        <v>164099</v>
      </c>
      <c r="C719" s="3">
        <v>1.15E-3</v>
      </c>
      <c r="D719" s="3">
        <v>2.82E-3</v>
      </c>
      <c r="E719" s="3" t="s">
        <v>559</v>
      </c>
    </row>
    <row r="720" spans="1:5" x14ac:dyDescent="0.25">
      <c r="A720" s="3" t="s">
        <v>877</v>
      </c>
      <c r="B720" s="3">
        <v>164299</v>
      </c>
      <c r="C720" s="3">
        <v>9.7999999999999997E-4</v>
      </c>
      <c r="D720" s="3">
        <v>2.3500000000000001E-3</v>
      </c>
      <c r="E720" s="3" t="s">
        <v>570</v>
      </c>
    </row>
    <row r="721" spans="1:5" x14ac:dyDescent="0.25">
      <c r="A721" s="3" t="s">
        <v>878</v>
      </c>
      <c r="B721" s="3">
        <v>164499</v>
      </c>
      <c r="C721" s="3">
        <v>1.47E-3</v>
      </c>
      <c r="D721" s="3">
        <v>2.3500000000000001E-3</v>
      </c>
      <c r="E721" s="3" t="s">
        <v>570</v>
      </c>
    </row>
    <row r="722" spans="1:5" x14ac:dyDescent="0.25">
      <c r="A722" s="3" t="s">
        <v>879</v>
      </c>
      <c r="B722" s="3">
        <v>164699</v>
      </c>
      <c r="C722" s="3">
        <v>9.8999999999999999E-4</v>
      </c>
      <c r="D722" s="3">
        <v>1.41E-3</v>
      </c>
      <c r="E722" s="3" t="s">
        <v>573</v>
      </c>
    </row>
    <row r="723" spans="1:5" x14ac:dyDescent="0.25">
      <c r="A723" s="3" t="s">
        <v>880</v>
      </c>
      <c r="B723" s="3">
        <v>164899</v>
      </c>
      <c r="C723" s="3">
        <v>1.9599999999999999E-3</v>
      </c>
      <c r="D723" s="3">
        <v>2.3500000000000001E-3</v>
      </c>
      <c r="E723" s="3" t="s">
        <v>570</v>
      </c>
    </row>
    <row r="724" spans="1:5" x14ac:dyDescent="0.25">
      <c r="A724" s="3" t="s">
        <v>881</v>
      </c>
      <c r="B724" s="3">
        <v>165099</v>
      </c>
      <c r="C724" s="3">
        <v>1.9300000000000001E-3</v>
      </c>
      <c r="D724" s="3">
        <v>2.82E-3</v>
      </c>
      <c r="E724" s="3" t="s">
        <v>559</v>
      </c>
    </row>
    <row r="725" spans="1:5" x14ac:dyDescent="0.25">
      <c r="A725" s="3" t="s">
        <v>882</v>
      </c>
      <c r="B725" s="3">
        <v>165299</v>
      </c>
      <c r="C725" s="3">
        <v>2.0999999999999999E-3</v>
      </c>
      <c r="D725" s="3">
        <v>3.29E-3</v>
      </c>
      <c r="E725" s="3" t="s">
        <v>76</v>
      </c>
    </row>
    <row r="726" spans="1:5" x14ac:dyDescent="0.25">
      <c r="A726" s="3" t="s">
        <v>883</v>
      </c>
      <c r="B726" s="3">
        <v>165499</v>
      </c>
      <c r="C726" s="3">
        <v>1.75E-3</v>
      </c>
      <c r="D726" s="3">
        <v>3.29E-3</v>
      </c>
      <c r="E726" s="3" t="s">
        <v>76</v>
      </c>
    </row>
    <row r="727" spans="1:5" x14ac:dyDescent="0.25">
      <c r="A727" s="3" t="s">
        <v>884</v>
      </c>
      <c r="B727" s="3">
        <v>165699</v>
      </c>
      <c r="C727" s="3">
        <v>1.99E-3</v>
      </c>
      <c r="D727" s="3">
        <v>3.29E-3</v>
      </c>
      <c r="E727" s="3" t="s">
        <v>76</v>
      </c>
    </row>
    <row r="728" spans="1:5" x14ac:dyDescent="0.25">
      <c r="A728" s="3" t="s">
        <v>885</v>
      </c>
      <c r="B728" s="3">
        <v>165899</v>
      </c>
      <c r="C728" s="3">
        <v>1.99E-3</v>
      </c>
      <c r="D728" s="3">
        <v>3.29E-3</v>
      </c>
      <c r="E728" s="3" t="s">
        <v>76</v>
      </c>
    </row>
    <row r="729" spans="1:5" x14ac:dyDescent="0.25">
      <c r="A729" s="3" t="s">
        <v>886</v>
      </c>
      <c r="B729" s="3">
        <v>166099</v>
      </c>
      <c r="C729" s="3">
        <v>1.3799999999999999E-3</v>
      </c>
      <c r="D729" s="3">
        <v>2.3500000000000001E-3</v>
      </c>
      <c r="E729" s="3" t="s">
        <v>570</v>
      </c>
    </row>
    <row r="730" spans="1:5" x14ac:dyDescent="0.25">
      <c r="A730" s="3" t="s">
        <v>887</v>
      </c>
      <c r="B730" s="3">
        <v>166299</v>
      </c>
      <c r="C730" s="3">
        <v>1.2600000000000001E-3</v>
      </c>
      <c r="D730" s="3">
        <v>2.3500000000000001E-3</v>
      </c>
      <c r="E730" s="3" t="s">
        <v>570</v>
      </c>
    </row>
    <row r="731" spans="1:5" x14ac:dyDescent="0.25">
      <c r="A731" s="3" t="s">
        <v>888</v>
      </c>
      <c r="B731" s="3">
        <v>166520</v>
      </c>
      <c r="C731" s="3">
        <v>9.3000000000000005E-4</v>
      </c>
      <c r="D731" s="3">
        <v>1.41E-3</v>
      </c>
      <c r="E731" s="3" t="s">
        <v>573</v>
      </c>
    </row>
    <row r="732" spans="1:5" x14ac:dyDescent="0.25">
      <c r="A732" s="3" t="s">
        <v>889</v>
      </c>
      <c r="B732" s="3">
        <v>166720</v>
      </c>
      <c r="C732" s="3">
        <v>1.81E-3</v>
      </c>
      <c r="D732" s="3">
        <v>2.3500000000000001E-3</v>
      </c>
      <c r="E732" s="3" t="s">
        <v>570</v>
      </c>
    </row>
    <row r="733" spans="1:5" x14ac:dyDescent="0.25">
      <c r="A733" s="3" t="s">
        <v>890</v>
      </c>
      <c r="B733" s="3">
        <v>166920</v>
      </c>
      <c r="C733" s="3">
        <v>2.0100000000000001E-3</v>
      </c>
      <c r="D733" s="3">
        <v>3.29E-3</v>
      </c>
      <c r="E733" s="3" t="s">
        <v>76</v>
      </c>
    </row>
    <row r="734" spans="1:5" x14ac:dyDescent="0.25">
      <c r="A734" s="3" t="s">
        <v>891</v>
      </c>
      <c r="B734" s="3">
        <v>167120</v>
      </c>
      <c r="C734" s="3">
        <v>2.7899999999999999E-3</v>
      </c>
      <c r="D734" s="3">
        <v>4.7000000000000002E-3</v>
      </c>
      <c r="E734" s="3" t="s">
        <v>213</v>
      </c>
    </row>
    <row r="735" spans="1:5" x14ac:dyDescent="0.25">
      <c r="A735" s="3" t="s">
        <v>892</v>
      </c>
      <c r="B735" s="3">
        <v>167320</v>
      </c>
      <c r="C735" s="3">
        <v>2.7399999999999998E-3</v>
      </c>
      <c r="D735" s="3">
        <v>4.7000000000000002E-3</v>
      </c>
      <c r="E735" s="3" t="s">
        <v>213</v>
      </c>
    </row>
    <row r="736" spans="1:5" x14ac:dyDescent="0.25">
      <c r="A736" s="3" t="s">
        <v>893</v>
      </c>
      <c r="B736" s="3">
        <v>167520</v>
      </c>
      <c r="C736" s="3">
        <v>1.6100000000000001E-3</v>
      </c>
      <c r="D736" s="3">
        <v>2.3500000000000001E-3</v>
      </c>
      <c r="E736" s="3" t="s">
        <v>570</v>
      </c>
    </row>
    <row r="737" spans="1:5" x14ac:dyDescent="0.25">
      <c r="A737" s="3" t="s">
        <v>894</v>
      </c>
      <c r="B737" s="3">
        <v>167720</v>
      </c>
      <c r="C737" s="3">
        <v>1.14E-3</v>
      </c>
      <c r="D737" s="3">
        <v>1.41E-3</v>
      </c>
      <c r="E737" s="3" t="s">
        <v>573</v>
      </c>
    </row>
    <row r="738" spans="1:5" x14ac:dyDescent="0.25">
      <c r="A738" s="3" t="s">
        <v>895</v>
      </c>
      <c r="B738" s="3">
        <v>167920</v>
      </c>
      <c r="C738" s="3">
        <v>1.1900000000000001E-3</v>
      </c>
      <c r="D738" s="3">
        <v>1.41E-3</v>
      </c>
      <c r="E738" s="3" t="s">
        <v>573</v>
      </c>
    </row>
    <row r="739" spans="1:5" x14ac:dyDescent="0.25">
      <c r="A739" s="3" t="s">
        <v>896</v>
      </c>
      <c r="B739" s="3">
        <v>168120</v>
      </c>
      <c r="C739" s="3">
        <v>1.92E-3</v>
      </c>
      <c r="D739" s="3">
        <v>2.3500000000000001E-3</v>
      </c>
      <c r="E739" s="3" t="s">
        <v>570</v>
      </c>
    </row>
    <row r="740" spans="1:5" x14ac:dyDescent="0.25">
      <c r="A740" s="3" t="s">
        <v>897</v>
      </c>
      <c r="B740" s="3">
        <v>168320</v>
      </c>
      <c r="C740" s="3">
        <v>2.0899999999999998E-3</v>
      </c>
      <c r="D740" s="3">
        <v>2.82E-3</v>
      </c>
      <c r="E740" s="3" t="s">
        <v>559</v>
      </c>
    </row>
    <row r="741" spans="1:5" x14ac:dyDescent="0.25">
      <c r="A741" s="3" t="s">
        <v>898</v>
      </c>
      <c r="B741" s="3">
        <v>168520</v>
      </c>
      <c r="C741" s="3">
        <v>2.1800000000000001E-3</v>
      </c>
      <c r="D741" s="3">
        <v>3.7599999999999999E-3</v>
      </c>
      <c r="E741" s="3" t="s">
        <v>227</v>
      </c>
    </row>
    <row r="742" spans="1:5" x14ac:dyDescent="0.25">
      <c r="A742" s="3" t="s">
        <v>899</v>
      </c>
      <c r="B742" s="3">
        <v>168720</v>
      </c>
      <c r="C742" s="3">
        <v>1.4499999999999999E-3</v>
      </c>
      <c r="D742" s="3">
        <v>2.82E-3</v>
      </c>
      <c r="E742" s="3" t="s">
        <v>559</v>
      </c>
    </row>
    <row r="743" spans="1:5" x14ac:dyDescent="0.25">
      <c r="A743" s="3" t="s">
        <v>900</v>
      </c>
      <c r="B743" s="3">
        <v>168920</v>
      </c>
      <c r="C743" s="3">
        <v>2.5799999999999998E-3</v>
      </c>
      <c r="D743" s="3">
        <v>5.1700000000000001E-3</v>
      </c>
      <c r="E743" s="3" t="s">
        <v>136</v>
      </c>
    </row>
    <row r="744" spans="1:5" x14ac:dyDescent="0.25">
      <c r="A744" s="3" t="s">
        <v>901</v>
      </c>
      <c r="B744" s="3">
        <v>169120</v>
      </c>
      <c r="C744" s="3">
        <v>1.6100000000000001E-3</v>
      </c>
      <c r="D744" s="3">
        <v>3.29E-3</v>
      </c>
      <c r="E744" s="3" t="s">
        <v>76</v>
      </c>
    </row>
    <row r="745" spans="1:5" x14ac:dyDescent="0.25">
      <c r="A745" s="3" t="s">
        <v>902</v>
      </c>
      <c r="B745" s="3">
        <v>169320</v>
      </c>
      <c r="C745" s="3">
        <v>1.7799999999999999E-3</v>
      </c>
      <c r="D745" s="3">
        <v>3.7599999999999999E-3</v>
      </c>
      <c r="E745" s="3" t="s">
        <v>227</v>
      </c>
    </row>
    <row r="746" spans="1:5" x14ac:dyDescent="0.25">
      <c r="A746" s="3" t="s">
        <v>903</v>
      </c>
      <c r="B746" s="3">
        <v>169520</v>
      </c>
      <c r="C746" s="3">
        <v>3.3E-4</v>
      </c>
      <c r="D746" s="3">
        <v>9.3999999999999997E-4</v>
      </c>
      <c r="E746" s="3" t="s">
        <v>602</v>
      </c>
    </row>
    <row r="747" spans="1:5" x14ac:dyDescent="0.25">
      <c r="A747" s="3" t="s">
        <v>904</v>
      </c>
      <c r="B747" s="3">
        <v>169720</v>
      </c>
      <c r="C747" s="3">
        <v>6.7000000000000002E-4</v>
      </c>
      <c r="D747" s="3">
        <v>1.8799999999999999E-3</v>
      </c>
      <c r="E747" s="3" t="s">
        <v>561</v>
      </c>
    </row>
    <row r="748" spans="1:5" x14ac:dyDescent="0.25">
      <c r="A748" s="3" t="s">
        <v>905</v>
      </c>
      <c r="B748" s="3">
        <v>169920</v>
      </c>
      <c r="C748" s="3">
        <v>6.7000000000000002E-4</v>
      </c>
      <c r="D748" s="3">
        <v>1.8799999999999999E-3</v>
      </c>
      <c r="E748" s="3" t="s">
        <v>561</v>
      </c>
    </row>
    <row r="749" spans="1:5" x14ac:dyDescent="0.25">
      <c r="A749" s="3" t="s">
        <v>906</v>
      </c>
      <c r="B749" s="3">
        <v>170120</v>
      </c>
      <c r="C749" s="3">
        <v>1.89E-3</v>
      </c>
      <c r="D749" s="3">
        <v>3.29E-3</v>
      </c>
      <c r="E749" s="3" t="s">
        <v>76</v>
      </c>
    </row>
    <row r="750" spans="1:5" x14ac:dyDescent="0.25">
      <c r="A750" s="3" t="s">
        <v>907</v>
      </c>
      <c r="B750" s="3">
        <v>170320</v>
      </c>
      <c r="C750" s="3">
        <v>3.3600000000000001E-3</v>
      </c>
      <c r="D750" s="3">
        <v>4.7000000000000002E-3</v>
      </c>
      <c r="E750" s="3" t="s">
        <v>213</v>
      </c>
    </row>
    <row r="751" spans="1:5" x14ac:dyDescent="0.25">
      <c r="A751" s="3" t="s">
        <v>908</v>
      </c>
      <c r="B751" s="3">
        <v>170526</v>
      </c>
      <c r="C751" s="3">
        <v>3.5100000000000001E-3</v>
      </c>
      <c r="D751" s="3">
        <v>4.7000000000000002E-3</v>
      </c>
      <c r="E751" s="3" t="s">
        <v>213</v>
      </c>
    </row>
    <row r="752" spans="1:5" x14ac:dyDescent="0.25">
      <c r="A752" s="3" t="s">
        <v>909</v>
      </c>
      <c r="B752" s="3">
        <v>170732</v>
      </c>
      <c r="C752" s="3">
        <v>3.48E-3</v>
      </c>
      <c r="D752" s="3">
        <v>4.7000000000000002E-3</v>
      </c>
      <c r="E752" s="3" t="s">
        <v>213</v>
      </c>
    </row>
    <row r="753" spans="1:5" x14ac:dyDescent="0.25">
      <c r="A753" s="5" t="s">
        <v>910</v>
      </c>
      <c r="B753" s="5">
        <v>170896</v>
      </c>
      <c r="C753" s="5">
        <v>2.2699999999999999E-3</v>
      </c>
      <c r="D753" s="5">
        <v>3.2100000000000002E-3</v>
      </c>
      <c r="E753" s="5" t="s">
        <v>559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6E58-EAE2-4258-8698-377468BFF56F}">
  <dimension ref="A1:I24"/>
  <sheetViews>
    <sheetView workbookViewId="0">
      <selection sqref="A1:I1"/>
    </sheetView>
  </sheetViews>
  <sheetFormatPr defaultRowHeight="13.8" x14ac:dyDescent="0.25"/>
  <cols>
    <col min="1" max="1" width="30.5546875" bestFit="1" customWidth="1"/>
    <col min="2" max="2" width="11.5546875" customWidth="1"/>
    <col min="3" max="4" width="10.109375" customWidth="1"/>
    <col min="5" max="5" width="10.44140625" customWidth="1"/>
    <col min="6" max="6" width="10.6640625" customWidth="1"/>
    <col min="7" max="7" width="10.44140625" customWidth="1"/>
    <col min="8" max="8" width="12.33203125" customWidth="1"/>
    <col min="9" max="9" width="12.109375" customWidth="1"/>
  </cols>
  <sheetData>
    <row r="1" spans="1:9" ht="36" customHeight="1" x14ac:dyDescent="0.25">
      <c r="A1" s="31" t="s">
        <v>991</v>
      </c>
      <c r="B1" s="31"/>
      <c r="C1" s="31"/>
      <c r="D1" s="31"/>
      <c r="E1" s="31"/>
      <c r="F1" s="31"/>
      <c r="G1" s="31"/>
      <c r="H1" s="31"/>
      <c r="I1" s="31"/>
    </row>
    <row r="2" spans="1:9" ht="17.399999999999999" x14ac:dyDescent="0.3">
      <c r="A2" s="23" t="s">
        <v>996</v>
      </c>
      <c r="B2" s="20" t="s">
        <v>982</v>
      </c>
      <c r="C2" s="20" t="s">
        <v>983</v>
      </c>
      <c r="D2" s="20" t="s">
        <v>984</v>
      </c>
      <c r="E2" s="20" t="s">
        <v>985</v>
      </c>
      <c r="F2" s="20" t="s">
        <v>986</v>
      </c>
      <c r="G2" s="20" t="s">
        <v>987</v>
      </c>
      <c r="H2" s="20" t="s">
        <v>988</v>
      </c>
      <c r="I2" s="20" t="s">
        <v>0</v>
      </c>
    </row>
    <row r="3" spans="1:9" ht="18" x14ac:dyDescent="0.25">
      <c r="A3" s="21" t="s">
        <v>1</v>
      </c>
      <c r="B3" s="9">
        <v>51</v>
      </c>
      <c r="C3" s="9">
        <v>7</v>
      </c>
      <c r="D3" s="9">
        <v>1</v>
      </c>
      <c r="E3" s="9">
        <v>1</v>
      </c>
      <c r="F3" s="9">
        <v>2</v>
      </c>
      <c r="G3" s="9">
        <v>0</v>
      </c>
      <c r="H3" s="9">
        <v>0</v>
      </c>
      <c r="I3" s="9">
        <f>B3+C3+D3+E3+F3+G3+H3</f>
        <v>62</v>
      </c>
    </row>
    <row r="4" spans="1:9" ht="18" x14ac:dyDescent="0.25">
      <c r="A4" s="21" t="s">
        <v>2</v>
      </c>
      <c r="B4" s="9">
        <v>58</v>
      </c>
      <c r="C4" s="9">
        <v>12</v>
      </c>
      <c r="D4" s="9">
        <v>1</v>
      </c>
      <c r="E4" s="9">
        <v>0</v>
      </c>
      <c r="F4" s="9">
        <v>2</v>
      </c>
      <c r="G4" s="9">
        <v>0</v>
      </c>
      <c r="H4" s="9">
        <v>1</v>
      </c>
      <c r="I4" s="9">
        <f t="shared" ref="I4:I22" si="0">B4+C4+D4+E4+F4+G4+H4</f>
        <v>74</v>
      </c>
    </row>
    <row r="5" spans="1:9" ht="18" x14ac:dyDescent="0.25">
      <c r="A5" s="21" t="s">
        <v>3</v>
      </c>
      <c r="B5" s="9">
        <v>55</v>
      </c>
      <c r="C5" s="9">
        <v>6</v>
      </c>
      <c r="D5" s="9">
        <v>1</v>
      </c>
      <c r="E5" s="9">
        <v>0</v>
      </c>
      <c r="F5" s="9">
        <v>2</v>
      </c>
      <c r="G5" s="9">
        <v>0</v>
      </c>
      <c r="H5" s="9">
        <v>0</v>
      </c>
      <c r="I5" s="9">
        <f t="shared" si="0"/>
        <v>64</v>
      </c>
    </row>
    <row r="6" spans="1:9" ht="18" x14ac:dyDescent="0.25">
      <c r="A6" s="21" t="s">
        <v>4</v>
      </c>
      <c r="B6" s="9">
        <v>62</v>
      </c>
      <c r="C6" s="9">
        <v>11</v>
      </c>
      <c r="D6" s="9">
        <v>1</v>
      </c>
      <c r="E6" s="9">
        <v>0</v>
      </c>
      <c r="F6" s="9">
        <v>1</v>
      </c>
      <c r="G6" s="9">
        <v>0</v>
      </c>
      <c r="H6" s="9">
        <v>0</v>
      </c>
      <c r="I6" s="9">
        <f t="shared" si="0"/>
        <v>75</v>
      </c>
    </row>
    <row r="7" spans="1:9" ht="18" x14ac:dyDescent="0.25">
      <c r="A7" s="21" t="s">
        <v>5</v>
      </c>
      <c r="B7" s="9">
        <v>52</v>
      </c>
      <c r="C7" s="9">
        <v>12</v>
      </c>
      <c r="D7" s="9">
        <v>1</v>
      </c>
      <c r="E7" s="9">
        <v>0</v>
      </c>
      <c r="F7" s="9">
        <v>1</v>
      </c>
      <c r="G7" s="9">
        <v>1</v>
      </c>
      <c r="H7" s="9">
        <v>1</v>
      </c>
      <c r="I7" s="9">
        <f t="shared" si="0"/>
        <v>68</v>
      </c>
    </row>
    <row r="8" spans="1:9" ht="18" x14ac:dyDescent="0.25">
      <c r="A8" s="21" t="s">
        <v>6</v>
      </c>
      <c r="B8" s="9">
        <v>51</v>
      </c>
      <c r="C8" s="9">
        <v>10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62</v>
      </c>
    </row>
    <row r="9" spans="1:9" ht="18" x14ac:dyDescent="0.25">
      <c r="A9" s="21" t="s">
        <v>7</v>
      </c>
      <c r="B9" s="9">
        <v>68</v>
      </c>
      <c r="C9" s="9">
        <v>11</v>
      </c>
      <c r="D9" s="9">
        <v>1</v>
      </c>
      <c r="E9" s="9">
        <v>0</v>
      </c>
      <c r="F9" s="9">
        <v>1</v>
      </c>
      <c r="G9" s="9">
        <v>0</v>
      </c>
      <c r="H9" s="9">
        <v>0</v>
      </c>
      <c r="I9" s="9">
        <f t="shared" si="0"/>
        <v>81</v>
      </c>
    </row>
    <row r="10" spans="1:9" ht="18" x14ac:dyDescent="0.25">
      <c r="A10" s="21" t="s">
        <v>8</v>
      </c>
      <c r="B10" s="9">
        <v>59</v>
      </c>
      <c r="C10" s="9">
        <v>13</v>
      </c>
      <c r="D10" s="9">
        <v>4</v>
      </c>
      <c r="E10" s="9">
        <v>0</v>
      </c>
      <c r="F10" s="9">
        <v>1</v>
      </c>
      <c r="G10" s="9">
        <v>0</v>
      </c>
      <c r="H10" s="9">
        <v>0</v>
      </c>
      <c r="I10" s="9">
        <f t="shared" si="0"/>
        <v>77</v>
      </c>
    </row>
    <row r="11" spans="1:9" ht="18" x14ac:dyDescent="0.25">
      <c r="A11" s="21" t="s">
        <v>963</v>
      </c>
      <c r="B11" s="9">
        <v>61</v>
      </c>
      <c r="C11" s="9">
        <v>9</v>
      </c>
      <c r="D11" s="9">
        <v>3</v>
      </c>
      <c r="E11" s="9">
        <v>0</v>
      </c>
      <c r="F11" s="9">
        <v>1</v>
      </c>
      <c r="G11" s="9">
        <v>0</v>
      </c>
      <c r="H11" s="9">
        <v>1</v>
      </c>
      <c r="I11" s="9">
        <f t="shared" si="0"/>
        <v>75</v>
      </c>
    </row>
    <row r="12" spans="1:9" ht="18" x14ac:dyDescent="0.25">
      <c r="A12" s="21" t="s">
        <v>9</v>
      </c>
      <c r="B12" s="9">
        <v>65</v>
      </c>
      <c r="C12" s="9">
        <v>24</v>
      </c>
      <c r="D12" s="9">
        <v>3</v>
      </c>
      <c r="E12" s="9">
        <v>0</v>
      </c>
      <c r="F12" s="9">
        <v>3</v>
      </c>
      <c r="G12" s="9">
        <v>2</v>
      </c>
      <c r="H12" s="9">
        <v>0</v>
      </c>
      <c r="I12" s="9">
        <f t="shared" si="0"/>
        <v>97</v>
      </c>
    </row>
    <row r="13" spans="1:9" ht="18" x14ac:dyDescent="0.25">
      <c r="A13" s="21" t="s">
        <v>10</v>
      </c>
      <c r="B13" s="9">
        <v>64</v>
      </c>
      <c r="C13" s="9">
        <v>10</v>
      </c>
      <c r="D13" s="9">
        <v>1</v>
      </c>
      <c r="E13" s="9">
        <v>0</v>
      </c>
      <c r="F13" s="9">
        <v>2</v>
      </c>
      <c r="G13" s="9">
        <v>1</v>
      </c>
      <c r="H13" s="9">
        <v>0</v>
      </c>
      <c r="I13" s="9">
        <f t="shared" si="0"/>
        <v>78</v>
      </c>
    </row>
    <row r="14" spans="1:9" ht="18" x14ac:dyDescent="0.25">
      <c r="A14" s="21" t="s">
        <v>911</v>
      </c>
      <c r="B14" s="9">
        <v>43</v>
      </c>
      <c r="C14" s="9">
        <v>8</v>
      </c>
      <c r="D14" s="9">
        <v>2</v>
      </c>
      <c r="E14" s="9">
        <v>1</v>
      </c>
      <c r="F14" s="9">
        <v>1</v>
      </c>
      <c r="G14" s="9">
        <v>0</v>
      </c>
      <c r="H14" s="9">
        <v>0</v>
      </c>
      <c r="I14" s="9">
        <f t="shared" si="0"/>
        <v>55</v>
      </c>
    </row>
    <row r="15" spans="1:9" ht="18" x14ac:dyDescent="0.25">
      <c r="A15" s="21" t="s">
        <v>955</v>
      </c>
      <c r="B15" s="9">
        <v>51</v>
      </c>
      <c r="C15" s="9">
        <v>11</v>
      </c>
      <c r="D15" s="9">
        <v>2</v>
      </c>
      <c r="E15" s="9">
        <v>0</v>
      </c>
      <c r="F15" s="9">
        <v>2</v>
      </c>
      <c r="G15" s="9">
        <v>1</v>
      </c>
      <c r="H15" s="9">
        <v>0</v>
      </c>
      <c r="I15" s="9">
        <f t="shared" si="0"/>
        <v>67</v>
      </c>
    </row>
    <row r="16" spans="1:9" ht="18" x14ac:dyDescent="0.25">
      <c r="A16" s="21" t="s">
        <v>964</v>
      </c>
      <c r="B16" s="9">
        <v>56</v>
      </c>
      <c r="C16" s="9">
        <v>11</v>
      </c>
      <c r="D16" s="9">
        <v>2</v>
      </c>
      <c r="E16" s="9">
        <v>0</v>
      </c>
      <c r="F16" s="9">
        <v>2</v>
      </c>
      <c r="G16" s="9">
        <v>1</v>
      </c>
      <c r="H16" s="9">
        <v>0</v>
      </c>
      <c r="I16" s="9">
        <f t="shared" si="0"/>
        <v>72</v>
      </c>
    </row>
    <row r="17" spans="1:9" ht="18" x14ac:dyDescent="0.25">
      <c r="A17" s="21" t="s">
        <v>912</v>
      </c>
      <c r="B17" s="9">
        <v>63</v>
      </c>
      <c r="C17" s="9">
        <v>15</v>
      </c>
      <c r="D17" s="9">
        <v>2</v>
      </c>
      <c r="E17" s="9">
        <v>1</v>
      </c>
      <c r="F17" s="9">
        <v>1</v>
      </c>
      <c r="G17" s="9">
        <v>0</v>
      </c>
      <c r="H17" s="9">
        <v>0</v>
      </c>
      <c r="I17" s="9">
        <f t="shared" si="0"/>
        <v>82</v>
      </c>
    </row>
    <row r="18" spans="1:9" ht="18" x14ac:dyDescent="0.25">
      <c r="A18" s="21" t="s">
        <v>11</v>
      </c>
      <c r="B18" s="9">
        <v>57</v>
      </c>
      <c r="C18" s="9">
        <v>14</v>
      </c>
      <c r="D18" s="9">
        <v>4</v>
      </c>
      <c r="E18" s="9">
        <v>0</v>
      </c>
      <c r="F18" s="9">
        <v>1</v>
      </c>
      <c r="G18" s="9">
        <v>0</v>
      </c>
      <c r="H18" s="9">
        <v>0</v>
      </c>
      <c r="I18" s="9">
        <f t="shared" si="0"/>
        <v>76</v>
      </c>
    </row>
    <row r="19" spans="1:9" ht="18" x14ac:dyDescent="0.25">
      <c r="A19" s="21" t="s">
        <v>12</v>
      </c>
      <c r="B19" s="9">
        <v>57</v>
      </c>
      <c r="C19" s="9">
        <v>10</v>
      </c>
      <c r="D19" s="9">
        <v>2</v>
      </c>
      <c r="E19" s="9">
        <v>0</v>
      </c>
      <c r="F19" s="9">
        <v>1</v>
      </c>
      <c r="G19" s="9">
        <v>0</v>
      </c>
      <c r="H19" s="9">
        <v>1</v>
      </c>
      <c r="I19" s="9">
        <f t="shared" si="0"/>
        <v>71</v>
      </c>
    </row>
    <row r="20" spans="1:9" ht="18" x14ac:dyDescent="0.25">
      <c r="A20" s="21" t="s">
        <v>13</v>
      </c>
      <c r="B20" s="9">
        <v>60</v>
      </c>
      <c r="C20" s="9">
        <v>11</v>
      </c>
      <c r="D20" s="9">
        <v>2</v>
      </c>
      <c r="E20" s="9">
        <v>0</v>
      </c>
      <c r="F20" s="9">
        <v>1</v>
      </c>
      <c r="G20" s="9">
        <v>0</v>
      </c>
      <c r="H20" s="9">
        <v>1</v>
      </c>
      <c r="I20" s="9">
        <f t="shared" si="0"/>
        <v>75</v>
      </c>
    </row>
    <row r="21" spans="1:9" ht="18" x14ac:dyDescent="0.25">
      <c r="A21" s="21" t="s">
        <v>14</v>
      </c>
      <c r="B21" s="9">
        <v>57</v>
      </c>
      <c r="C21" s="9">
        <v>14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f t="shared" si="0"/>
        <v>73</v>
      </c>
    </row>
    <row r="22" spans="1:9" ht="18" x14ac:dyDescent="0.25">
      <c r="A22" s="22" t="s">
        <v>15</v>
      </c>
      <c r="B22" s="12">
        <v>73</v>
      </c>
      <c r="C22" s="12">
        <v>14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f t="shared" si="0"/>
        <v>89</v>
      </c>
    </row>
    <row r="23" spans="1:9" x14ac:dyDescent="0.25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9F8B-9C87-43B3-B504-9C1CCC40C539}">
  <dimension ref="A1:E111"/>
  <sheetViews>
    <sheetView workbookViewId="0">
      <selection sqref="A1:E1"/>
    </sheetView>
  </sheetViews>
  <sheetFormatPr defaultRowHeight="13.8" x14ac:dyDescent="0.25"/>
  <cols>
    <col min="1" max="1" width="30.33203125" customWidth="1"/>
    <col min="2" max="2" width="17.77734375" customWidth="1"/>
    <col min="3" max="3" width="18.88671875" customWidth="1"/>
    <col min="4" max="4" width="19" customWidth="1"/>
    <col min="5" max="5" width="21" customWidth="1"/>
  </cols>
  <sheetData>
    <row r="1" spans="1:5" ht="35.4" customHeight="1" x14ac:dyDescent="0.25">
      <c r="A1" s="31" t="s">
        <v>992</v>
      </c>
      <c r="B1" s="31"/>
      <c r="C1" s="31"/>
      <c r="D1" s="31"/>
      <c r="E1" s="31"/>
    </row>
    <row r="2" spans="1:5" ht="17.399999999999999" x14ac:dyDescent="0.3">
      <c r="A2" s="23" t="s">
        <v>997</v>
      </c>
      <c r="B2" s="20" t="s">
        <v>929</v>
      </c>
      <c r="C2" s="20" t="s">
        <v>930</v>
      </c>
      <c r="D2" s="20" t="s">
        <v>957</v>
      </c>
      <c r="E2" s="20" t="s">
        <v>958</v>
      </c>
    </row>
    <row r="3" spans="1:5" ht="18" x14ac:dyDescent="0.25">
      <c r="A3" s="21" t="s">
        <v>1</v>
      </c>
      <c r="B3" s="9">
        <v>46</v>
      </c>
      <c r="C3" s="9">
        <v>14</v>
      </c>
      <c r="D3" s="9">
        <v>1</v>
      </c>
      <c r="E3" s="9">
        <v>1</v>
      </c>
    </row>
    <row r="4" spans="1:5" ht="18" x14ac:dyDescent="0.25">
      <c r="A4" s="21" t="s">
        <v>2</v>
      </c>
      <c r="B4" s="9">
        <v>58</v>
      </c>
      <c r="C4" s="9">
        <v>16</v>
      </c>
      <c r="D4" s="9">
        <v>0</v>
      </c>
      <c r="E4" s="9">
        <v>0</v>
      </c>
    </row>
    <row r="5" spans="1:5" ht="18" x14ac:dyDescent="0.25">
      <c r="A5" s="21" t="s">
        <v>3</v>
      </c>
      <c r="B5" s="9">
        <v>48</v>
      </c>
      <c r="C5" s="9">
        <v>14</v>
      </c>
      <c r="D5" s="9">
        <v>1</v>
      </c>
      <c r="E5" s="9">
        <v>1</v>
      </c>
    </row>
    <row r="6" spans="1:5" ht="18" x14ac:dyDescent="0.25">
      <c r="A6" s="21" t="s">
        <v>4</v>
      </c>
      <c r="B6" s="9">
        <v>61</v>
      </c>
      <c r="C6" s="9">
        <v>12</v>
      </c>
      <c r="D6" s="9">
        <v>1</v>
      </c>
      <c r="E6" s="9">
        <v>1</v>
      </c>
    </row>
    <row r="7" spans="1:5" ht="18" x14ac:dyDescent="0.25">
      <c r="A7" s="21" t="s">
        <v>5</v>
      </c>
      <c r="B7" s="9">
        <v>50</v>
      </c>
      <c r="C7" s="9">
        <v>18</v>
      </c>
      <c r="D7" s="9">
        <v>0</v>
      </c>
      <c r="E7" s="9">
        <v>0</v>
      </c>
    </row>
    <row r="8" spans="1:5" ht="18" x14ac:dyDescent="0.25">
      <c r="A8" s="21" t="s">
        <v>6</v>
      </c>
      <c r="B8" s="9">
        <v>45</v>
      </c>
      <c r="C8" s="9">
        <v>15</v>
      </c>
      <c r="D8" s="9">
        <v>1</v>
      </c>
      <c r="E8" s="9">
        <v>1</v>
      </c>
    </row>
    <row r="9" spans="1:5" ht="18" x14ac:dyDescent="0.25">
      <c r="A9" s="21" t="s">
        <v>7</v>
      </c>
      <c r="B9" s="9">
        <v>65</v>
      </c>
      <c r="C9" s="9">
        <v>14</v>
      </c>
      <c r="D9" s="9">
        <v>1</v>
      </c>
      <c r="E9" s="9">
        <v>1</v>
      </c>
    </row>
    <row r="10" spans="1:5" ht="18" x14ac:dyDescent="0.25">
      <c r="A10" s="21" t="s">
        <v>8</v>
      </c>
      <c r="B10" s="9">
        <v>57</v>
      </c>
      <c r="C10" s="9">
        <v>18</v>
      </c>
      <c r="D10" s="9">
        <v>1</v>
      </c>
      <c r="E10" s="9">
        <v>1</v>
      </c>
    </row>
    <row r="11" spans="1:5" ht="18" x14ac:dyDescent="0.25">
      <c r="A11" s="21" t="s">
        <v>963</v>
      </c>
      <c r="B11" s="9">
        <v>59</v>
      </c>
      <c r="C11" s="9">
        <v>16</v>
      </c>
      <c r="D11" s="9">
        <v>0</v>
      </c>
      <c r="E11" s="9">
        <v>0</v>
      </c>
    </row>
    <row r="12" spans="1:5" ht="18" x14ac:dyDescent="0.25">
      <c r="A12" s="21" t="s">
        <v>9</v>
      </c>
      <c r="B12" s="9">
        <v>73</v>
      </c>
      <c r="C12" s="9">
        <v>20</v>
      </c>
      <c r="D12" s="9">
        <v>2</v>
      </c>
      <c r="E12" s="9">
        <v>2</v>
      </c>
    </row>
    <row r="13" spans="1:5" ht="18" x14ac:dyDescent="0.25">
      <c r="A13" s="21" t="s">
        <v>10</v>
      </c>
      <c r="B13" s="9">
        <v>62</v>
      </c>
      <c r="C13" s="9">
        <v>14</v>
      </c>
      <c r="D13" s="9">
        <v>1</v>
      </c>
      <c r="E13" s="9">
        <v>1</v>
      </c>
    </row>
    <row r="14" spans="1:5" ht="18" x14ac:dyDescent="0.25">
      <c r="A14" s="21" t="s">
        <v>911</v>
      </c>
      <c r="B14" s="9">
        <v>41</v>
      </c>
      <c r="C14" s="9">
        <v>12</v>
      </c>
      <c r="D14" s="9">
        <v>1</v>
      </c>
      <c r="E14" s="9">
        <v>1</v>
      </c>
    </row>
    <row r="15" spans="1:5" ht="18" x14ac:dyDescent="0.25">
      <c r="A15" s="21" t="s">
        <v>955</v>
      </c>
      <c r="B15" s="9">
        <v>51</v>
      </c>
      <c r="C15" s="9">
        <v>12</v>
      </c>
      <c r="D15" s="9">
        <v>2</v>
      </c>
      <c r="E15" s="9">
        <v>2</v>
      </c>
    </row>
    <row r="16" spans="1:5" ht="18" x14ac:dyDescent="0.25">
      <c r="A16" s="21" t="s">
        <v>964</v>
      </c>
      <c r="B16" s="9">
        <v>56</v>
      </c>
      <c r="C16" s="9">
        <v>12</v>
      </c>
      <c r="D16" s="9">
        <v>2</v>
      </c>
      <c r="E16" s="9">
        <v>2</v>
      </c>
    </row>
    <row r="17" spans="1:5" ht="18" x14ac:dyDescent="0.25">
      <c r="A17" s="21" t="s">
        <v>912</v>
      </c>
      <c r="B17" s="9">
        <v>62</v>
      </c>
      <c r="C17" s="9">
        <v>16</v>
      </c>
      <c r="D17" s="9">
        <v>2</v>
      </c>
      <c r="E17" s="9">
        <v>2</v>
      </c>
    </row>
    <row r="18" spans="1:5" ht="18" x14ac:dyDescent="0.25">
      <c r="A18" s="21" t="s">
        <v>11</v>
      </c>
      <c r="B18" s="9">
        <v>57</v>
      </c>
      <c r="C18" s="9">
        <v>17</v>
      </c>
      <c r="D18" s="9">
        <v>1</v>
      </c>
      <c r="E18" s="9">
        <v>1</v>
      </c>
    </row>
    <row r="19" spans="1:5" ht="18" x14ac:dyDescent="0.25">
      <c r="A19" s="21" t="s">
        <v>12</v>
      </c>
      <c r="B19" s="9">
        <v>51</v>
      </c>
      <c r="C19" s="9">
        <v>18</v>
      </c>
      <c r="D19" s="9">
        <v>1</v>
      </c>
      <c r="E19" s="9">
        <v>1</v>
      </c>
    </row>
    <row r="20" spans="1:5" ht="18" x14ac:dyDescent="0.25">
      <c r="A20" s="21" t="s">
        <v>13</v>
      </c>
      <c r="B20" s="9">
        <v>56</v>
      </c>
      <c r="C20" s="9">
        <v>17</v>
      </c>
      <c r="D20" s="9">
        <v>1</v>
      </c>
      <c r="E20" s="9">
        <v>1</v>
      </c>
    </row>
    <row r="21" spans="1:5" ht="18" x14ac:dyDescent="0.25">
      <c r="A21" s="21" t="s">
        <v>14</v>
      </c>
      <c r="B21" s="9">
        <v>53</v>
      </c>
      <c r="C21" s="9">
        <v>18</v>
      </c>
      <c r="D21" s="9">
        <v>1</v>
      </c>
      <c r="E21" s="9">
        <v>1</v>
      </c>
    </row>
    <row r="22" spans="1:5" ht="18" x14ac:dyDescent="0.25">
      <c r="A22" s="22" t="s">
        <v>15</v>
      </c>
      <c r="B22" s="12">
        <v>70</v>
      </c>
      <c r="C22" s="12">
        <v>17</v>
      </c>
      <c r="D22" s="12">
        <v>1</v>
      </c>
      <c r="E22" s="12">
        <v>1</v>
      </c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10"/>
      <c r="B29" s="10"/>
      <c r="C29" s="10"/>
      <c r="D29" s="10"/>
      <c r="E29" s="10"/>
    </row>
    <row r="30" spans="1:5" x14ac:dyDescent="0.25">
      <c r="A30" s="10"/>
      <c r="B30" s="10"/>
      <c r="C30" s="10"/>
      <c r="D30" s="10"/>
      <c r="E30" s="10"/>
    </row>
    <row r="31" spans="1:5" x14ac:dyDescent="0.25">
      <c r="A31" s="10"/>
      <c r="B31" s="10"/>
      <c r="C31" s="10"/>
      <c r="D31" s="10"/>
      <c r="E31" s="10"/>
    </row>
    <row r="32" spans="1:5" x14ac:dyDescent="0.25">
      <c r="A32" s="10"/>
      <c r="B32" s="10"/>
      <c r="C32" s="10"/>
      <c r="D32" s="10"/>
      <c r="E32" s="10"/>
    </row>
    <row r="33" spans="1:5" x14ac:dyDescent="0.25">
      <c r="A33" s="10"/>
      <c r="B33" s="10"/>
      <c r="C33" s="10"/>
      <c r="D33" s="10"/>
      <c r="E33" s="10"/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0"/>
      <c r="B38" s="10"/>
      <c r="C38" s="10"/>
      <c r="D38" s="10"/>
      <c r="E38" s="10"/>
    </row>
    <row r="39" spans="1:5" x14ac:dyDescent="0.25">
      <c r="A39" s="10"/>
      <c r="B39" s="10"/>
      <c r="C39" s="10"/>
      <c r="D39" s="10"/>
      <c r="E39" s="10"/>
    </row>
    <row r="40" spans="1:5" x14ac:dyDescent="0.25">
      <c r="A40" s="10"/>
      <c r="B40" s="10"/>
      <c r="C40" s="10"/>
      <c r="D40" s="10"/>
      <c r="E40" s="10"/>
    </row>
    <row r="41" spans="1:5" x14ac:dyDescent="0.25">
      <c r="A41" s="10"/>
      <c r="B41" s="10"/>
      <c r="C41" s="10"/>
      <c r="D41" s="10"/>
      <c r="E41" s="10"/>
    </row>
    <row r="42" spans="1:5" x14ac:dyDescent="0.25">
      <c r="A42" s="10"/>
      <c r="B42" s="10"/>
      <c r="C42" s="10"/>
      <c r="D42" s="10"/>
      <c r="E42" s="10"/>
    </row>
    <row r="43" spans="1:5" x14ac:dyDescent="0.25">
      <c r="A43" s="10"/>
      <c r="B43" s="10"/>
      <c r="C43" s="10"/>
      <c r="D43" s="10"/>
      <c r="E43" s="10"/>
    </row>
    <row r="44" spans="1:5" x14ac:dyDescent="0.25">
      <c r="A44" s="10"/>
      <c r="B44" s="10"/>
      <c r="C44" s="10"/>
      <c r="D44" s="10"/>
      <c r="E44" s="10"/>
    </row>
    <row r="45" spans="1:5" x14ac:dyDescent="0.25">
      <c r="A45" s="10"/>
      <c r="B45" s="10"/>
      <c r="C45" s="10"/>
      <c r="D45" s="10"/>
      <c r="E45" s="10"/>
    </row>
    <row r="46" spans="1:5" x14ac:dyDescent="0.25">
      <c r="A46" s="10"/>
      <c r="B46" s="10"/>
      <c r="C46" s="10"/>
      <c r="D46" s="10"/>
      <c r="E46" s="10"/>
    </row>
    <row r="47" spans="1:5" x14ac:dyDescent="0.25">
      <c r="A47" s="10"/>
      <c r="B47" s="10"/>
      <c r="C47" s="10"/>
      <c r="D47" s="10"/>
      <c r="E47" s="10"/>
    </row>
    <row r="48" spans="1:5" x14ac:dyDescent="0.25">
      <c r="A48" s="10"/>
      <c r="B48" s="10"/>
      <c r="C48" s="10"/>
      <c r="D48" s="10"/>
      <c r="E48" s="10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  <row r="51" spans="1:5" x14ac:dyDescent="0.25">
      <c r="A51" s="10"/>
      <c r="B51" s="10"/>
      <c r="C51" s="10"/>
      <c r="D51" s="10"/>
      <c r="E51" s="10"/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/>
      <c r="B53" s="10"/>
      <c r="C53" s="10"/>
      <c r="D53" s="10"/>
      <c r="E53" s="10"/>
    </row>
    <row r="54" spans="1:5" x14ac:dyDescent="0.25">
      <c r="A54" s="10"/>
      <c r="B54" s="10"/>
      <c r="C54" s="10"/>
      <c r="D54" s="10"/>
      <c r="E54" s="10"/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/>
      <c r="B56" s="10"/>
      <c r="C56" s="10"/>
      <c r="D56" s="10"/>
      <c r="E56" s="10"/>
    </row>
    <row r="57" spans="1:5" x14ac:dyDescent="0.25">
      <c r="A57" s="10"/>
      <c r="B57" s="10"/>
      <c r="C57" s="10"/>
      <c r="D57" s="10"/>
      <c r="E57" s="10"/>
    </row>
    <row r="58" spans="1:5" x14ac:dyDescent="0.25">
      <c r="A58" s="10"/>
      <c r="B58" s="10"/>
      <c r="C58" s="10"/>
      <c r="D58" s="10"/>
      <c r="E58" s="10"/>
    </row>
    <row r="59" spans="1:5" x14ac:dyDescent="0.25">
      <c r="A59" s="10"/>
      <c r="B59" s="10"/>
      <c r="C59" s="10"/>
      <c r="D59" s="10"/>
      <c r="E59" s="10"/>
    </row>
    <row r="60" spans="1:5" x14ac:dyDescent="0.25">
      <c r="A60" s="10"/>
      <c r="B60" s="10"/>
      <c r="C60" s="10"/>
      <c r="D60" s="10"/>
      <c r="E60" s="10"/>
    </row>
    <row r="61" spans="1:5" x14ac:dyDescent="0.25">
      <c r="A61" s="10"/>
      <c r="B61" s="10"/>
      <c r="C61" s="10"/>
      <c r="D61" s="10"/>
      <c r="E61" s="10"/>
    </row>
    <row r="62" spans="1:5" x14ac:dyDescent="0.25">
      <c r="A62" s="10"/>
      <c r="B62" s="10"/>
      <c r="C62" s="10"/>
      <c r="D62" s="10"/>
      <c r="E62" s="10"/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  <row r="66" spans="1:5" x14ac:dyDescent="0.25">
      <c r="A66" s="10"/>
      <c r="B66" s="10"/>
      <c r="C66" s="10"/>
      <c r="D66" s="10"/>
      <c r="E66" s="10"/>
    </row>
    <row r="67" spans="1:5" x14ac:dyDescent="0.25">
      <c r="A67" s="10"/>
      <c r="B67" s="10"/>
      <c r="C67" s="10"/>
      <c r="D67" s="10"/>
      <c r="E67" s="10"/>
    </row>
    <row r="68" spans="1:5" x14ac:dyDescent="0.25">
      <c r="A68" s="10"/>
      <c r="B68" s="10"/>
      <c r="C68" s="10"/>
      <c r="D68" s="10"/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/>
      <c r="B70" s="10"/>
      <c r="C70" s="10"/>
      <c r="D70" s="10"/>
      <c r="E70" s="10"/>
    </row>
    <row r="71" spans="1:5" x14ac:dyDescent="0.25">
      <c r="A71" s="10"/>
      <c r="B71" s="10"/>
      <c r="C71" s="10"/>
      <c r="D71" s="10"/>
      <c r="E71" s="10"/>
    </row>
    <row r="72" spans="1:5" x14ac:dyDescent="0.25">
      <c r="A72" s="10"/>
      <c r="B72" s="10"/>
      <c r="C72" s="10"/>
      <c r="D72" s="10"/>
      <c r="E72" s="10"/>
    </row>
    <row r="73" spans="1:5" x14ac:dyDescent="0.25">
      <c r="A73" s="10"/>
      <c r="B73" s="10"/>
      <c r="C73" s="10"/>
      <c r="D73" s="10"/>
      <c r="E73" s="10"/>
    </row>
    <row r="74" spans="1:5" x14ac:dyDescent="0.25">
      <c r="A74" s="10"/>
      <c r="B74" s="10"/>
      <c r="C74" s="10"/>
      <c r="D74" s="10"/>
      <c r="E74" s="10"/>
    </row>
    <row r="75" spans="1:5" x14ac:dyDescent="0.25">
      <c r="A75" s="10"/>
      <c r="B75" s="10"/>
      <c r="C75" s="10"/>
      <c r="D75" s="10"/>
      <c r="E75" s="10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  <row r="83" spans="1:5" x14ac:dyDescent="0.25">
      <c r="A83" s="10"/>
      <c r="B83" s="10"/>
      <c r="C83" s="10"/>
      <c r="D83" s="10"/>
      <c r="E83" s="10"/>
    </row>
    <row r="84" spans="1:5" x14ac:dyDescent="0.25">
      <c r="A84" s="10"/>
      <c r="B84" s="10"/>
      <c r="C84" s="10"/>
      <c r="D84" s="10"/>
      <c r="E84" s="10"/>
    </row>
    <row r="85" spans="1:5" x14ac:dyDescent="0.25">
      <c r="A85" s="10"/>
      <c r="B85" s="10"/>
      <c r="C85" s="10"/>
      <c r="D85" s="10"/>
      <c r="E85" s="10"/>
    </row>
    <row r="86" spans="1:5" x14ac:dyDescent="0.25">
      <c r="A86" s="10"/>
      <c r="B86" s="10"/>
      <c r="C86" s="10"/>
      <c r="D86" s="10"/>
      <c r="E86" s="10"/>
    </row>
    <row r="87" spans="1:5" x14ac:dyDescent="0.25">
      <c r="A87" s="10"/>
      <c r="B87" s="10"/>
      <c r="C87" s="10"/>
      <c r="D87" s="10"/>
      <c r="E87" s="10"/>
    </row>
    <row r="88" spans="1:5" x14ac:dyDescent="0.25">
      <c r="A88" s="10"/>
      <c r="B88" s="10"/>
      <c r="C88" s="10"/>
      <c r="D88" s="10"/>
      <c r="E88" s="10"/>
    </row>
    <row r="89" spans="1:5" x14ac:dyDescent="0.25">
      <c r="A89" s="10"/>
      <c r="B89" s="10"/>
      <c r="C89" s="10"/>
      <c r="D89" s="10"/>
      <c r="E89" s="10"/>
    </row>
    <row r="90" spans="1:5" x14ac:dyDescent="0.25">
      <c r="A90" s="10"/>
      <c r="B90" s="10"/>
      <c r="C90" s="10"/>
      <c r="D90" s="10"/>
      <c r="E90" s="10"/>
    </row>
    <row r="91" spans="1:5" x14ac:dyDescent="0.25">
      <c r="A91" s="10"/>
      <c r="B91" s="10"/>
      <c r="C91" s="10"/>
      <c r="D91" s="10"/>
      <c r="E91" s="10"/>
    </row>
    <row r="92" spans="1:5" x14ac:dyDescent="0.25">
      <c r="A92" s="10"/>
      <c r="B92" s="10"/>
      <c r="C92" s="10"/>
      <c r="D92" s="10"/>
      <c r="E92" s="10"/>
    </row>
    <row r="93" spans="1:5" x14ac:dyDescent="0.25">
      <c r="A93" s="10"/>
      <c r="B93" s="10"/>
      <c r="C93" s="10"/>
      <c r="D93" s="10"/>
      <c r="E93" s="10"/>
    </row>
    <row r="94" spans="1:5" x14ac:dyDescent="0.25">
      <c r="A94" s="10"/>
      <c r="B94" s="10"/>
      <c r="C94" s="10"/>
      <c r="D94" s="10"/>
      <c r="E94" s="10"/>
    </row>
    <row r="95" spans="1:5" x14ac:dyDescent="0.25">
      <c r="A95" s="10"/>
      <c r="B95" s="10"/>
      <c r="C95" s="10"/>
      <c r="D95" s="10"/>
      <c r="E95" s="10"/>
    </row>
    <row r="96" spans="1:5" x14ac:dyDescent="0.25">
      <c r="A96" s="10"/>
      <c r="B96" s="10"/>
      <c r="C96" s="10"/>
      <c r="D96" s="10"/>
      <c r="E96" s="10"/>
    </row>
    <row r="97" spans="1:5" x14ac:dyDescent="0.25">
      <c r="A97" s="10"/>
      <c r="B97" s="10"/>
      <c r="C97" s="10"/>
      <c r="D97" s="10"/>
      <c r="E97" s="10"/>
    </row>
    <row r="98" spans="1:5" x14ac:dyDescent="0.25">
      <c r="A98" s="10"/>
      <c r="B98" s="10"/>
      <c r="C98" s="10"/>
      <c r="D98" s="10"/>
      <c r="E98" s="10"/>
    </row>
    <row r="99" spans="1:5" x14ac:dyDescent="0.25">
      <c r="A99" s="10"/>
      <c r="B99" s="10"/>
      <c r="C99" s="10"/>
      <c r="D99" s="10"/>
      <c r="E99" s="10"/>
    </row>
    <row r="100" spans="1:5" x14ac:dyDescent="0.25">
      <c r="A100" s="10"/>
      <c r="B100" s="10"/>
      <c r="C100" s="10"/>
      <c r="D100" s="10"/>
      <c r="E100" s="10"/>
    </row>
    <row r="101" spans="1:5" x14ac:dyDescent="0.25">
      <c r="A101" s="10"/>
      <c r="B101" s="10"/>
      <c r="C101" s="10"/>
      <c r="D101" s="10"/>
      <c r="E101" s="10"/>
    </row>
    <row r="102" spans="1:5" x14ac:dyDescent="0.25">
      <c r="A102" s="10"/>
      <c r="B102" s="10"/>
      <c r="C102" s="10"/>
      <c r="D102" s="10"/>
      <c r="E102" s="10"/>
    </row>
    <row r="103" spans="1:5" x14ac:dyDescent="0.25">
      <c r="A103" s="10"/>
      <c r="B103" s="10"/>
      <c r="C103" s="10"/>
      <c r="D103" s="10"/>
      <c r="E103" s="10"/>
    </row>
    <row r="104" spans="1:5" x14ac:dyDescent="0.25">
      <c r="A104" s="10"/>
      <c r="B104" s="10"/>
      <c r="C104" s="10"/>
      <c r="D104" s="10"/>
      <c r="E104" s="10"/>
    </row>
    <row r="105" spans="1:5" x14ac:dyDescent="0.25">
      <c r="A105" s="10"/>
      <c r="B105" s="10"/>
      <c r="C105" s="10"/>
      <c r="D105" s="10"/>
      <c r="E105" s="10"/>
    </row>
    <row r="106" spans="1:5" x14ac:dyDescent="0.25">
      <c r="A106" s="10"/>
      <c r="B106" s="10"/>
      <c r="C106" s="10"/>
      <c r="D106" s="10"/>
      <c r="E106" s="10"/>
    </row>
    <row r="107" spans="1:5" x14ac:dyDescent="0.25">
      <c r="A107" s="10"/>
      <c r="B107" s="10"/>
      <c r="C107" s="10"/>
      <c r="D107" s="10"/>
      <c r="E107" s="10"/>
    </row>
    <row r="108" spans="1:5" x14ac:dyDescent="0.25">
      <c r="A108" s="10"/>
      <c r="B108" s="10"/>
      <c r="C108" s="10"/>
      <c r="D108" s="10"/>
      <c r="E108" s="10"/>
    </row>
    <row r="109" spans="1:5" x14ac:dyDescent="0.25">
      <c r="A109" s="10"/>
      <c r="B109" s="10"/>
      <c r="C109" s="10"/>
      <c r="D109" s="10"/>
      <c r="E109" s="10"/>
    </row>
    <row r="110" spans="1:5" x14ac:dyDescent="0.25">
      <c r="A110" s="10"/>
      <c r="B110" s="10"/>
      <c r="C110" s="10"/>
      <c r="D110" s="10"/>
      <c r="E110" s="10"/>
    </row>
    <row r="111" spans="1:5" x14ac:dyDescent="0.25">
      <c r="A111" s="10"/>
      <c r="B111" s="10"/>
      <c r="C111" s="10"/>
      <c r="D111" s="10"/>
      <c r="E111" s="1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C89D-691D-496D-B7EB-51F04470CEED}">
  <dimension ref="A1:S23"/>
  <sheetViews>
    <sheetView workbookViewId="0">
      <selection sqref="A1:S1"/>
    </sheetView>
  </sheetViews>
  <sheetFormatPr defaultRowHeight="13.8" x14ac:dyDescent="0.25"/>
  <cols>
    <col min="1" max="1" width="29.5546875" bestFit="1" customWidth="1"/>
    <col min="4" max="4" width="9.109375" bestFit="1" customWidth="1"/>
    <col min="5" max="5" width="12.77734375" bestFit="1" customWidth="1"/>
    <col min="6" max="6" width="16.5546875" bestFit="1" customWidth="1"/>
    <col min="7" max="8" width="17.109375" bestFit="1" customWidth="1"/>
    <col min="9" max="9" width="16.5546875" bestFit="1" customWidth="1"/>
    <col min="10" max="10" width="20.88671875" bestFit="1" customWidth="1"/>
    <col min="11" max="11" width="20.33203125" bestFit="1" customWidth="1"/>
    <col min="12" max="12" width="20.88671875" bestFit="1" customWidth="1"/>
    <col min="13" max="14" width="20.33203125" bestFit="1" customWidth="1"/>
    <col min="15" max="15" width="24.109375" bestFit="1" customWidth="1"/>
    <col min="16" max="17" width="24.6640625" bestFit="1" customWidth="1"/>
    <col min="18" max="18" width="24.109375" bestFit="1" customWidth="1"/>
    <col min="19" max="19" width="24.6640625" bestFit="1" customWidth="1"/>
  </cols>
  <sheetData>
    <row r="1" spans="1:19" s="10" customFormat="1" ht="34.799999999999997" customHeight="1" x14ac:dyDescent="0.25">
      <c r="A1" s="32" t="s">
        <v>998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11" customFormat="1" ht="18" x14ac:dyDescent="0.35">
      <c r="A2" s="23" t="s">
        <v>996</v>
      </c>
      <c r="B2" s="20" t="s">
        <v>913</v>
      </c>
      <c r="C2" s="20" t="s">
        <v>914</v>
      </c>
      <c r="D2" s="20" t="s">
        <v>915</v>
      </c>
      <c r="E2" s="20" t="s">
        <v>916</v>
      </c>
      <c r="F2" s="20" t="s">
        <v>917</v>
      </c>
      <c r="G2" s="20" t="s">
        <v>918</v>
      </c>
      <c r="H2" s="20" t="s">
        <v>919</v>
      </c>
      <c r="I2" s="20" t="s">
        <v>920</v>
      </c>
      <c r="J2" s="20" t="s">
        <v>921</v>
      </c>
      <c r="K2" s="20" t="s">
        <v>922</v>
      </c>
      <c r="L2" s="20" t="s">
        <v>921</v>
      </c>
      <c r="M2" s="20" t="s">
        <v>923</v>
      </c>
      <c r="N2" s="20" t="s">
        <v>922</v>
      </c>
      <c r="O2" s="20" t="s">
        <v>924</v>
      </c>
      <c r="P2" s="20" t="s">
        <v>925</v>
      </c>
      <c r="Q2" s="20" t="s">
        <v>926</v>
      </c>
      <c r="R2" s="20" t="s">
        <v>927</v>
      </c>
      <c r="S2" s="20" t="s">
        <v>928</v>
      </c>
    </row>
    <row r="3" spans="1:19" s="11" customFormat="1" ht="18" x14ac:dyDescent="0.35">
      <c r="A3" s="21" t="s">
        <v>1</v>
      </c>
      <c r="B3" s="9">
        <v>51</v>
      </c>
      <c r="C3" s="9">
        <v>0</v>
      </c>
      <c r="D3" s="9">
        <v>7</v>
      </c>
      <c r="E3" s="9">
        <v>1</v>
      </c>
      <c r="F3" s="9">
        <v>0</v>
      </c>
      <c r="G3" s="9">
        <v>0</v>
      </c>
      <c r="H3" s="9">
        <v>1</v>
      </c>
      <c r="I3" s="9">
        <v>0</v>
      </c>
      <c r="J3" s="9">
        <v>0</v>
      </c>
      <c r="K3" s="9">
        <v>1</v>
      </c>
      <c r="L3" s="9">
        <v>1</v>
      </c>
      <c r="M3" s="9">
        <v>0</v>
      </c>
      <c r="N3" s="9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</row>
    <row r="4" spans="1:19" s="11" customFormat="1" ht="18" x14ac:dyDescent="0.35">
      <c r="A4" s="21" t="s">
        <v>2</v>
      </c>
      <c r="B4" s="9">
        <v>58</v>
      </c>
      <c r="C4" s="9">
        <v>2</v>
      </c>
      <c r="D4" s="9">
        <v>12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1</v>
      </c>
      <c r="K4" s="9">
        <v>0</v>
      </c>
      <c r="L4" s="9">
        <v>0</v>
      </c>
      <c r="M4" s="9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spans="1:19" s="11" customFormat="1" ht="18" x14ac:dyDescent="0.35">
      <c r="A5" s="21" t="s">
        <v>3</v>
      </c>
      <c r="B5" s="9">
        <v>55</v>
      </c>
      <c r="C5" s="9">
        <v>0</v>
      </c>
      <c r="D5" s="9">
        <v>6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1</v>
      </c>
      <c r="K5" s="9">
        <v>1</v>
      </c>
      <c r="L5" s="9">
        <v>0</v>
      </c>
      <c r="M5" s="9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pans="1:19" s="11" customFormat="1" ht="18" x14ac:dyDescent="0.35">
      <c r="A6" s="21" t="s">
        <v>4</v>
      </c>
      <c r="B6" s="9">
        <v>58</v>
      </c>
      <c r="C6" s="9">
        <v>4</v>
      </c>
      <c r="D6" s="9">
        <v>11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s="11" customFormat="1" ht="18" x14ac:dyDescent="0.35">
      <c r="A7" s="21" t="s">
        <v>5</v>
      </c>
      <c r="B7" s="9">
        <v>53</v>
      </c>
      <c r="C7" s="9">
        <v>1</v>
      </c>
      <c r="D7" s="9">
        <v>12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0</v>
      </c>
      <c r="L7" s="9">
        <v>0</v>
      </c>
      <c r="M7" s="9">
        <v>0</v>
      </c>
      <c r="N7" s="15">
        <v>0</v>
      </c>
      <c r="O7" s="15">
        <v>1</v>
      </c>
      <c r="P7" s="15">
        <v>0</v>
      </c>
      <c r="Q7" s="15">
        <v>0</v>
      </c>
      <c r="R7" s="15">
        <v>0</v>
      </c>
      <c r="S7" s="15">
        <v>0</v>
      </c>
    </row>
    <row r="8" spans="1:19" s="11" customFormat="1" ht="18" x14ac:dyDescent="0.35">
      <c r="A8" s="21" t="s">
        <v>6</v>
      </c>
      <c r="B8" s="9">
        <v>51</v>
      </c>
      <c r="C8" s="9">
        <v>0</v>
      </c>
      <c r="D8" s="9">
        <v>10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s="11" customFormat="1" ht="18" x14ac:dyDescent="0.35">
      <c r="A9" s="21" t="s">
        <v>7</v>
      </c>
      <c r="B9" s="9">
        <v>64</v>
      </c>
      <c r="C9" s="9">
        <v>4</v>
      </c>
      <c r="D9" s="9">
        <v>11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9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s="11" customFormat="1" ht="18" x14ac:dyDescent="0.35">
      <c r="A10" s="21" t="s">
        <v>8</v>
      </c>
      <c r="B10" s="9">
        <v>58</v>
      </c>
      <c r="C10" s="9">
        <v>1</v>
      </c>
      <c r="D10" s="9">
        <v>13</v>
      </c>
      <c r="E10" s="9">
        <v>4</v>
      </c>
      <c r="F10" s="9">
        <v>0</v>
      </c>
      <c r="G10" s="9">
        <v>0</v>
      </c>
      <c r="H10" s="9">
        <v>0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s="11" customFormat="1" ht="18" x14ac:dyDescent="0.35">
      <c r="A11" s="21" t="s">
        <v>965</v>
      </c>
      <c r="B11" s="9">
        <v>62</v>
      </c>
      <c r="C11" s="9">
        <v>1</v>
      </c>
      <c r="D11" s="9">
        <v>9</v>
      </c>
      <c r="E11" s="9">
        <v>3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s="11" customFormat="1" ht="18" x14ac:dyDescent="0.35">
      <c r="A12" s="21" t="s">
        <v>9</v>
      </c>
      <c r="B12" s="9">
        <v>65</v>
      </c>
      <c r="C12" s="9">
        <v>0</v>
      </c>
      <c r="D12" s="9">
        <v>24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2</v>
      </c>
      <c r="N12" s="15">
        <v>0</v>
      </c>
      <c r="O12" s="15">
        <v>0</v>
      </c>
      <c r="P12" s="15">
        <v>1</v>
      </c>
      <c r="Q12" s="15">
        <v>1</v>
      </c>
      <c r="R12" s="15">
        <v>0</v>
      </c>
      <c r="S12" s="15">
        <v>0</v>
      </c>
    </row>
    <row r="13" spans="1:19" s="11" customFormat="1" ht="18" x14ac:dyDescent="0.35">
      <c r="A13" s="21" t="s">
        <v>10</v>
      </c>
      <c r="B13" s="9">
        <v>61</v>
      </c>
      <c r="C13" s="9">
        <v>3</v>
      </c>
      <c r="D13" s="9">
        <v>10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1</v>
      </c>
      <c r="N13" s="15">
        <v>0</v>
      </c>
      <c r="O13" s="15">
        <v>0</v>
      </c>
      <c r="P13" s="15">
        <v>0</v>
      </c>
      <c r="Q13" s="15">
        <v>0</v>
      </c>
      <c r="R13" s="15">
        <v>1</v>
      </c>
      <c r="S13" s="15">
        <v>0</v>
      </c>
    </row>
    <row r="14" spans="1:19" s="11" customFormat="1" ht="18" x14ac:dyDescent="0.35">
      <c r="A14" s="21" t="s">
        <v>911</v>
      </c>
      <c r="B14" s="9">
        <v>42</v>
      </c>
      <c r="C14" s="9">
        <v>1</v>
      </c>
      <c r="D14" s="9">
        <v>8</v>
      </c>
      <c r="E14" s="9">
        <v>2</v>
      </c>
      <c r="F14" s="9">
        <v>1</v>
      </c>
      <c r="G14" s="9">
        <v>0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s="11" customFormat="1" ht="18" x14ac:dyDescent="0.35">
      <c r="A15" s="21" t="s">
        <v>955</v>
      </c>
      <c r="B15" s="9">
        <v>51</v>
      </c>
      <c r="C15" s="9">
        <v>0</v>
      </c>
      <c r="D15" s="9">
        <v>11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J15" s="9">
        <v>2</v>
      </c>
      <c r="K15" s="9">
        <v>0</v>
      </c>
      <c r="L15" s="9">
        <v>0</v>
      </c>
      <c r="M15" s="9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1</v>
      </c>
    </row>
    <row r="16" spans="1:19" s="11" customFormat="1" ht="18" x14ac:dyDescent="0.35">
      <c r="A16" s="21" t="s">
        <v>964</v>
      </c>
      <c r="B16" s="9">
        <v>56</v>
      </c>
      <c r="C16" s="9">
        <v>0</v>
      </c>
      <c r="D16" s="9">
        <v>11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2</v>
      </c>
      <c r="K16" s="9">
        <v>0</v>
      </c>
      <c r="L16" s="9">
        <v>0</v>
      </c>
      <c r="M16" s="9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1</v>
      </c>
    </row>
    <row r="17" spans="1:19" s="11" customFormat="1" ht="18" x14ac:dyDescent="0.35">
      <c r="A17" s="21" t="s">
        <v>912</v>
      </c>
      <c r="B17" s="9">
        <v>63</v>
      </c>
      <c r="C17" s="9">
        <v>0</v>
      </c>
      <c r="D17" s="9">
        <v>15</v>
      </c>
      <c r="E17" s="9">
        <v>2</v>
      </c>
      <c r="F17" s="9">
        <v>0</v>
      </c>
      <c r="G17" s="9">
        <v>0</v>
      </c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spans="1:19" s="11" customFormat="1" ht="18" x14ac:dyDescent="0.35">
      <c r="A18" s="21" t="s">
        <v>11</v>
      </c>
      <c r="B18" s="9">
        <v>55</v>
      </c>
      <c r="C18" s="9">
        <v>2</v>
      </c>
      <c r="D18" s="9">
        <v>14</v>
      </c>
      <c r="E18" s="9">
        <v>4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 s="11" customFormat="1" ht="18" x14ac:dyDescent="0.35">
      <c r="A19" s="21" t="s">
        <v>12</v>
      </c>
      <c r="B19" s="9">
        <v>58</v>
      </c>
      <c r="C19" s="9">
        <v>1</v>
      </c>
      <c r="D19" s="9">
        <v>10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spans="1:19" s="11" customFormat="1" ht="18" x14ac:dyDescent="0.35">
      <c r="A20" s="21" t="s">
        <v>13</v>
      </c>
      <c r="B20" s="9">
        <v>61</v>
      </c>
      <c r="C20" s="9">
        <v>1</v>
      </c>
      <c r="D20" s="9">
        <v>11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pans="1:19" s="11" customFormat="1" ht="18" x14ac:dyDescent="0.35">
      <c r="A21" s="21" t="s">
        <v>14</v>
      </c>
      <c r="B21" s="9">
        <v>56</v>
      </c>
      <c r="C21" s="9">
        <v>1</v>
      </c>
      <c r="D21" s="9">
        <v>14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s="11" customFormat="1" ht="18" x14ac:dyDescent="0.35">
      <c r="A22" s="22" t="s">
        <v>15</v>
      </c>
      <c r="B22" s="12">
        <v>71</v>
      </c>
      <c r="C22" s="12">
        <v>2</v>
      </c>
      <c r="D22" s="12">
        <v>14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19" s="10" customFormat="1" x14ac:dyDescent="0.25"/>
  </sheetData>
  <mergeCells count="1">
    <mergeCell ref="A1:S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9DC8-FCCD-48D0-86FC-80C3063D1B9C}">
  <dimension ref="A1:F24"/>
  <sheetViews>
    <sheetView workbookViewId="0">
      <selection sqref="A1:F1"/>
    </sheetView>
  </sheetViews>
  <sheetFormatPr defaultRowHeight="13.8" x14ac:dyDescent="0.25"/>
  <cols>
    <col min="1" max="1" width="30.21875" customWidth="1"/>
    <col min="2" max="2" width="19.21875" customWidth="1"/>
    <col min="3" max="3" width="16.88671875" customWidth="1"/>
    <col min="4" max="4" width="19.5546875" customWidth="1"/>
    <col min="5" max="5" width="25.44140625" customWidth="1"/>
    <col min="6" max="6" width="20.6640625" customWidth="1"/>
  </cols>
  <sheetData>
    <row r="1" spans="1:6" s="10" customFormat="1" ht="33.6" customHeight="1" x14ac:dyDescent="0.25">
      <c r="A1" s="30" t="s">
        <v>993</v>
      </c>
      <c r="B1" s="30"/>
      <c r="C1" s="30"/>
      <c r="D1" s="30"/>
      <c r="E1" s="30"/>
      <c r="F1" s="30"/>
    </row>
    <row r="2" spans="1:6" s="10" customFormat="1" ht="17.399999999999999" customHeight="1" x14ac:dyDescent="0.3">
      <c r="A2" s="23" t="s">
        <v>997</v>
      </c>
      <c r="B2" s="20" t="s">
        <v>959</v>
      </c>
      <c r="C2" s="20" t="s">
        <v>960</v>
      </c>
      <c r="D2" s="20" t="s">
        <v>961</v>
      </c>
      <c r="E2" s="20" t="s">
        <v>962</v>
      </c>
      <c r="F2" s="20" t="s">
        <v>931</v>
      </c>
    </row>
    <row r="3" spans="1:6" s="10" customFormat="1" ht="17.399999999999999" customHeight="1" x14ac:dyDescent="0.25">
      <c r="A3" s="21" t="s">
        <v>1</v>
      </c>
      <c r="B3" s="9">
        <v>27</v>
      </c>
      <c r="C3" s="9">
        <v>9</v>
      </c>
      <c r="D3" s="9">
        <v>39</v>
      </c>
      <c r="E3" s="9">
        <v>1</v>
      </c>
      <c r="F3" s="9">
        <f>B3+C3+D3+E3</f>
        <v>76</v>
      </c>
    </row>
    <row r="4" spans="1:6" s="10" customFormat="1" ht="17.399999999999999" customHeight="1" x14ac:dyDescent="0.25">
      <c r="A4" s="21" t="s">
        <v>2</v>
      </c>
      <c r="B4" s="9">
        <v>23</v>
      </c>
      <c r="C4" s="9">
        <v>4</v>
      </c>
      <c r="D4" s="9">
        <v>31</v>
      </c>
      <c r="E4" s="9">
        <v>3</v>
      </c>
      <c r="F4" s="9">
        <f t="shared" ref="F4:F22" si="0">B4+C4+D4+E4</f>
        <v>61</v>
      </c>
    </row>
    <row r="5" spans="1:6" s="10" customFormat="1" ht="17.399999999999999" customHeight="1" x14ac:dyDescent="0.25">
      <c r="A5" s="21" t="s">
        <v>3</v>
      </c>
      <c r="B5" s="9">
        <v>30</v>
      </c>
      <c r="C5" s="9">
        <v>7</v>
      </c>
      <c r="D5" s="9">
        <v>33</v>
      </c>
      <c r="E5" s="9">
        <v>1</v>
      </c>
      <c r="F5" s="9">
        <f t="shared" si="0"/>
        <v>71</v>
      </c>
    </row>
    <row r="6" spans="1:6" s="10" customFormat="1" ht="17.399999999999999" customHeight="1" x14ac:dyDescent="0.25">
      <c r="A6" s="21" t="s">
        <v>4</v>
      </c>
      <c r="B6" s="9">
        <v>43</v>
      </c>
      <c r="C6" s="9">
        <v>14</v>
      </c>
      <c r="D6" s="9">
        <v>35</v>
      </c>
      <c r="E6" s="9">
        <v>4</v>
      </c>
      <c r="F6" s="9">
        <f t="shared" si="0"/>
        <v>96</v>
      </c>
    </row>
    <row r="7" spans="1:6" s="10" customFormat="1" ht="17.399999999999999" customHeight="1" x14ac:dyDescent="0.25">
      <c r="A7" s="21" t="s">
        <v>5</v>
      </c>
      <c r="B7" s="9">
        <v>23</v>
      </c>
      <c r="C7" s="9">
        <v>6</v>
      </c>
      <c r="D7" s="9">
        <v>30</v>
      </c>
      <c r="E7" s="9">
        <v>4</v>
      </c>
      <c r="F7" s="9">
        <f t="shared" si="0"/>
        <v>63</v>
      </c>
    </row>
    <row r="8" spans="1:6" s="10" customFormat="1" ht="17.399999999999999" customHeight="1" x14ac:dyDescent="0.25">
      <c r="A8" s="21" t="s">
        <v>6</v>
      </c>
      <c r="B8" s="9">
        <v>37</v>
      </c>
      <c r="C8" s="9">
        <v>35</v>
      </c>
      <c r="D8" s="9">
        <v>27</v>
      </c>
      <c r="E8" s="9">
        <v>0</v>
      </c>
      <c r="F8" s="9">
        <f t="shared" si="0"/>
        <v>99</v>
      </c>
    </row>
    <row r="9" spans="1:6" s="10" customFormat="1" ht="17.399999999999999" customHeight="1" x14ac:dyDescent="0.25">
      <c r="A9" s="21" t="s">
        <v>7</v>
      </c>
      <c r="B9" s="9">
        <v>43</v>
      </c>
      <c r="C9" s="9">
        <v>14</v>
      </c>
      <c r="D9" s="9">
        <v>35</v>
      </c>
      <c r="E9" s="9">
        <v>5</v>
      </c>
      <c r="F9" s="9">
        <f t="shared" si="0"/>
        <v>97</v>
      </c>
    </row>
    <row r="10" spans="1:6" s="10" customFormat="1" ht="17.399999999999999" customHeight="1" x14ac:dyDescent="0.25">
      <c r="A10" s="21" t="s">
        <v>8</v>
      </c>
      <c r="B10" s="9">
        <v>24</v>
      </c>
      <c r="C10" s="9">
        <v>7</v>
      </c>
      <c r="D10" s="9">
        <v>30</v>
      </c>
      <c r="E10" s="9">
        <v>6</v>
      </c>
      <c r="F10" s="9">
        <f t="shared" si="0"/>
        <v>67</v>
      </c>
    </row>
    <row r="11" spans="1:6" s="10" customFormat="1" ht="17.399999999999999" customHeight="1" x14ac:dyDescent="0.25">
      <c r="A11" s="21" t="s">
        <v>965</v>
      </c>
      <c r="B11" s="9">
        <v>21</v>
      </c>
      <c r="C11" s="9">
        <v>11</v>
      </c>
      <c r="D11" s="9">
        <v>28</v>
      </c>
      <c r="E11" s="9">
        <v>2</v>
      </c>
      <c r="F11" s="9">
        <f t="shared" si="0"/>
        <v>62</v>
      </c>
    </row>
    <row r="12" spans="1:6" s="10" customFormat="1" ht="17.399999999999999" customHeight="1" x14ac:dyDescent="0.25">
      <c r="A12" s="21" t="s">
        <v>9</v>
      </c>
      <c r="B12" s="9">
        <v>28</v>
      </c>
      <c r="C12" s="9">
        <v>11</v>
      </c>
      <c r="D12" s="9">
        <v>39</v>
      </c>
      <c r="E12" s="9">
        <v>7</v>
      </c>
      <c r="F12" s="9">
        <f t="shared" si="0"/>
        <v>85</v>
      </c>
    </row>
    <row r="13" spans="1:6" s="10" customFormat="1" ht="17.399999999999999" customHeight="1" x14ac:dyDescent="0.25">
      <c r="A13" s="21" t="s">
        <v>10</v>
      </c>
      <c r="B13" s="9">
        <v>53</v>
      </c>
      <c r="C13" s="9">
        <v>21</v>
      </c>
      <c r="D13" s="9">
        <v>29</v>
      </c>
      <c r="E13" s="9">
        <v>8</v>
      </c>
      <c r="F13" s="9">
        <f t="shared" si="0"/>
        <v>111</v>
      </c>
    </row>
    <row r="14" spans="1:6" s="10" customFormat="1" ht="17.399999999999999" customHeight="1" x14ac:dyDescent="0.25">
      <c r="A14" s="21" t="s">
        <v>911</v>
      </c>
      <c r="B14" s="9">
        <v>20</v>
      </c>
      <c r="C14" s="9">
        <v>9</v>
      </c>
      <c r="D14" s="9">
        <v>24</v>
      </c>
      <c r="E14" s="9">
        <v>5</v>
      </c>
      <c r="F14" s="9">
        <f t="shared" si="0"/>
        <v>58</v>
      </c>
    </row>
    <row r="15" spans="1:6" s="10" customFormat="1" ht="17.399999999999999" customHeight="1" x14ac:dyDescent="0.25">
      <c r="A15" s="21" t="s">
        <v>955</v>
      </c>
      <c r="B15" s="9">
        <v>31</v>
      </c>
      <c r="C15" s="9">
        <v>10</v>
      </c>
      <c r="D15" s="9">
        <v>31</v>
      </c>
      <c r="E15" s="9">
        <v>9</v>
      </c>
      <c r="F15" s="9">
        <f t="shared" si="0"/>
        <v>81</v>
      </c>
    </row>
    <row r="16" spans="1:6" s="10" customFormat="1" ht="17.399999999999999" customHeight="1" x14ac:dyDescent="0.25">
      <c r="A16" s="21" t="s">
        <v>956</v>
      </c>
      <c r="B16" s="9">
        <v>30</v>
      </c>
      <c r="C16" s="9">
        <v>7</v>
      </c>
      <c r="D16" s="9">
        <v>30</v>
      </c>
      <c r="E16" s="9">
        <v>10</v>
      </c>
      <c r="F16" s="9">
        <f t="shared" si="0"/>
        <v>77</v>
      </c>
    </row>
    <row r="17" spans="1:6" s="10" customFormat="1" ht="17.399999999999999" customHeight="1" x14ac:dyDescent="0.25">
      <c r="A17" s="21" t="s">
        <v>912</v>
      </c>
      <c r="B17" s="9">
        <v>40</v>
      </c>
      <c r="C17" s="9">
        <v>4</v>
      </c>
      <c r="D17" s="9">
        <v>26</v>
      </c>
      <c r="E17" s="9">
        <v>10</v>
      </c>
      <c r="F17" s="9">
        <f t="shared" si="0"/>
        <v>80</v>
      </c>
    </row>
    <row r="18" spans="1:6" s="10" customFormat="1" ht="17.399999999999999" customHeight="1" x14ac:dyDescent="0.25">
      <c r="A18" s="21" t="s">
        <v>11</v>
      </c>
      <c r="B18" s="9">
        <v>29</v>
      </c>
      <c r="C18" s="9">
        <v>9</v>
      </c>
      <c r="D18" s="9">
        <v>32</v>
      </c>
      <c r="E18" s="9">
        <v>4</v>
      </c>
      <c r="F18" s="9">
        <f t="shared" si="0"/>
        <v>74</v>
      </c>
    </row>
    <row r="19" spans="1:6" s="10" customFormat="1" ht="17.399999999999999" customHeight="1" x14ac:dyDescent="0.25">
      <c r="A19" s="21" t="s">
        <v>12</v>
      </c>
      <c r="B19" s="9">
        <v>22</v>
      </c>
      <c r="C19" s="9">
        <v>5</v>
      </c>
      <c r="D19" s="9">
        <v>24</v>
      </c>
      <c r="E19" s="9">
        <v>6</v>
      </c>
      <c r="F19" s="9">
        <f t="shared" si="0"/>
        <v>57</v>
      </c>
    </row>
    <row r="20" spans="1:6" s="10" customFormat="1" ht="17.399999999999999" customHeight="1" x14ac:dyDescent="0.25">
      <c r="A20" s="21" t="s">
        <v>13</v>
      </c>
      <c r="B20" s="9">
        <v>17</v>
      </c>
      <c r="C20" s="9">
        <v>5</v>
      </c>
      <c r="D20" s="9">
        <v>30</v>
      </c>
      <c r="E20" s="9">
        <v>2</v>
      </c>
      <c r="F20" s="9">
        <f t="shared" si="0"/>
        <v>54</v>
      </c>
    </row>
    <row r="21" spans="1:6" s="10" customFormat="1" ht="17.399999999999999" customHeight="1" x14ac:dyDescent="0.25">
      <c r="A21" s="21" t="s">
        <v>14</v>
      </c>
      <c r="B21" s="9">
        <v>31</v>
      </c>
      <c r="C21" s="9">
        <v>11</v>
      </c>
      <c r="D21" s="9">
        <v>36</v>
      </c>
      <c r="E21" s="9">
        <v>7</v>
      </c>
      <c r="F21" s="9">
        <f t="shared" si="0"/>
        <v>85</v>
      </c>
    </row>
    <row r="22" spans="1:6" s="10" customFormat="1" ht="17.399999999999999" customHeight="1" x14ac:dyDescent="0.25">
      <c r="A22" s="22" t="s">
        <v>15</v>
      </c>
      <c r="B22" s="12">
        <v>25</v>
      </c>
      <c r="C22" s="12">
        <v>3</v>
      </c>
      <c r="D22" s="12">
        <v>31</v>
      </c>
      <c r="E22" s="12">
        <v>1</v>
      </c>
      <c r="F22" s="12">
        <f t="shared" si="0"/>
        <v>60</v>
      </c>
    </row>
    <row r="23" spans="1:6" s="10" customFormat="1" x14ac:dyDescent="0.25"/>
    <row r="24" spans="1:6" ht="18" x14ac:dyDescent="0.25">
      <c r="F24" s="9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5670-C11B-4481-930B-F80A7DAE3FC7}">
  <dimension ref="A1:Q23"/>
  <sheetViews>
    <sheetView workbookViewId="0">
      <selection sqref="A1:Q1"/>
    </sheetView>
  </sheetViews>
  <sheetFormatPr defaultRowHeight="13.8" x14ac:dyDescent="0.25"/>
  <cols>
    <col min="1" max="1" width="30.88671875" bestFit="1" customWidth="1"/>
    <col min="2" max="2" width="17.77734375" bestFit="1" customWidth="1"/>
    <col min="3" max="3" width="17.44140625" bestFit="1" customWidth="1"/>
    <col min="4" max="4" width="23.33203125" bestFit="1" customWidth="1"/>
    <col min="5" max="5" width="28.44140625" bestFit="1" customWidth="1"/>
    <col min="6" max="6" width="17.88671875" bestFit="1" customWidth="1"/>
    <col min="7" max="7" width="18.21875" bestFit="1" customWidth="1"/>
    <col min="8" max="8" width="23.44140625" bestFit="1" customWidth="1"/>
    <col min="9" max="9" width="9" customWidth="1"/>
    <col min="10" max="10" width="16.88671875" bestFit="1" customWidth="1"/>
    <col min="11" max="11" width="17.33203125" bestFit="1" customWidth="1"/>
    <col min="12" max="12" width="22.5546875" bestFit="1" customWidth="1"/>
    <col min="13" max="13" width="27.6640625" bestFit="1" customWidth="1"/>
    <col min="14" max="14" width="16.88671875" bestFit="1" customWidth="1"/>
    <col min="15" max="15" width="17.33203125" bestFit="1" customWidth="1"/>
    <col min="16" max="16" width="22.5546875" bestFit="1" customWidth="1"/>
    <col min="17" max="17" width="27.6640625" bestFit="1" customWidth="1"/>
  </cols>
  <sheetData>
    <row r="1" spans="1:17" s="10" customFormat="1" ht="33.6" customHeight="1" x14ac:dyDescent="0.25">
      <c r="A1" s="33" t="s">
        <v>999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0" customFormat="1" ht="17.399999999999999" x14ac:dyDescent="0.3">
      <c r="A2" s="23" t="s">
        <v>996</v>
      </c>
      <c r="B2" s="20" t="s">
        <v>933</v>
      </c>
      <c r="C2" s="20" t="s">
        <v>934</v>
      </c>
      <c r="D2" s="20" t="s">
        <v>936</v>
      </c>
      <c r="E2" s="20" t="s">
        <v>935</v>
      </c>
      <c r="F2" s="20" t="s">
        <v>939</v>
      </c>
      <c r="G2" s="20" t="s">
        <v>940</v>
      </c>
      <c r="H2" s="20" t="s">
        <v>937</v>
      </c>
      <c r="I2" s="20" t="s">
        <v>938</v>
      </c>
      <c r="J2" s="20" t="s">
        <v>941</v>
      </c>
      <c r="K2" s="20" t="s">
        <v>942</v>
      </c>
      <c r="L2" s="20" t="s">
        <v>943</v>
      </c>
      <c r="M2" s="20" t="s">
        <v>944</v>
      </c>
      <c r="N2" s="20" t="s">
        <v>945</v>
      </c>
      <c r="O2" s="20" t="s">
        <v>946</v>
      </c>
      <c r="P2" s="20" t="s">
        <v>947</v>
      </c>
      <c r="Q2" s="20" t="s">
        <v>948</v>
      </c>
    </row>
    <row r="3" spans="1:17" s="10" customFormat="1" ht="18" x14ac:dyDescent="0.25">
      <c r="A3" s="21" t="s">
        <v>1</v>
      </c>
      <c r="B3" s="9">
        <v>13</v>
      </c>
      <c r="C3" s="9">
        <v>6</v>
      </c>
      <c r="D3" s="9">
        <v>24</v>
      </c>
      <c r="E3" s="9">
        <v>1</v>
      </c>
      <c r="F3" s="9">
        <v>2</v>
      </c>
      <c r="G3" s="9">
        <v>3</v>
      </c>
      <c r="H3" s="9">
        <v>3</v>
      </c>
      <c r="I3" s="9">
        <v>0</v>
      </c>
      <c r="J3" s="9">
        <v>5</v>
      </c>
      <c r="K3" s="9">
        <v>0</v>
      </c>
      <c r="L3" s="9">
        <v>0</v>
      </c>
      <c r="M3" s="9">
        <v>0</v>
      </c>
      <c r="N3" s="9">
        <v>7</v>
      </c>
      <c r="O3" s="9">
        <v>0</v>
      </c>
      <c r="P3" s="9">
        <v>12</v>
      </c>
      <c r="Q3" s="9">
        <v>0</v>
      </c>
    </row>
    <row r="4" spans="1:17" s="10" customFormat="1" ht="18" x14ac:dyDescent="0.25">
      <c r="A4" s="21" t="s">
        <v>2</v>
      </c>
      <c r="B4" s="9">
        <v>14</v>
      </c>
      <c r="C4" s="9">
        <v>2</v>
      </c>
      <c r="D4" s="9">
        <v>23</v>
      </c>
      <c r="E4" s="9">
        <v>3</v>
      </c>
      <c r="F4" s="9">
        <v>4</v>
      </c>
      <c r="G4" s="9">
        <v>2</v>
      </c>
      <c r="H4" s="9">
        <v>2</v>
      </c>
      <c r="I4" s="9">
        <v>0</v>
      </c>
      <c r="J4" s="9">
        <v>2</v>
      </c>
      <c r="K4" s="9">
        <v>0</v>
      </c>
      <c r="L4" s="9">
        <v>1</v>
      </c>
      <c r="M4" s="9">
        <v>0</v>
      </c>
      <c r="N4" s="9">
        <v>3</v>
      </c>
      <c r="O4" s="9">
        <v>0</v>
      </c>
      <c r="P4" s="9">
        <v>5</v>
      </c>
      <c r="Q4" s="9">
        <v>0</v>
      </c>
    </row>
    <row r="5" spans="1:17" s="10" customFormat="1" ht="18" x14ac:dyDescent="0.25">
      <c r="A5" s="21" t="s">
        <v>3</v>
      </c>
      <c r="B5" s="9">
        <v>21</v>
      </c>
      <c r="C5" s="9">
        <v>4</v>
      </c>
      <c r="D5" s="9">
        <v>22</v>
      </c>
      <c r="E5" s="9">
        <v>1</v>
      </c>
      <c r="F5" s="9">
        <v>1</v>
      </c>
      <c r="G5" s="9">
        <v>3</v>
      </c>
      <c r="H5" s="9">
        <v>3</v>
      </c>
      <c r="I5" s="9">
        <v>0</v>
      </c>
      <c r="J5" s="9">
        <v>3</v>
      </c>
      <c r="K5" s="9">
        <v>0</v>
      </c>
      <c r="L5" s="9">
        <v>1</v>
      </c>
      <c r="M5" s="9">
        <v>0</v>
      </c>
      <c r="N5" s="9">
        <v>5</v>
      </c>
      <c r="O5" s="9">
        <v>0</v>
      </c>
      <c r="P5" s="9">
        <v>7</v>
      </c>
      <c r="Q5" s="9">
        <v>0</v>
      </c>
    </row>
    <row r="6" spans="1:17" s="10" customFormat="1" ht="18" x14ac:dyDescent="0.25">
      <c r="A6" s="21" t="s">
        <v>4</v>
      </c>
      <c r="B6" s="9">
        <v>25</v>
      </c>
      <c r="C6" s="9">
        <v>11</v>
      </c>
      <c r="D6" s="9">
        <v>21</v>
      </c>
      <c r="E6" s="9">
        <v>3</v>
      </c>
      <c r="F6" s="9">
        <v>8</v>
      </c>
      <c r="G6" s="9">
        <v>1</v>
      </c>
      <c r="H6" s="9">
        <v>4</v>
      </c>
      <c r="I6" s="9">
        <v>0</v>
      </c>
      <c r="J6" s="9">
        <v>4</v>
      </c>
      <c r="K6" s="9">
        <v>1</v>
      </c>
      <c r="L6" s="9">
        <v>1</v>
      </c>
      <c r="M6" s="9">
        <v>0</v>
      </c>
      <c r="N6" s="9">
        <v>6</v>
      </c>
      <c r="O6" s="9">
        <v>1</v>
      </c>
      <c r="P6" s="9">
        <v>9</v>
      </c>
      <c r="Q6" s="9">
        <v>1</v>
      </c>
    </row>
    <row r="7" spans="1:17" s="10" customFormat="1" ht="18" x14ac:dyDescent="0.25">
      <c r="A7" s="21" t="s">
        <v>5</v>
      </c>
      <c r="B7" s="9">
        <v>14</v>
      </c>
      <c r="C7" s="9">
        <v>4</v>
      </c>
      <c r="D7" s="9">
        <v>22</v>
      </c>
      <c r="E7" s="9">
        <v>4</v>
      </c>
      <c r="F7" s="9">
        <v>4</v>
      </c>
      <c r="G7" s="9">
        <v>2</v>
      </c>
      <c r="H7" s="9">
        <v>2</v>
      </c>
      <c r="I7" s="9">
        <v>0</v>
      </c>
      <c r="J7" s="9">
        <v>2</v>
      </c>
      <c r="K7" s="9">
        <v>0</v>
      </c>
      <c r="L7" s="9">
        <v>1</v>
      </c>
      <c r="M7" s="9">
        <v>0</v>
      </c>
      <c r="N7" s="9">
        <v>3</v>
      </c>
      <c r="O7" s="9">
        <v>0</v>
      </c>
      <c r="P7" s="9">
        <v>5</v>
      </c>
      <c r="Q7" s="9">
        <v>0</v>
      </c>
    </row>
    <row r="8" spans="1:17" s="10" customFormat="1" ht="18" x14ac:dyDescent="0.25">
      <c r="A8" s="21" t="s">
        <v>6</v>
      </c>
      <c r="B8" s="9">
        <v>9</v>
      </c>
      <c r="C8" s="9">
        <v>1</v>
      </c>
      <c r="D8" s="9">
        <v>15</v>
      </c>
      <c r="E8" s="9">
        <v>0</v>
      </c>
      <c r="F8" s="9">
        <v>17</v>
      </c>
      <c r="G8" s="9">
        <v>34</v>
      </c>
      <c r="H8" s="9">
        <v>1</v>
      </c>
      <c r="I8" s="9">
        <v>0</v>
      </c>
      <c r="J8" s="9">
        <v>4</v>
      </c>
      <c r="K8" s="9">
        <v>0</v>
      </c>
      <c r="L8" s="9">
        <v>1</v>
      </c>
      <c r="M8" s="9">
        <v>0</v>
      </c>
      <c r="N8" s="9">
        <v>7</v>
      </c>
      <c r="O8" s="9">
        <v>0</v>
      </c>
      <c r="P8" s="9">
        <v>10</v>
      </c>
      <c r="Q8" s="9">
        <v>0</v>
      </c>
    </row>
    <row r="9" spans="1:17" s="10" customFormat="1" ht="18" x14ac:dyDescent="0.25">
      <c r="A9" s="21" t="s">
        <v>7</v>
      </c>
      <c r="B9" s="9">
        <v>25</v>
      </c>
      <c r="C9" s="9">
        <v>11</v>
      </c>
      <c r="D9" s="9">
        <v>21</v>
      </c>
      <c r="E9" s="9">
        <v>4</v>
      </c>
      <c r="F9" s="9">
        <v>8</v>
      </c>
      <c r="G9" s="9">
        <v>1</v>
      </c>
      <c r="H9" s="9">
        <v>4</v>
      </c>
      <c r="I9" s="9">
        <v>0</v>
      </c>
      <c r="J9" s="9">
        <v>4</v>
      </c>
      <c r="K9" s="9">
        <v>1</v>
      </c>
      <c r="L9" s="9">
        <v>1</v>
      </c>
      <c r="M9" s="9">
        <v>0</v>
      </c>
      <c r="N9" s="9">
        <v>6</v>
      </c>
      <c r="O9" s="9">
        <v>1</v>
      </c>
      <c r="P9" s="9">
        <v>9</v>
      </c>
      <c r="Q9" s="9">
        <v>1</v>
      </c>
    </row>
    <row r="10" spans="1:17" s="10" customFormat="1" ht="18" x14ac:dyDescent="0.25">
      <c r="A10" s="21" t="s">
        <v>8</v>
      </c>
      <c r="B10" s="9">
        <v>12</v>
      </c>
      <c r="C10" s="9">
        <v>5</v>
      </c>
      <c r="D10" s="9">
        <v>22</v>
      </c>
      <c r="E10" s="9">
        <v>5</v>
      </c>
      <c r="F10" s="9">
        <v>5</v>
      </c>
      <c r="G10" s="9">
        <v>2</v>
      </c>
      <c r="H10" s="9">
        <v>0</v>
      </c>
      <c r="I10" s="9">
        <v>1</v>
      </c>
      <c r="J10" s="9">
        <v>3</v>
      </c>
      <c r="K10" s="9">
        <v>0</v>
      </c>
      <c r="L10" s="9">
        <v>1</v>
      </c>
      <c r="M10" s="9">
        <v>0</v>
      </c>
      <c r="N10" s="9">
        <v>4</v>
      </c>
      <c r="O10" s="9">
        <v>0</v>
      </c>
      <c r="P10" s="9">
        <v>7</v>
      </c>
      <c r="Q10" s="9">
        <v>0</v>
      </c>
    </row>
    <row r="11" spans="1:17" s="10" customFormat="1" ht="18" x14ac:dyDescent="0.25">
      <c r="A11" s="21" t="s">
        <v>965</v>
      </c>
      <c r="B11" s="9">
        <v>13</v>
      </c>
      <c r="C11" s="9">
        <v>10</v>
      </c>
      <c r="D11" s="9">
        <v>20</v>
      </c>
      <c r="E11" s="9">
        <v>2</v>
      </c>
      <c r="F11" s="9">
        <v>3</v>
      </c>
      <c r="G11" s="9">
        <v>1</v>
      </c>
      <c r="H11" s="9">
        <v>2</v>
      </c>
      <c r="I11" s="9">
        <v>0</v>
      </c>
      <c r="J11" s="9">
        <v>2</v>
      </c>
      <c r="K11" s="9">
        <v>0</v>
      </c>
      <c r="L11" s="9">
        <v>1</v>
      </c>
      <c r="M11" s="9">
        <v>0</v>
      </c>
      <c r="N11" s="9">
        <v>3</v>
      </c>
      <c r="O11" s="9">
        <v>0</v>
      </c>
      <c r="P11" s="9">
        <v>5</v>
      </c>
      <c r="Q11" s="9">
        <v>0</v>
      </c>
    </row>
    <row r="12" spans="1:17" s="10" customFormat="1" ht="18" x14ac:dyDescent="0.25">
      <c r="A12" s="21" t="s">
        <v>9</v>
      </c>
      <c r="B12" s="9">
        <v>21</v>
      </c>
      <c r="C12" s="9">
        <v>8</v>
      </c>
      <c r="D12" s="9">
        <v>28</v>
      </c>
      <c r="E12" s="9">
        <v>6</v>
      </c>
      <c r="F12" s="9">
        <v>0</v>
      </c>
      <c r="G12" s="9">
        <v>3</v>
      </c>
      <c r="H12" s="9">
        <v>3</v>
      </c>
      <c r="I12" s="9">
        <v>0</v>
      </c>
      <c r="J12" s="9">
        <v>3</v>
      </c>
      <c r="K12" s="9">
        <v>0</v>
      </c>
      <c r="L12" s="9">
        <v>1</v>
      </c>
      <c r="M12" s="9">
        <v>0</v>
      </c>
      <c r="N12" s="9">
        <v>4</v>
      </c>
      <c r="O12" s="9">
        <v>0</v>
      </c>
      <c r="P12" s="9">
        <v>7</v>
      </c>
      <c r="Q12" s="9">
        <v>1</v>
      </c>
    </row>
    <row r="13" spans="1:17" s="10" customFormat="1" ht="18" x14ac:dyDescent="0.25">
      <c r="A13" s="21" t="s">
        <v>10</v>
      </c>
      <c r="B13" s="9">
        <v>34</v>
      </c>
      <c r="C13" s="9">
        <v>16</v>
      </c>
      <c r="D13" s="9">
        <v>17</v>
      </c>
      <c r="E13" s="9">
        <v>7</v>
      </c>
      <c r="F13" s="9">
        <v>9</v>
      </c>
      <c r="G13" s="9">
        <v>3</v>
      </c>
      <c r="H13" s="9">
        <v>2</v>
      </c>
      <c r="I13" s="9">
        <v>0</v>
      </c>
      <c r="J13" s="9">
        <v>4</v>
      </c>
      <c r="K13" s="9">
        <v>1</v>
      </c>
      <c r="L13" s="9">
        <v>1</v>
      </c>
      <c r="M13" s="9">
        <v>0</v>
      </c>
      <c r="N13" s="9">
        <v>6</v>
      </c>
      <c r="O13" s="9">
        <v>1</v>
      </c>
      <c r="P13" s="9">
        <v>9</v>
      </c>
      <c r="Q13" s="9">
        <v>1</v>
      </c>
    </row>
    <row r="14" spans="1:17" s="10" customFormat="1" ht="18" x14ac:dyDescent="0.25">
      <c r="A14" s="21" t="s">
        <v>911</v>
      </c>
      <c r="B14" s="9">
        <v>16</v>
      </c>
      <c r="C14" s="9">
        <v>7</v>
      </c>
      <c r="D14" s="9">
        <v>18</v>
      </c>
      <c r="E14" s="9">
        <v>4</v>
      </c>
      <c r="F14" s="9">
        <v>0</v>
      </c>
      <c r="G14" s="9">
        <v>2</v>
      </c>
      <c r="H14" s="9">
        <v>2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3</v>
      </c>
      <c r="O14" s="9">
        <v>0</v>
      </c>
      <c r="P14" s="9">
        <v>4</v>
      </c>
      <c r="Q14" s="9">
        <v>0</v>
      </c>
    </row>
    <row r="15" spans="1:17" s="10" customFormat="1" ht="18" x14ac:dyDescent="0.25">
      <c r="A15" s="21" t="s">
        <v>955</v>
      </c>
      <c r="B15" s="9">
        <v>22</v>
      </c>
      <c r="C15" s="9">
        <v>10</v>
      </c>
      <c r="D15" s="9">
        <v>20</v>
      </c>
      <c r="E15" s="9">
        <v>8</v>
      </c>
      <c r="F15" s="9">
        <v>2</v>
      </c>
      <c r="G15" s="9">
        <v>0</v>
      </c>
      <c r="H15" s="9">
        <v>3</v>
      </c>
      <c r="I15" s="9">
        <v>1</v>
      </c>
      <c r="J15" s="9">
        <v>2</v>
      </c>
      <c r="K15" s="9">
        <v>0</v>
      </c>
      <c r="L15" s="9">
        <v>2</v>
      </c>
      <c r="M15" s="9">
        <v>0</v>
      </c>
      <c r="N15" s="9">
        <v>5</v>
      </c>
      <c r="O15" s="9">
        <v>0</v>
      </c>
      <c r="P15" s="9">
        <v>6</v>
      </c>
      <c r="Q15" s="9">
        <v>0</v>
      </c>
    </row>
    <row r="16" spans="1:17" s="10" customFormat="1" ht="18" x14ac:dyDescent="0.25">
      <c r="A16" s="21" t="s">
        <v>956</v>
      </c>
      <c r="B16" s="9">
        <v>21</v>
      </c>
      <c r="C16" s="9">
        <v>7</v>
      </c>
      <c r="D16" s="9">
        <v>19</v>
      </c>
      <c r="E16" s="9">
        <v>9</v>
      </c>
      <c r="F16" s="9">
        <v>2</v>
      </c>
      <c r="G16" s="9">
        <v>0</v>
      </c>
      <c r="H16" s="9">
        <v>2</v>
      </c>
      <c r="I16" s="9">
        <v>1</v>
      </c>
      <c r="J16" s="9">
        <v>2</v>
      </c>
      <c r="K16" s="9">
        <v>0</v>
      </c>
      <c r="L16" s="9">
        <v>3</v>
      </c>
      <c r="M16" s="9">
        <v>0</v>
      </c>
      <c r="N16" s="9">
        <v>5</v>
      </c>
      <c r="O16" s="9">
        <v>0</v>
      </c>
      <c r="P16" s="9">
        <v>6</v>
      </c>
      <c r="Q16" s="9">
        <v>0</v>
      </c>
    </row>
    <row r="17" spans="1:17" s="10" customFormat="1" ht="18" x14ac:dyDescent="0.25">
      <c r="A17" s="21" t="s">
        <v>912</v>
      </c>
      <c r="B17" s="9">
        <v>32</v>
      </c>
      <c r="C17" s="9">
        <v>3</v>
      </c>
      <c r="D17" s="9">
        <v>16</v>
      </c>
      <c r="E17" s="9">
        <v>6</v>
      </c>
      <c r="F17" s="9">
        <v>2</v>
      </c>
      <c r="G17" s="9">
        <v>1</v>
      </c>
      <c r="H17" s="9">
        <v>4</v>
      </c>
      <c r="I17" s="9">
        <v>2</v>
      </c>
      <c r="J17" s="9">
        <v>2</v>
      </c>
      <c r="K17" s="9">
        <v>0</v>
      </c>
      <c r="L17" s="9">
        <v>1</v>
      </c>
      <c r="M17" s="9">
        <v>0</v>
      </c>
      <c r="N17" s="9">
        <v>4</v>
      </c>
      <c r="O17" s="9">
        <v>0</v>
      </c>
      <c r="P17" s="9">
        <v>5</v>
      </c>
      <c r="Q17" s="9">
        <v>2</v>
      </c>
    </row>
    <row r="18" spans="1:17" s="10" customFormat="1" ht="18" x14ac:dyDescent="0.25">
      <c r="A18" s="21" t="s">
        <v>11</v>
      </c>
      <c r="B18" s="9">
        <v>19</v>
      </c>
      <c r="C18" s="9">
        <v>7</v>
      </c>
      <c r="D18" s="9">
        <v>21</v>
      </c>
      <c r="E18" s="9">
        <v>3</v>
      </c>
      <c r="F18" s="9">
        <v>3</v>
      </c>
      <c r="G18" s="9">
        <v>2</v>
      </c>
      <c r="H18" s="9">
        <v>3</v>
      </c>
      <c r="I18" s="9">
        <v>1</v>
      </c>
      <c r="J18" s="9">
        <v>3</v>
      </c>
      <c r="K18" s="9">
        <v>0</v>
      </c>
      <c r="L18" s="9">
        <v>1</v>
      </c>
      <c r="M18" s="9">
        <v>0</v>
      </c>
      <c r="N18" s="9">
        <v>4</v>
      </c>
      <c r="O18" s="9">
        <v>0</v>
      </c>
      <c r="P18" s="9">
        <v>7</v>
      </c>
      <c r="Q18" s="9">
        <v>0</v>
      </c>
    </row>
    <row r="19" spans="1:17" s="10" customFormat="1" ht="18" x14ac:dyDescent="0.25">
      <c r="A19" s="21" t="s">
        <v>12</v>
      </c>
      <c r="B19" s="9">
        <v>17</v>
      </c>
      <c r="C19" s="9">
        <v>2</v>
      </c>
      <c r="D19" s="9">
        <v>18</v>
      </c>
      <c r="E19" s="9">
        <v>5</v>
      </c>
      <c r="F19" s="9">
        <v>0</v>
      </c>
      <c r="G19" s="9">
        <v>3</v>
      </c>
      <c r="H19" s="9">
        <v>0</v>
      </c>
      <c r="I19" s="9">
        <v>0</v>
      </c>
      <c r="J19" s="9">
        <v>2</v>
      </c>
      <c r="K19" s="9">
        <v>0</v>
      </c>
      <c r="L19" s="9">
        <v>1</v>
      </c>
      <c r="M19" s="9">
        <v>0</v>
      </c>
      <c r="N19" s="9">
        <v>3</v>
      </c>
      <c r="O19" s="9">
        <v>0</v>
      </c>
      <c r="P19" s="9">
        <v>5</v>
      </c>
      <c r="Q19" s="9">
        <v>1</v>
      </c>
    </row>
    <row r="20" spans="1:17" s="10" customFormat="1" ht="18" x14ac:dyDescent="0.25">
      <c r="A20" s="21" t="s">
        <v>13</v>
      </c>
      <c r="B20" s="9">
        <v>11</v>
      </c>
      <c r="C20" s="9">
        <v>4</v>
      </c>
      <c r="D20" s="9">
        <v>22</v>
      </c>
      <c r="E20" s="9">
        <v>2</v>
      </c>
      <c r="F20" s="9">
        <v>1</v>
      </c>
      <c r="G20" s="9">
        <v>1</v>
      </c>
      <c r="H20" s="9">
        <v>2</v>
      </c>
      <c r="I20" s="9">
        <v>0</v>
      </c>
      <c r="J20" s="9">
        <v>2</v>
      </c>
      <c r="K20" s="9">
        <v>0</v>
      </c>
      <c r="L20" s="9">
        <v>1</v>
      </c>
      <c r="M20" s="9">
        <v>0</v>
      </c>
      <c r="N20" s="9">
        <v>3</v>
      </c>
      <c r="O20" s="9">
        <v>0</v>
      </c>
      <c r="P20" s="9">
        <v>5</v>
      </c>
      <c r="Q20" s="9">
        <v>0</v>
      </c>
    </row>
    <row r="21" spans="1:17" s="10" customFormat="1" ht="18" x14ac:dyDescent="0.25">
      <c r="A21" s="21" t="s">
        <v>14</v>
      </c>
      <c r="B21" s="9">
        <v>17</v>
      </c>
      <c r="C21" s="9">
        <v>8</v>
      </c>
      <c r="D21" s="9">
        <v>19</v>
      </c>
      <c r="E21" s="9">
        <v>4</v>
      </c>
      <c r="F21" s="9">
        <v>2</v>
      </c>
      <c r="G21" s="9">
        <v>2</v>
      </c>
      <c r="H21" s="9">
        <v>5</v>
      </c>
      <c r="I21" s="9">
        <v>2</v>
      </c>
      <c r="J21" s="9">
        <v>5</v>
      </c>
      <c r="K21" s="9">
        <v>0</v>
      </c>
      <c r="L21" s="9">
        <v>1</v>
      </c>
      <c r="M21" s="9">
        <v>0</v>
      </c>
      <c r="N21" s="9">
        <v>7</v>
      </c>
      <c r="O21" s="9">
        <v>1</v>
      </c>
      <c r="P21" s="9">
        <v>11</v>
      </c>
      <c r="Q21" s="9">
        <v>1</v>
      </c>
    </row>
    <row r="22" spans="1:17" s="10" customFormat="1" ht="18" x14ac:dyDescent="0.25">
      <c r="A22" s="22" t="s">
        <v>15</v>
      </c>
      <c r="B22" s="12">
        <v>17</v>
      </c>
      <c r="C22" s="12">
        <v>3</v>
      </c>
      <c r="D22" s="12">
        <v>21</v>
      </c>
      <c r="E22" s="12">
        <v>1</v>
      </c>
      <c r="F22" s="12">
        <v>0</v>
      </c>
      <c r="G22" s="12">
        <v>0</v>
      </c>
      <c r="H22" s="12">
        <v>2</v>
      </c>
      <c r="I22" s="12">
        <v>0</v>
      </c>
      <c r="J22" s="12">
        <v>3</v>
      </c>
      <c r="K22" s="12">
        <v>0</v>
      </c>
      <c r="L22" s="12">
        <v>1</v>
      </c>
      <c r="M22" s="12">
        <v>0</v>
      </c>
      <c r="N22" s="12">
        <v>5</v>
      </c>
      <c r="O22" s="12">
        <v>0</v>
      </c>
      <c r="P22" s="12">
        <v>7</v>
      </c>
      <c r="Q22" s="12">
        <v>0</v>
      </c>
    </row>
    <row r="23" spans="1:17" s="10" customFormat="1" x14ac:dyDescent="0.25"/>
  </sheetData>
  <mergeCells count="1">
    <mergeCell ref="A1:Q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FE07-5E87-4948-ADC1-5395C6F350AD}">
  <dimension ref="A1:H24"/>
  <sheetViews>
    <sheetView workbookViewId="0">
      <selection sqref="A1:H1"/>
    </sheetView>
  </sheetViews>
  <sheetFormatPr defaultRowHeight="13.8" x14ac:dyDescent="0.25"/>
  <cols>
    <col min="1" max="1" width="28" customWidth="1"/>
    <col min="2" max="2" width="11.44140625" customWidth="1"/>
    <col min="3" max="6" width="11.44140625" bestFit="1" customWidth="1"/>
    <col min="7" max="7" width="10.88671875" customWidth="1"/>
    <col min="8" max="8" width="11.21875" customWidth="1"/>
  </cols>
  <sheetData>
    <row r="1" spans="1:8" s="10" customFormat="1" ht="36" customHeight="1" x14ac:dyDescent="0.25">
      <c r="A1" s="34" t="s">
        <v>994</v>
      </c>
      <c r="B1" s="34"/>
      <c r="C1" s="34"/>
      <c r="D1" s="34"/>
      <c r="E1" s="34"/>
      <c r="F1" s="34"/>
      <c r="G1" s="34"/>
      <c r="H1" s="34"/>
    </row>
    <row r="2" spans="1:8" s="10" customFormat="1" ht="17.399999999999999" x14ac:dyDescent="0.3">
      <c r="A2" s="23" t="s">
        <v>997</v>
      </c>
      <c r="B2" s="20" t="s">
        <v>949</v>
      </c>
      <c r="C2" s="20" t="s">
        <v>950</v>
      </c>
      <c r="D2" s="20" t="s">
        <v>951</v>
      </c>
      <c r="E2" s="20" t="s">
        <v>952</v>
      </c>
      <c r="F2" s="20" t="s">
        <v>953</v>
      </c>
      <c r="G2" s="20" t="s">
        <v>932</v>
      </c>
      <c r="H2" s="20" t="s">
        <v>954</v>
      </c>
    </row>
    <row r="3" spans="1:8" s="10" customFormat="1" ht="18" x14ac:dyDescent="0.25">
      <c r="A3" s="21" t="s">
        <v>1</v>
      </c>
      <c r="B3" s="9">
        <v>61</v>
      </c>
      <c r="C3" s="9">
        <v>7</v>
      </c>
      <c r="D3" s="9">
        <v>0</v>
      </c>
      <c r="E3" s="9">
        <v>0</v>
      </c>
      <c r="F3" s="9">
        <v>3</v>
      </c>
      <c r="G3" s="9">
        <v>5</v>
      </c>
      <c r="H3" s="9">
        <f>SUM(B3:G3)</f>
        <v>76</v>
      </c>
    </row>
    <row r="4" spans="1:8" s="10" customFormat="1" ht="18" x14ac:dyDescent="0.25">
      <c r="A4" s="21" t="s">
        <v>2</v>
      </c>
      <c r="B4" s="9">
        <v>54</v>
      </c>
      <c r="C4" s="9">
        <v>3</v>
      </c>
      <c r="D4" s="9">
        <v>0</v>
      </c>
      <c r="E4" s="9">
        <v>0</v>
      </c>
      <c r="F4" s="9">
        <v>0</v>
      </c>
      <c r="G4" s="9">
        <v>4</v>
      </c>
      <c r="H4" s="9">
        <f t="shared" ref="H4:H22" si="0">SUM(B4:G4)</f>
        <v>61</v>
      </c>
    </row>
    <row r="5" spans="1:8" s="10" customFormat="1" ht="18" x14ac:dyDescent="0.25">
      <c r="A5" s="21" t="s">
        <v>3</v>
      </c>
      <c r="B5" s="9">
        <v>59</v>
      </c>
      <c r="C5" s="9">
        <v>4</v>
      </c>
      <c r="D5" s="9">
        <v>0</v>
      </c>
      <c r="E5" s="9">
        <v>0</v>
      </c>
      <c r="F5" s="9">
        <v>3</v>
      </c>
      <c r="G5" s="9">
        <v>5</v>
      </c>
      <c r="H5" s="9">
        <f t="shared" si="0"/>
        <v>71</v>
      </c>
    </row>
    <row r="6" spans="1:8" s="10" customFormat="1" ht="18" x14ac:dyDescent="0.25">
      <c r="A6" s="21" t="s">
        <v>4</v>
      </c>
      <c r="B6" s="9">
        <v>90</v>
      </c>
      <c r="C6" s="9">
        <v>2</v>
      </c>
      <c r="D6" s="9">
        <v>0</v>
      </c>
      <c r="E6" s="9">
        <v>0</v>
      </c>
      <c r="F6" s="9">
        <v>0</v>
      </c>
      <c r="G6" s="9">
        <v>4</v>
      </c>
      <c r="H6" s="9">
        <f t="shared" si="0"/>
        <v>96</v>
      </c>
    </row>
    <row r="7" spans="1:8" s="10" customFormat="1" ht="18" x14ac:dyDescent="0.25">
      <c r="A7" s="21" t="s">
        <v>5</v>
      </c>
      <c r="B7" s="9">
        <v>55</v>
      </c>
      <c r="C7" s="9">
        <v>4</v>
      </c>
      <c r="D7" s="9">
        <v>0</v>
      </c>
      <c r="E7" s="9">
        <v>0</v>
      </c>
      <c r="F7" s="9">
        <v>0</v>
      </c>
      <c r="G7" s="9">
        <v>4</v>
      </c>
      <c r="H7" s="9">
        <f t="shared" si="0"/>
        <v>63</v>
      </c>
    </row>
    <row r="8" spans="1:8" s="10" customFormat="1" ht="18" x14ac:dyDescent="0.25">
      <c r="A8" s="21" t="s">
        <v>6</v>
      </c>
      <c r="B8" s="9">
        <v>86</v>
      </c>
      <c r="C8" s="9">
        <v>1</v>
      </c>
      <c r="D8" s="9">
        <v>4</v>
      </c>
      <c r="E8" s="9">
        <v>4</v>
      </c>
      <c r="F8" s="9">
        <v>0</v>
      </c>
      <c r="G8" s="9">
        <v>4</v>
      </c>
      <c r="H8" s="9">
        <f t="shared" si="0"/>
        <v>99</v>
      </c>
    </row>
    <row r="9" spans="1:8" s="10" customFormat="1" ht="18" x14ac:dyDescent="0.25">
      <c r="A9" s="21" t="s">
        <v>7</v>
      </c>
      <c r="B9" s="9">
        <v>91</v>
      </c>
      <c r="C9" s="9">
        <v>2</v>
      </c>
      <c r="D9" s="9">
        <v>0</v>
      </c>
      <c r="E9" s="9">
        <v>0</v>
      </c>
      <c r="F9" s="9">
        <v>0</v>
      </c>
      <c r="G9" s="9">
        <v>4</v>
      </c>
      <c r="H9" s="9">
        <f t="shared" si="0"/>
        <v>97</v>
      </c>
    </row>
    <row r="10" spans="1:8" s="10" customFormat="1" ht="18" x14ac:dyDescent="0.25">
      <c r="A10" s="21" t="s">
        <v>8</v>
      </c>
      <c r="B10" s="9">
        <v>61</v>
      </c>
      <c r="C10" s="9">
        <v>2</v>
      </c>
      <c r="D10" s="9">
        <v>0</v>
      </c>
      <c r="E10" s="9">
        <v>0</v>
      </c>
      <c r="F10" s="9">
        <v>0</v>
      </c>
      <c r="G10" s="9">
        <v>4</v>
      </c>
      <c r="H10" s="9">
        <f t="shared" si="0"/>
        <v>67</v>
      </c>
    </row>
    <row r="11" spans="1:8" s="10" customFormat="1" ht="18" x14ac:dyDescent="0.25">
      <c r="A11" s="21" t="s">
        <v>963</v>
      </c>
      <c r="B11" s="9">
        <v>57</v>
      </c>
      <c r="C11" s="9">
        <v>1</v>
      </c>
      <c r="D11" s="9">
        <v>0</v>
      </c>
      <c r="E11" s="9">
        <v>0</v>
      </c>
      <c r="F11" s="9">
        <v>0</v>
      </c>
      <c r="G11" s="9">
        <v>4</v>
      </c>
      <c r="H11" s="9">
        <f t="shared" si="0"/>
        <v>62</v>
      </c>
    </row>
    <row r="12" spans="1:8" s="10" customFormat="1" ht="18" x14ac:dyDescent="0.25">
      <c r="A12" s="21" t="s">
        <v>9</v>
      </c>
      <c r="B12" s="9">
        <v>79</v>
      </c>
      <c r="C12" s="9">
        <v>2</v>
      </c>
      <c r="D12" s="9">
        <v>0</v>
      </c>
      <c r="E12" s="9">
        <v>0</v>
      </c>
      <c r="F12" s="9">
        <v>0</v>
      </c>
      <c r="G12" s="9">
        <v>4</v>
      </c>
      <c r="H12" s="9">
        <f t="shared" si="0"/>
        <v>85</v>
      </c>
    </row>
    <row r="13" spans="1:8" s="10" customFormat="1" ht="18" x14ac:dyDescent="0.25">
      <c r="A13" s="21" t="s">
        <v>10</v>
      </c>
      <c r="B13" s="9">
        <v>101</v>
      </c>
      <c r="C13" s="9">
        <v>6</v>
      </c>
      <c r="D13" s="9">
        <v>0</v>
      </c>
      <c r="E13" s="9">
        <v>0</v>
      </c>
      <c r="F13" s="9">
        <v>0</v>
      </c>
      <c r="G13" s="9">
        <v>4</v>
      </c>
      <c r="H13" s="9">
        <f t="shared" si="0"/>
        <v>111</v>
      </c>
    </row>
    <row r="14" spans="1:8" s="10" customFormat="1" ht="18" x14ac:dyDescent="0.25">
      <c r="A14" s="21" t="s">
        <v>911</v>
      </c>
      <c r="B14" s="9">
        <v>50</v>
      </c>
      <c r="C14" s="9">
        <v>4</v>
      </c>
      <c r="D14" s="9">
        <v>0</v>
      </c>
      <c r="E14" s="9">
        <v>0</v>
      </c>
      <c r="F14" s="9">
        <v>0</v>
      </c>
      <c r="G14" s="9">
        <v>4</v>
      </c>
      <c r="H14" s="9">
        <f t="shared" si="0"/>
        <v>58</v>
      </c>
    </row>
    <row r="15" spans="1:8" s="10" customFormat="1" ht="18" x14ac:dyDescent="0.25">
      <c r="A15" s="21" t="s">
        <v>955</v>
      </c>
      <c r="B15" s="9">
        <v>74</v>
      </c>
      <c r="C15" s="9">
        <v>3</v>
      </c>
      <c r="D15" s="9">
        <v>0</v>
      </c>
      <c r="E15" s="9">
        <v>0</v>
      </c>
      <c r="F15" s="9">
        <v>0</v>
      </c>
      <c r="G15" s="9">
        <v>4</v>
      </c>
      <c r="H15" s="9">
        <f t="shared" si="0"/>
        <v>81</v>
      </c>
    </row>
    <row r="16" spans="1:8" s="10" customFormat="1" ht="18" x14ac:dyDescent="0.25">
      <c r="A16" s="21" t="s">
        <v>956</v>
      </c>
      <c r="B16" s="9">
        <v>70</v>
      </c>
      <c r="C16" s="9">
        <v>3</v>
      </c>
      <c r="D16" s="9">
        <v>0</v>
      </c>
      <c r="E16" s="9">
        <v>0</v>
      </c>
      <c r="F16" s="9">
        <v>0</v>
      </c>
      <c r="G16" s="9">
        <v>4</v>
      </c>
      <c r="H16" s="9">
        <f t="shared" si="0"/>
        <v>77</v>
      </c>
    </row>
    <row r="17" spans="1:8" s="10" customFormat="1" ht="18" x14ac:dyDescent="0.25">
      <c r="A17" s="21" t="s">
        <v>912</v>
      </c>
      <c r="B17" s="9">
        <v>72</v>
      </c>
      <c r="C17" s="9">
        <v>4</v>
      </c>
      <c r="D17" s="9">
        <v>0</v>
      </c>
      <c r="E17" s="9">
        <v>0</v>
      </c>
      <c r="F17" s="9">
        <v>0</v>
      </c>
      <c r="G17" s="9">
        <v>4</v>
      </c>
      <c r="H17" s="9">
        <f t="shared" si="0"/>
        <v>80</v>
      </c>
    </row>
    <row r="18" spans="1:8" s="10" customFormat="1" ht="18" x14ac:dyDescent="0.25">
      <c r="A18" s="21" t="s">
        <v>11</v>
      </c>
      <c r="B18" s="9">
        <v>67</v>
      </c>
      <c r="C18" s="9">
        <v>2</v>
      </c>
      <c r="D18" s="9">
        <v>0</v>
      </c>
      <c r="E18" s="9">
        <v>0</v>
      </c>
      <c r="F18" s="9">
        <v>0</v>
      </c>
      <c r="G18" s="9">
        <v>5</v>
      </c>
      <c r="H18" s="9">
        <f t="shared" si="0"/>
        <v>74</v>
      </c>
    </row>
    <row r="19" spans="1:8" s="10" customFormat="1" ht="18" x14ac:dyDescent="0.25">
      <c r="A19" s="21" t="s">
        <v>12</v>
      </c>
      <c r="B19" s="9">
        <v>52</v>
      </c>
      <c r="C19" s="9">
        <v>1</v>
      </c>
      <c r="D19" s="9">
        <v>0</v>
      </c>
      <c r="E19" s="9">
        <v>0</v>
      </c>
      <c r="F19" s="9">
        <v>0</v>
      </c>
      <c r="G19" s="9">
        <v>4</v>
      </c>
      <c r="H19" s="9">
        <f t="shared" si="0"/>
        <v>57</v>
      </c>
    </row>
    <row r="20" spans="1:8" s="10" customFormat="1" ht="18" x14ac:dyDescent="0.25">
      <c r="A20" s="21" t="s">
        <v>13</v>
      </c>
      <c r="B20" s="9">
        <v>48</v>
      </c>
      <c r="C20" s="9">
        <v>2</v>
      </c>
      <c r="D20" s="9">
        <v>0</v>
      </c>
      <c r="E20" s="9">
        <v>0</v>
      </c>
      <c r="F20" s="9">
        <v>0</v>
      </c>
      <c r="G20" s="9">
        <v>4</v>
      </c>
      <c r="H20" s="9">
        <f t="shared" si="0"/>
        <v>54</v>
      </c>
    </row>
    <row r="21" spans="1:8" s="10" customFormat="1" ht="18" x14ac:dyDescent="0.25">
      <c r="A21" s="21" t="s">
        <v>14</v>
      </c>
      <c r="B21" s="9">
        <v>76</v>
      </c>
      <c r="C21" s="9">
        <v>1</v>
      </c>
      <c r="D21" s="9">
        <v>4</v>
      </c>
      <c r="E21" s="9">
        <v>0</v>
      </c>
      <c r="F21" s="9">
        <v>0</v>
      </c>
      <c r="G21" s="9">
        <v>4</v>
      </c>
      <c r="H21" s="9">
        <f t="shared" si="0"/>
        <v>85</v>
      </c>
    </row>
    <row r="22" spans="1:8" s="10" customFormat="1" ht="18" x14ac:dyDescent="0.25">
      <c r="A22" s="22" t="s">
        <v>15</v>
      </c>
      <c r="B22" s="12">
        <v>54</v>
      </c>
      <c r="C22" s="12">
        <v>2</v>
      </c>
      <c r="D22" s="12">
        <v>0</v>
      </c>
      <c r="E22" s="12">
        <v>0</v>
      </c>
      <c r="F22" s="12">
        <v>0</v>
      </c>
      <c r="G22" s="12">
        <v>4</v>
      </c>
      <c r="H22" s="12">
        <f t="shared" si="0"/>
        <v>60</v>
      </c>
    </row>
    <row r="23" spans="1:8" s="10" customFormat="1" ht="18" x14ac:dyDescent="0.25">
      <c r="A23" s="8"/>
      <c r="B23" s="9"/>
      <c r="C23" s="9"/>
      <c r="D23" s="9"/>
      <c r="E23" s="9"/>
      <c r="F23" s="9"/>
    </row>
    <row r="24" spans="1:8" ht="17.399999999999999" x14ac:dyDescent="0.3">
      <c r="A24" s="7"/>
      <c r="B24" s="6"/>
      <c r="C24" s="6"/>
      <c r="D24" s="6"/>
      <c r="E24" s="6"/>
      <c r="F24" s="6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028B-F231-4DCD-9DB1-C0654F6B441A}">
  <dimension ref="A1:AN57"/>
  <sheetViews>
    <sheetView tabSelected="1" zoomScaleNormal="100" workbookViewId="0">
      <selection sqref="A1:AL1"/>
    </sheetView>
  </sheetViews>
  <sheetFormatPr defaultRowHeight="13.8" x14ac:dyDescent="0.25"/>
  <cols>
    <col min="1" max="1" width="32.109375" style="4" bestFit="1" customWidth="1"/>
    <col min="2" max="2" width="13" style="4" bestFit="1" customWidth="1"/>
    <col min="3" max="3" width="12.88671875" style="4" bestFit="1" customWidth="1"/>
    <col min="4" max="4" width="13.109375" style="4" bestFit="1" customWidth="1"/>
    <col min="5" max="6" width="14.88671875" style="4" bestFit="1" customWidth="1"/>
    <col min="7" max="7" width="15.5546875" style="4" bestFit="1" customWidth="1"/>
    <col min="8" max="8" width="20.44140625" style="4" bestFit="1" customWidth="1"/>
    <col min="9" max="9" width="17.44140625" style="4" bestFit="1" customWidth="1"/>
    <col min="10" max="10" width="18.5546875" style="4" bestFit="1" customWidth="1"/>
    <col min="11" max="11" width="32.77734375" style="4" bestFit="1" customWidth="1"/>
    <col min="12" max="12" width="14.21875" style="4" bestFit="1" customWidth="1"/>
    <col min="13" max="13" width="18.5546875" style="4" bestFit="1" customWidth="1"/>
    <col min="14" max="14" width="12.77734375" style="4" bestFit="1" customWidth="1"/>
    <col min="15" max="15" width="18.77734375" style="4" bestFit="1" customWidth="1"/>
    <col min="16" max="16" width="16.77734375" style="4" bestFit="1" customWidth="1"/>
    <col min="17" max="18" width="14.5546875" style="4" bestFit="1" customWidth="1"/>
    <col min="19" max="19" width="14.33203125" style="4" bestFit="1" customWidth="1"/>
    <col min="20" max="20" width="13.6640625" style="4" bestFit="1" customWidth="1"/>
    <col min="21" max="21" width="12.77734375" style="4" bestFit="1" customWidth="1"/>
    <col min="22" max="22" width="19.5546875" style="4" bestFit="1" customWidth="1"/>
    <col min="23" max="23" width="17.88671875" style="4" bestFit="1" customWidth="1"/>
    <col min="24" max="24" width="32.21875" style="4" bestFit="1" customWidth="1"/>
    <col min="25" max="25" width="23.77734375" style="4" bestFit="1" customWidth="1"/>
    <col min="26" max="26" width="18.6640625" style="4" bestFit="1" customWidth="1"/>
    <col min="27" max="27" width="30.33203125" style="4" bestFit="1" customWidth="1"/>
    <col min="28" max="28" width="21.6640625" style="4" bestFit="1" customWidth="1"/>
    <col min="29" max="29" width="30.44140625" style="4" bestFit="1" customWidth="1"/>
    <col min="30" max="30" width="29.44140625" style="4" customWidth="1"/>
    <col min="31" max="31" width="27" style="4" bestFit="1" customWidth="1"/>
    <col min="32" max="32" width="28.21875" style="4" bestFit="1" customWidth="1"/>
    <col min="33" max="33" width="22.21875" style="4" bestFit="1" customWidth="1"/>
    <col min="34" max="34" width="26.109375" style="4" bestFit="1" customWidth="1"/>
    <col min="35" max="35" width="25.5546875" style="4" bestFit="1" customWidth="1"/>
    <col min="36" max="36" width="24.6640625" style="4" bestFit="1" customWidth="1"/>
    <col min="37" max="37" width="24.21875" style="4" bestFit="1" customWidth="1"/>
    <col min="38" max="38" width="25" style="4" bestFit="1" customWidth="1"/>
    <col min="39" max="39" width="8.88671875" style="4"/>
    <col min="40" max="40" width="7.88671875" style="4" customWidth="1"/>
  </cols>
  <sheetData>
    <row r="1" spans="1:40" ht="34.799999999999997" customHeight="1" x14ac:dyDescent="0.25">
      <c r="A1" s="32" t="s">
        <v>1000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40" s="10" customFormat="1" ht="18" x14ac:dyDescent="0.25">
      <c r="A2" s="25"/>
      <c r="B2" s="26" t="s">
        <v>4</v>
      </c>
      <c r="C2" s="26" t="s">
        <v>7</v>
      </c>
      <c r="D2" s="26" t="s">
        <v>10</v>
      </c>
      <c r="E2" s="26" t="s">
        <v>11</v>
      </c>
      <c r="F2" s="26" t="s">
        <v>12</v>
      </c>
      <c r="G2" s="26" t="s">
        <v>8</v>
      </c>
      <c r="H2" s="26" t="s">
        <v>2</v>
      </c>
      <c r="I2" s="26" t="s">
        <v>5</v>
      </c>
      <c r="J2" s="26" t="s">
        <v>13</v>
      </c>
      <c r="K2" s="26" t="s">
        <v>963</v>
      </c>
      <c r="L2" s="26" t="s">
        <v>6</v>
      </c>
      <c r="M2" s="26" t="s">
        <v>14</v>
      </c>
      <c r="N2" s="26" t="s">
        <v>9</v>
      </c>
      <c r="O2" s="26" t="s">
        <v>1</v>
      </c>
      <c r="P2" s="26" t="s">
        <v>3</v>
      </c>
      <c r="Q2" s="26" t="s">
        <v>955</v>
      </c>
      <c r="R2" s="26" t="s">
        <v>964</v>
      </c>
      <c r="S2" s="26" t="s">
        <v>912</v>
      </c>
      <c r="T2" s="26" t="s">
        <v>911</v>
      </c>
      <c r="U2" s="26" t="s">
        <v>15</v>
      </c>
      <c r="V2" s="26" t="s">
        <v>966</v>
      </c>
      <c r="W2" s="26" t="s">
        <v>967</v>
      </c>
      <c r="X2" s="26" t="s">
        <v>968</v>
      </c>
      <c r="Y2" s="26" t="s">
        <v>969</v>
      </c>
      <c r="Z2" s="26" t="s">
        <v>970</v>
      </c>
      <c r="AA2" s="26" t="s">
        <v>971</v>
      </c>
      <c r="AB2" s="26" t="s">
        <v>972</v>
      </c>
      <c r="AC2" s="26" t="s">
        <v>973</v>
      </c>
      <c r="AD2" s="26" t="s">
        <v>974</v>
      </c>
      <c r="AE2" s="26" t="s">
        <v>975</v>
      </c>
      <c r="AF2" s="26" t="s">
        <v>976</v>
      </c>
      <c r="AG2" s="26" t="s">
        <v>26</v>
      </c>
      <c r="AH2" s="26" t="s">
        <v>977</v>
      </c>
      <c r="AI2" s="26" t="s">
        <v>978</v>
      </c>
      <c r="AJ2" s="26" t="s">
        <v>979</v>
      </c>
      <c r="AK2" s="26" t="s">
        <v>980</v>
      </c>
      <c r="AL2" s="26" t="s">
        <v>981</v>
      </c>
      <c r="AM2" s="27"/>
      <c r="AN2" s="27"/>
    </row>
    <row r="3" spans="1:40" s="10" customFormat="1" ht="18" x14ac:dyDescent="0.25">
      <c r="A3" s="21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27"/>
      <c r="AL3" s="27"/>
      <c r="AM3" s="27"/>
      <c r="AN3" s="27"/>
    </row>
    <row r="4" spans="1:40" s="10" customFormat="1" ht="18" x14ac:dyDescent="0.25">
      <c r="A4" s="21" t="s">
        <v>7</v>
      </c>
      <c r="B4" s="9">
        <v>0.5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27"/>
      <c r="AL4" s="27"/>
      <c r="AM4" s="27"/>
      <c r="AN4" s="27"/>
    </row>
    <row r="5" spans="1:40" s="10" customFormat="1" ht="18" x14ac:dyDescent="0.25">
      <c r="A5" s="21" t="s">
        <v>10</v>
      </c>
      <c r="B5" s="9">
        <v>0.42857142857142855</v>
      </c>
      <c r="C5" s="9">
        <v>0.5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27"/>
      <c r="AL5" s="27"/>
      <c r="AM5" s="27"/>
      <c r="AN5" s="27"/>
    </row>
    <row r="6" spans="1:40" s="10" customFormat="1" ht="18" x14ac:dyDescent="0.25">
      <c r="A6" s="21" t="s">
        <v>11</v>
      </c>
      <c r="B6" s="9">
        <v>0.3559322033898305</v>
      </c>
      <c r="C6" s="9">
        <v>0.3728813559322034</v>
      </c>
      <c r="D6" s="9">
        <v>0.265625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27"/>
      <c r="AL6" s="27"/>
      <c r="AM6" s="27"/>
      <c r="AN6" s="27"/>
    </row>
    <row r="7" spans="1:40" s="10" customFormat="1" ht="18" x14ac:dyDescent="0.25">
      <c r="A7" s="21" t="s">
        <v>12</v>
      </c>
      <c r="B7" s="9">
        <v>0.33898305084745767</v>
      </c>
      <c r="C7" s="9">
        <v>0.3559322033898305</v>
      </c>
      <c r="D7" s="9">
        <v>0.265625</v>
      </c>
      <c r="E7" s="9">
        <v>0.23999999999999996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27"/>
      <c r="AL7" s="27"/>
      <c r="AM7" s="27"/>
      <c r="AN7" s="27"/>
    </row>
    <row r="8" spans="1:40" s="10" customFormat="1" ht="18" x14ac:dyDescent="0.25">
      <c r="A8" s="21" t="s">
        <v>8</v>
      </c>
      <c r="B8" s="9">
        <v>0.33333333333333331</v>
      </c>
      <c r="C8" s="9">
        <v>0.35087719298245612</v>
      </c>
      <c r="D8" s="9">
        <v>0.33333333333333337</v>
      </c>
      <c r="E8" s="9">
        <v>0.6</v>
      </c>
      <c r="F8" s="9">
        <v>0.37037037037037035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27"/>
      <c r="AL8" s="27"/>
      <c r="AM8" s="27"/>
      <c r="AN8" s="27"/>
    </row>
    <row r="9" spans="1:40" s="10" customFormat="1" ht="18" x14ac:dyDescent="0.25">
      <c r="A9" s="21" t="s">
        <v>2</v>
      </c>
      <c r="B9" s="9">
        <v>0.27999999999999997</v>
      </c>
      <c r="C9" s="9">
        <v>0.29333333333333333</v>
      </c>
      <c r="D9" s="9">
        <v>0.22499999999999998</v>
      </c>
      <c r="E9" s="9">
        <v>0.21666666666666665</v>
      </c>
      <c r="F9" s="9">
        <v>0.1864406779661017</v>
      </c>
      <c r="G9" s="9">
        <v>0.27868852459016402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27"/>
      <c r="AL9" s="27"/>
      <c r="AM9" s="27"/>
      <c r="AN9" s="27"/>
    </row>
    <row r="10" spans="1:40" s="10" customFormat="1" ht="18" x14ac:dyDescent="0.25">
      <c r="A10" s="21" t="s">
        <v>5</v>
      </c>
      <c r="B10" s="9">
        <v>0.30263157894736842</v>
      </c>
      <c r="C10" s="9">
        <v>0.31578947368421051</v>
      </c>
      <c r="D10" s="9">
        <v>0.23170731707317072</v>
      </c>
      <c r="E10" s="9">
        <v>0.22580645161290322</v>
      </c>
      <c r="F10" s="9">
        <v>0.21666666666666665</v>
      </c>
      <c r="G10" s="9">
        <v>0.30158730158730157</v>
      </c>
      <c r="H10" s="9">
        <v>0.2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27"/>
      <c r="AL10" s="27"/>
      <c r="AM10" s="27"/>
      <c r="AN10" s="27"/>
    </row>
    <row r="11" spans="1:40" s="10" customFormat="1" ht="18" x14ac:dyDescent="0.25">
      <c r="A11" s="21" t="s">
        <v>13</v>
      </c>
      <c r="B11" s="9">
        <v>0.30434782608695649</v>
      </c>
      <c r="C11" s="9">
        <v>0.31884057971014496</v>
      </c>
      <c r="D11" s="9">
        <v>0.22666666666666666</v>
      </c>
      <c r="E11" s="9">
        <v>0.24528301886792453</v>
      </c>
      <c r="F11" s="9">
        <v>0.21568627450980393</v>
      </c>
      <c r="G11" s="9">
        <v>0.31481481481481477</v>
      </c>
      <c r="H11" s="9">
        <v>0.16129032258064516</v>
      </c>
      <c r="I11" s="9">
        <v>0.1818181818181818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7"/>
      <c r="AL11" s="27"/>
      <c r="AM11" s="27"/>
      <c r="AN11" s="27"/>
    </row>
    <row r="12" spans="1:40" s="10" customFormat="1" ht="18" x14ac:dyDescent="0.25">
      <c r="A12" s="21" t="s">
        <v>995</v>
      </c>
      <c r="B12" s="9">
        <v>0.2608695652173913</v>
      </c>
      <c r="C12" s="9">
        <v>0.27536231884057971</v>
      </c>
      <c r="D12" s="9">
        <v>0.26923076923076922</v>
      </c>
      <c r="E12" s="9">
        <v>0.27586206896551729</v>
      </c>
      <c r="F12" s="9">
        <v>0.25</v>
      </c>
      <c r="G12" s="9">
        <v>0.23636363636363636</v>
      </c>
      <c r="H12" s="9">
        <v>0.23529411764705885</v>
      </c>
      <c r="I12" s="9">
        <v>0.27777777777777779</v>
      </c>
      <c r="J12" s="9">
        <v>0.26666666666666666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27"/>
      <c r="AL12" s="27"/>
      <c r="AM12" s="27"/>
      <c r="AN12" s="27"/>
    </row>
    <row r="13" spans="1:40" s="10" customFormat="1" ht="18" x14ac:dyDescent="0.25">
      <c r="A13" s="21" t="s">
        <v>6</v>
      </c>
      <c r="B13" s="9">
        <v>0.25974025974025972</v>
      </c>
      <c r="C13" s="9">
        <v>0.2857142857142857</v>
      </c>
      <c r="D13" s="9">
        <v>0.26744186046511625</v>
      </c>
      <c r="E13" s="9">
        <v>0.27941176470588236</v>
      </c>
      <c r="F13" s="9">
        <v>0.25373134328358204</v>
      </c>
      <c r="G13" s="9">
        <v>0.26153846153846155</v>
      </c>
      <c r="H13" s="9">
        <v>0.22666666666666666</v>
      </c>
      <c r="I13" s="9">
        <v>0.24675324675324675</v>
      </c>
      <c r="J13" s="9">
        <v>0.2318840579710145</v>
      </c>
      <c r="K13" s="9">
        <v>0.20289855072463769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7"/>
      <c r="AL13" s="27"/>
      <c r="AM13" s="27"/>
      <c r="AN13" s="27"/>
    </row>
    <row r="14" spans="1:40" s="10" customFormat="1" ht="18" x14ac:dyDescent="0.25">
      <c r="A14" s="21" t="s">
        <v>14</v>
      </c>
      <c r="B14" s="9">
        <v>0.25438596491228066</v>
      </c>
      <c r="C14" s="9">
        <v>0.26315789473684209</v>
      </c>
      <c r="D14" s="9">
        <v>0.25203252032520324</v>
      </c>
      <c r="E14" s="9">
        <v>0.25242718446601942</v>
      </c>
      <c r="F14" s="9">
        <v>0.25</v>
      </c>
      <c r="G14" s="9">
        <v>0.23529411764705879</v>
      </c>
      <c r="H14" s="9">
        <v>0.21238938053097345</v>
      </c>
      <c r="I14" s="9">
        <v>0.22807017543859648</v>
      </c>
      <c r="J14" s="9">
        <v>0.21495327102803738</v>
      </c>
      <c r="K14" s="9">
        <v>0.19626168224299065</v>
      </c>
      <c r="L14" s="9">
        <v>0.23529411764705885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7"/>
      <c r="AL14" s="27"/>
      <c r="AM14" s="27"/>
      <c r="AN14" s="27"/>
    </row>
    <row r="15" spans="1:40" s="10" customFormat="1" ht="18" x14ac:dyDescent="0.25">
      <c r="A15" s="21" t="s">
        <v>9</v>
      </c>
      <c r="B15" s="9">
        <v>0.22999999999999998</v>
      </c>
      <c r="C15" s="9">
        <v>0.23999999999999996</v>
      </c>
      <c r="D15" s="9">
        <v>0.22727272727272729</v>
      </c>
      <c r="E15" s="9">
        <v>0.21111111111111114</v>
      </c>
      <c r="F15" s="9">
        <v>0.21590909090909088</v>
      </c>
      <c r="G15" s="9">
        <v>0.20689655172413793</v>
      </c>
      <c r="H15" s="9">
        <v>0.17525773195876287</v>
      </c>
      <c r="I15" s="9">
        <v>0.19191919191919191</v>
      </c>
      <c r="J15" s="9">
        <v>0.18888888888888888</v>
      </c>
      <c r="K15" s="9">
        <v>0.16666666666666669</v>
      </c>
      <c r="L15" s="9">
        <v>0.17708333333333334</v>
      </c>
      <c r="M15" s="9">
        <v>0.18045112781954886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27"/>
      <c r="AL15" s="27"/>
      <c r="AM15" s="27"/>
      <c r="AN15" s="27"/>
    </row>
    <row r="16" spans="1:40" s="10" customFormat="1" ht="18" x14ac:dyDescent="0.25">
      <c r="A16" s="21" t="s">
        <v>1</v>
      </c>
      <c r="B16" s="9">
        <v>0.19248826291079815</v>
      </c>
      <c r="C16" s="9">
        <v>0.20187793427230047</v>
      </c>
      <c r="D16" s="9">
        <v>0.17808219178082191</v>
      </c>
      <c r="E16" s="9">
        <v>0.17085427135678391</v>
      </c>
      <c r="F16" s="9">
        <v>0.1616161616161616</v>
      </c>
      <c r="G16" s="9">
        <v>0.1890547263681592</v>
      </c>
      <c r="H16" s="9">
        <v>0.15384615384615385</v>
      </c>
      <c r="I16" s="9">
        <v>0.15789473684210528</v>
      </c>
      <c r="J16" s="9">
        <v>0.16080402010050251</v>
      </c>
      <c r="K16" s="9">
        <v>0.17073170731707316</v>
      </c>
      <c r="L16" s="9">
        <v>0.17452830188679247</v>
      </c>
      <c r="M16" s="9">
        <v>0.17599999999999999</v>
      </c>
      <c r="N16" s="9">
        <v>0.17085427135678391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27"/>
      <c r="AL16" s="27"/>
      <c r="AM16" s="27"/>
      <c r="AN16" s="27"/>
    </row>
    <row r="17" spans="1:40" s="10" customFormat="1" ht="18" x14ac:dyDescent="0.25">
      <c r="A17" s="21" t="s">
        <v>3</v>
      </c>
      <c r="B17" s="9">
        <v>0.17910447761194029</v>
      </c>
      <c r="C17" s="9">
        <v>0.18407960199004977</v>
      </c>
      <c r="D17" s="9">
        <v>0.1895734597156398</v>
      </c>
      <c r="E17" s="9">
        <v>0.18324607329842935</v>
      </c>
      <c r="F17" s="9">
        <v>0.1736842105263158</v>
      </c>
      <c r="G17" s="9">
        <v>0.17460317460317459</v>
      </c>
      <c r="H17" s="9">
        <v>0.16</v>
      </c>
      <c r="I17" s="9">
        <v>0.16915422885572137</v>
      </c>
      <c r="J17" s="9">
        <v>0.16753926701570682</v>
      </c>
      <c r="K17" s="9">
        <v>0.15463917525773196</v>
      </c>
      <c r="L17" s="9">
        <v>0.15920398009950248</v>
      </c>
      <c r="M17" s="9">
        <v>0.16317991631799161</v>
      </c>
      <c r="N17" s="9">
        <v>0.15425531914893614</v>
      </c>
      <c r="O17" s="9">
        <v>0.35714285714285715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27"/>
      <c r="AL17" s="27"/>
      <c r="AM17" s="27"/>
      <c r="AN17" s="27"/>
    </row>
    <row r="18" spans="1:40" s="10" customFormat="1" ht="18" x14ac:dyDescent="0.25">
      <c r="A18" s="21" t="s">
        <v>955</v>
      </c>
      <c r="B18" s="9">
        <v>0.14338235294117646</v>
      </c>
      <c r="C18" s="9">
        <v>0.15073529411764708</v>
      </c>
      <c r="D18" s="9">
        <v>0.15357142857142858</v>
      </c>
      <c r="E18" s="9">
        <v>0.14885496183206107</v>
      </c>
      <c r="F18" s="9">
        <v>0.14559386973180075</v>
      </c>
      <c r="G18" s="9">
        <v>0.14615384615384616</v>
      </c>
      <c r="H18" s="9">
        <v>0.14126394052044611</v>
      </c>
      <c r="I18" s="9">
        <v>0.14760147601476015</v>
      </c>
      <c r="J18" s="9">
        <v>0.14122137404580154</v>
      </c>
      <c r="K18" s="9">
        <v>0.13207547169811321</v>
      </c>
      <c r="L18" s="9">
        <v>0.13857677902621723</v>
      </c>
      <c r="M18" s="9">
        <v>0.14950166112956811</v>
      </c>
      <c r="N18" s="9">
        <v>0.12941176470588237</v>
      </c>
      <c r="O18" s="9">
        <v>0.14241486068111453</v>
      </c>
      <c r="P18" s="9">
        <v>0.13183279742765275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27"/>
      <c r="AL18" s="27"/>
      <c r="AM18" s="27"/>
      <c r="AN18" s="27"/>
    </row>
    <row r="19" spans="1:40" s="10" customFormat="1" ht="18" x14ac:dyDescent="0.25">
      <c r="A19" s="21" t="s">
        <v>964</v>
      </c>
      <c r="B19" s="9">
        <v>0.14391143911439114</v>
      </c>
      <c r="C19" s="9">
        <v>0.14760147601476015</v>
      </c>
      <c r="D19" s="9">
        <v>0.15053763440860213</v>
      </c>
      <c r="E19" s="9">
        <v>0.14942528735632182</v>
      </c>
      <c r="F19" s="9">
        <v>0.146153846153846</v>
      </c>
      <c r="G19" s="9">
        <v>0.14285714285714288</v>
      </c>
      <c r="H19" s="9">
        <v>0.1417910447761194</v>
      </c>
      <c r="I19" s="9">
        <v>0.14444444444444443</v>
      </c>
      <c r="J19" s="9">
        <v>0.14176245210728</v>
      </c>
      <c r="K19" s="9">
        <v>0.12878787878787878</v>
      </c>
      <c r="L19" s="9">
        <v>0.13857677902621723</v>
      </c>
      <c r="M19" s="9">
        <v>0.14666666666666667</v>
      </c>
      <c r="N19" s="9">
        <v>0.12992125984251968</v>
      </c>
      <c r="O19" s="9">
        <v>0.13975155279503104</v>
      </c>
      <c r="P19" s="9">
        <v>0.12903225806451613</v>
      </c>
      <c r="Q19" s="9">
        <v>0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27"/>
      <c r="AL19" s="27"/>
      <c r="AM19" s="27"/>
      <c r="AN19" s="27"/>
    </row>
    <row r="20" spans="1:40" s="10" customFormat="1" ht="18" x14ac:dyDescent="0.25">
      <c r="A20" s="21" t="s">
        <v>912</v>
      </c>
      <c r="B20" s="9">
        <v>0.17224880382775121</v>
      </c>
      <c r="C20" s="9">
        <v>0.18181818181818182</v>
      </c>
      <c r="D20" s="9">
        <v>0.17972350230414746</v>
      </c>
      <c r="E20" s="9">
        <v>0.17676767676767677</v>
      </c>
      <c r="F20" s="9">
        <v>0.17346938775510204</v>
      </c>
      <c r="G20" s="9">
        <v>0.16923076923076924</v>
      </c>
      <c r="H20" s="9">
        <v>0.16336633663366337</v>
      </c>
      <c r="I20" s="9">
        <v>0.17156862745098039</v>
      </c>
      <c r="J20" s="9">
        <v>0.1641025641025641</v>
      </c>
      <c r="K20" s="9">
        <v>0.15</v>
      </c>
      <c r="L20" s="9">
        <v>0.15609756097560976</v>
      </c>
      <c r="M20" s="9">
        <v>0.15918367346938775</v>
      </c>
      <c r="N20" s="9">
        <v>0.14432989690721648</v>
      </c>
      <c r="O20" s="9">
        <v>0.16996047430830039</v>
      </c>
      <c r="P20" s="9">
        <v>0.15767634854771784</v>
      </c>
      <c r="Q20" s="9">
        <v>0.14754098360655737</v>
      </c>
      <c r="R20" s="9">
        <v>0.1487603305785124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27"/>
      <c r="AL20" s="27"/>
      <c r="AM20" s="27"/>
      <c r="AN20" s="27"/>
    </row>
    <row r="21" spans="1:40" s="10" customFormat="1" ht="18" x14ac:dyDescent="0.25">
      <c r="A21" s="21" t="s">
        <v>911</v>
      </c>
      <c r="B21" s="9">
        <v>0.1891891891891892</v>
      </c>
      <c r="C21" s="9">
        <v>0.19305019305019305</v>
      </c>
      <c r="D21" s="9">
        <v>0.19850187265917602</v>
      </c>
      <c r="E21" s="9">
        <v>0.19838056680161942</v>
      </c>
      <c r="F21" s="9">
        <v>0.19277108433734938</v>
      </c>
      <c r="G21" s="9">
        <v>0.18699186991869918</v>
      </c>
      <c r="H21" s="9">
        <v>0.1796875</v>
      </c>
      <c r="I21" s="9">
        <v>0.18677042801556418</v>
      </c>
      <c r="J21" s="9">
        <v>0.17999999999999997</v>
      </c>
      <c r="K21" s="9">
        <v>0.16733067729083664</v>
      </c>
      <c r="L21" s="9">
        <v>0.1796875</v>
      </c>
      <c r="M21" s="9">
        <v>0.18213058419243985</v>
      </c>
      <c r="N21" s="9">
        <v>0.17695473251028807</v>
      </c>
      <c r="O21" s="9">
        <v>0.18181818181818182</v>
      </c>
      <c r="P21" s="9">
        <v>0.17687074829931973</v>
      </c>
      <c r="Q21" s="9">
        <v>0.17567567567567566</v>
      </c>
      <c r="R21" s="9">
        <v>0.17567567567567566</v>
      </c>
      <c r="S21" s="9">
        <v>0.22368421052631579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27"/>
      <c r="AL21" s="27"/>
      <c r="AM21" s="27"/>
      <c r="AN21" s="27"/>
    </row>
    <row r="22" spans="1:40" s="10" customFormat="1" ht="18" x14ac:dyDescent="0.25">
      <c r="A22" s="21" t="s">
        <v>15</v>
      </c>
      <c r="B22" s="9">
        <v>0.18061674008810574</v>
      </c>
      <c r="C22" s="9">
        <v>0.18502202643171803</v>
      </c>
      <c r="D22" s="9">
        <v>0.1864406779661017</v>
      </c>
      <c r="E22" s="9">
        <v>0.186046511627907</v>
      </c>
      <c r="F22" s="9">
        <v>0.18396226415094338</v>
      </c>
      <c r="G22" s="9">
        <v>0.17370892018779344</v>
      </c>
      <c r="H22" s="9">
        <v>0.17567567567567566</v>
      </c>
      <c r="I22" s="9">
        <v>0.1830357142857143</v>
      </c>
      <c r="J22" s="9">
        <v>0.17840375586854459</v>
      </c>
      <c r="K22" s="9">
        <v>0.16666666666666666</v>
      </c>
      <c r="L22" s="9">
        <v>0.16888888888888889</v>
      </c>
      <c r="M22" s="9">
        <v>0.16603773584905662</v>
      </c>
      <c r="N22" s="9">
        <v>0.16129032258064516</v>
      </c>
      <c r="O22" s="9">
        <v>0.18081180811808117</v>
      </c>
      <c r="P22" s="9">
        <v>0.16923076923076924</v>
      </c>
      <c r="Q22" s="9">
        <v>0.14420062695924765</v>
      </c>
      <c r="R22" s="9">
        <v>0.14150943396226412</v>
      </c>
      <c r="S22" s="9">
        <v>0.16470588235294117</v>
      </c>
      <c r="T22" s="9">
        <v>0.18092105263157893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27"/>
      <c r="AL22" s="27"/>
      <c r="AM22" s="27"/>
      <c r="AN22" s="27"/>
    </row>
    <row r="23" spans="1:40" s="10" customFormat="1" ht="18" x14ac:dyDescent="0.25">
      <c r="A23" s="21" t="s">
        <v>966</v>
      </c>
      <c r="B23" s="9">
        <v>0.2420897718910964</v>
      </c>
      <c r="C23" s="9">
        <v>0.24282560706401768</v>
      </c>
      <c r="D23" s="9">
        <v>0.24032140248356465</v>
      </c>
      <c r="E23" s="9">
        <v>0.24076809453471196</v>
      </c>
      <c r="F23" s="9">
        <v>0.24020694752402069</v>
      </c>
      <c r="G23" s="9">
        <v>0.24041297935103242</v>
      </c>
      <c r="H23" s="9">
        <v>0.24044117647058821</v>
      </c>
      <c r="I23" s="9">
        <v>0.2411764705882353</v>
      </c>
      <c r="J23" s="9">
        <v>0.240590405904059</v>
      </c>
      <c r="K23" s="9">
        <v>0.23988226637233259</v>
      </c>
      <c r="L23" s="9">
        <v>0.23941605839416058</v>
      </c>
      <c r="M23" s="9">
        <v>0.23588277340957828</v>
      </c>
      <c r="N23" s="9">
        <v>0.2394366197183099</v>
      </c>
      <c r="O23" s="9">
        <v>0.23742026931254431</v>
      </c>
      <c r="P23" s="9">
        <v>0.23751783166904425</v>
      </c>
      <c r="Q23" s="9">
        <v>0.23372988103568929</v>
      </c>
      <c r="R23" s="9">
        <v>0.2340574632095305</v>
      </c>
      <c r="S23" s="9">
        <v>0.23843930635838151</v>
      </c>
      <c r="T23" s="9">
        <v>0.23896285914505958</v>
      </c>
      <c r="U23" s="9">
        <v>0.23965763195435091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27"/>
      <c r="AL23" s="27"/>
      <c r="AM23" s="27"/>
      <c r="AN23" s="27"/>
    </row>
    <row r="24" spans="1:40" s="10" customFormat="1" ht="18" x14ac:dyDescent="0.25">
      <c r="A24" s="21" t="s">
        <v>967</v>
      </c>
      <c r="B24" s="9">
        <v>0.17706237424547283</v>
      </c>
      <c r="C24" s="9">
        <v>0.17761394101876676</v>
      </c>
      <c r="D24" s="9">
        <v>0.17800000000000002</v>
      </c>
      <c r="E24" s="9">
        <v>0.17840375586854457</v>
      </c>
      <c r="F24" s="9">
        <v>0.17749497655726726</v>
      </c>
      <c r="G24" s="9">
        <v>0.17627345844504022</v>
      </c>
      <c r="H24" s="9">
        <v>0.17533333333333334</v>
      </c>
      <c r="I24" s="9">
        <v>0.17600000000000002</v>
      </c>
      <c r="J24" s="9">
        <v>0.17556742323097466</v>
      </c>
      <c r="K24" s="9">
        <v>0.17446524064171123</v>
      </c>
      <c r="L24" s="9">
        <v>0.17486702127659573</v>
      </c>
      <c r="M24" s="9">
        <v>0.17493472584856398</v>
      </c>
      <c r="N24" s="9">
        <v>0.173217854763491</v>
      </c>
      <c r="O24" s="9">
        <v>0.17845554834523039</v>
      </c>
      <c r="P24" s="9">
        <v>0.17670157068062828</v>
      </c>
      <c r="Q24" s="9">
        <v>0.17329910141206675</v>
      </c>
      <c r="R24" s="9">
        <v>0.17265725288831837</v>
      </c>
      <c r="S24" s="9">
        <v>0.17588932806324112</v>
      </c>
      <c r="T24" s="9">
        <v>0.17958656330749354</v>
      </c>
      <c r="U24" s="9">
        <v>0.17540453074433657</v>
      </c>
      <c r="V24" s="9">
        <v>0.26820603907637652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27"/>
      <c r="AL24" s="27"/>
      <c r="AM24" s="27"/>
      <c r="AN24" s="27"/>
    </row>
    <row r="25" spans="1:40" s="10" customFormat="1" ht="18" x14ac:dyDescent="0.25">
      <c r="A25" s="21" t="s">
        <v>968</v>
      </c>
      <c r="B25" s="9">
        <v>0.17972681524083395</v>
      </c>
      <c r="C25" s="9">
        <v>0.1807055435565155</v>
      </c>
      <c r="D25" s="9">
        <v>0.17895490336435221</v>
      </c>
      <c r="E25" s="9">
        <v>0.17795389048991353</v>
      </c>
      <c r="F25" s="9">
        <v>0.1780028943560058</v>
      </c>
      <c r="G25" s="9">
        <v>0.17795389048991353</v>
      </c>
      <c r="H25" s="9">
        <v>0.17634408602150536</v>
      </c>
      <c r="I25" s="9">
        <v>0.17706093189964156</v>
      </c>
      <c r="J25" s="9">
        <v>0.17710583153347734</v>
      </c>
      <c r="K25" s="9">
        <v>0.17702312138728324</v>
      </c>
      <c r="L25" s="9">
        <v>0.17867435158501441</v>
      </c>
      <c r="M25" s="9">
        <v>0.17950530035335691</v>
      </c>
      <c r="N25" s="9">
        <v>0.17753623188405795</v>
      </c>
      <c r="O25" s="9">
        <v>0.17770034843205576</v>
      </c>
      <c r="P25" s="9">
        <v>0.17729502452697968</v>
      </c>
      <c r="Q25" s="9">
        <v>0.17537826685006877</v>
      </c>
      <c r="R25" s="9">
        <v>0.17549896765313142</v>
      </c>
      <c r="S25" s="9">
        <v>0.1784702549575071</v>
      </c>
      <c r="T25" s="9">
        <v>0.18188105117565698</v>
      </c>
      <c r="U25" s="9">
        <v>0.1787709497206704</v>
      </c>
      <c r="V25" s="9">
        <v>0.23682454969979982</v>
      </c>
      <c r="W25" s="9">
        <v>0.17870257037943699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27"/>
      <c r="AL25" s="27"/>
      <c r="AM25" s="27"/>
      <c r="AN25" s="27"/>
    </row>
    <row r="26" spans="1:40" s="10" customFormat="1" ht="18" x14ac:dyDescent="0.25">
      <c r="A26" s="21" t="s">
        <v>969</v>
      </c>
      <c r="B26" s="9">
        <v>0.21510574018126888</v>
      </c>
      <c r="C26" s="9">
        <v>0.21584038694074972</v>
      </c>
      <c r="D26" s="9">
        <v>0.21587492483463622</v>
      </c>
      <c r="E26" s="9">
        <v>0.21467556094602791</v>
      </c>
      <c r="F26" s="9">
        <v>0.21441550575408844</v>
      </c>
      <c r="G26" s="9">
        <v>0.21385176184690161</v>
      </c>
      <c r="H26" s="9">
        <v>0.21480582524271846</v>
      </c>
      <c r="I26" s="9">
        <v>0.21515151515151512</v>
      </c>
      <c r="J26" s="9">
        <v>0.21445929526123936</v>
      </c>
      <c r="K26" s="9">
        <v>0.21263669501822602</v>
      </c>
      <c r="L26" s="9">
        <v>0.21458966565349541</v>
      </c>
      <c r="M26" s="9">
        <v>0.21394230769230771</v>
      </c>
      <c r="N26" s="9">
        <v>0.21345565749235473</v>
      </c>
      <c r="O26" s="9">
        <v>0.21475312314098752</v>
      </c>
      <c r="P26" s="9">
        <v>0.21355728854229156</v>
      </c>
      <c r="Q26" s="9">
        <v>0.2083089526038619</v>
      </c>
      <c r="R26" s="9">
        <v>0.2078454332552693</v>
      </c>
      <c r="S26" s="9">
        <v>0.21210305572198923</v>
      </c>
      <c r="T26" s="9">
        <v>0.21629542790152403</v>
      </c>
      <c r="U26" s="9">
        <v>0.21133412042502953</v>
      </c>
      <c r="V26" s="9">
        <v>0.24215456674473071</v>
      </c>
      <c r="W26" s="9">
        <v>0.21011333914559721</v>
      </c>
      <c r="X26" s="9">
        <v>0.21177544500228207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27"/>
      <c r="AL26" s="27"/>
      <c r="AM26" s="27"/>
      <c r="AN26" s="27"/>
    </row>
    <row r="27" spans="1:40" s="10" customFormat="1" ht="18" x14ac:dyDescent="0.25">
      <c r="A27" s="21" t="s">
        <v>970</v>
      </c>
      <c r="B27" s="9">
        <v>0.24803356056633455</v>
      </c>
      <c r="C27" s="9">
        <v>0.24855794441531198</v>
      </c>
      <c r="D27" s="9">
        <v>0.24843096234309622</v>
      </c>
      <c r="E27" s="9">
        <v>0.24947145877378435</v>
      </c>
      <c r="F27" s="9">
        <v>0.24815595363540571</v>
      </c>
      <c r="G27" s="9">
        <v>0.24762407602956701</v>
      </c>
      <c r="H27" s="9">
        <v>0.24986765484383269</v>
      </c>
      <c r="I27" s="9">
        <v>0.25013220518244317</v>
      </c>
      <c r="J27" s="9">
        <v>0.24973544973544973</v>
      </c>
      <c r="K27" s="9">
        <v>0.24748810153358014</v>
      </c>
      <c r="L27" s="9">
        <v>0.24854881266490766</v>
      </c>
      <c r="M27" s="9">
        <v>0.24817518248175185</v>
      </c>
      <c r="N27" s="9">
        <v>0.24853645556146883</v>
      </c>
      <c r="O27" s="9">
        <v>0.24948024948024949</v>
      </c>
      <c r="P27" s="9">
        <v>0.24765380604796663</v>
      </c>
      <c r="Q27" s="9">
        <v>0.24521469218830833</v>
      </c>
      <c r="R27" s="9">
        <v>0.24534161490683226</v>
      </c>
      <c r="S27" s="9">
        <v>0.24829753797799894</v>
      </c>
      <c r="T27" s="9">
        <v>0.24845679012345681</v>
      </c>
      <c r="U27" s="9">
        <v>0.24623376623376622</v>
      </c>
      <c r="V27" s="9">
        <v>0.26890399320305858</v>
      </c>
      <c r="W27" s="9">
        <v>0.23853211009174313</v>
      </c>
      <c r="X27" s="9">
        <v>0.2429401993355482</v>
      </c>
      <c r="Y27" s="9">
        <v>0.27068345323741005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27"/>
      <c r="AL27" s="27"/>
      <c r="AM27" s="27"/>
      <c r="AN27" s="27"/>
    </row>
    <row r="28" spans="1:40" s="10" customFormat="1" ht="18" x14ac:dyDescent="0.25">
      <c r="A28" s="21" t="s">
        <v>971</v>
      </c>
      <c r="B28" s="9">
        <v>0.25548387096774194</v>
      </c>
      <c r="C28" s="9">
        <v>0.25612903225806449</v>
      </c>
      <c r="D28" s="9">
        <v>0.25706940874035994</v>
      </c>
      <c r="E28" s="9">
        <v>0.25779220779220779</v>
      </c>
      <c r="F28" s="9">
        <v>0.25647668393782386</v>
      </c>
      <c r="G28" s="9">
        <v>0.25666016894087068</v>
      </c>
      <c r="H28" s="9">
        <v>0.25597931480284425</v>
      </c>
      <c r="I28" s="9">
        <v>0.25629438347320849</v>
      </c>
      <c r="J28" s="9">
        <v>0.25582901554404142</v>
      </c>
      <c r="K28" s="9">
        <v>0.25339366515837103</v>
      </c>
      <c r="L28" s="9">
        <v>0.25241468126207339</v>
      </c>
      <c r="M28" s="9">
        <v>0.25079164027865736</v>
      </c>
      <c r="N28" s="9">
        <v>0.25177076625885386</v>
      </c>
      <c r="O28" s="9">
        <v>0.25683407501589317</v>
      </c>
      <c r="P28" s="9">
        <v>0.25430210325047797</v>
      </c>
      <c r="Q28" s="9">
        <v>0.24875930521091807</v>
      </c>
      <c r="R28" s="9">
        <v>0.24891371818746119</v>
      </c>
      <c r="S28" s="9">
        <v>0.2556053811659193</v>
      </c>
      <c r="T28" s="9">
        <v>0.25828642901813637</v>
      </c>
      <c r="U28" s="9">
        <v>0.25606641123882501</v>
      </c>
      <c r="V28" s="9">
        <v>0.26205250596658713</v>
      </c>
      <c r="W28" s="9">
        <v>0.23508299685957801</v>
      </c>
      <c r="X28" s="9">
        <v>0.24433962264150944</v>
      </c>
      <c r="Y28" s="9">
        <v>0.24384949348769902</v>
      </c>
      <c r="Z28" s="9">
        <v>0.27954971857410882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27"/>
      <c r="AL28" s="27"/>
      <c r="AM28" s="27"/>
      <c r="AN28" s="27"/>
    </row>
    <row r="29" spans="1:40" s="10" customFormat="1" ht="18" x14ac:dyDescent="0.25">
      <c r="A29" s="21" t="s">
        <v>972</v>
      </c>
      <c r="B29" s="9">
        <v>0.1477885652642934</v>
      </c>
      <c r="C29" s="9">
        <v>0.14832793959007551</v>
      </c>
      <c r="D29" s="9">
        <v>0.14876476906552094</v>
      </c>
      <c r="E29" s="9">
        <v>0.14777001612036542</v>
      </c>
      <c r="F29" s="9">
        <v>0.14699570815450644</v>
      </c>
      <c r="G29" s="9">
        <v>0.14631522323830015</v>
      </c>
      <c r="H29" s="9">
        <v>0.14816810344827588</v>
      </c>
      <c r="I29" s="9">
        <v>0.14792899408284024</v>
      </c>
      <c r="J29" s="9">
        <v>0.14739107046799355</v>
      </c>
      <c r="K29" s="9">
        <v>0.14617044228694712</v>
      </c>
      <c r="L29" s="9">
        <v>0.14677419354838711</v>
      </c>
      <c r="M29" s="9">
        <v>0.14838367779544251</v>
      </c>
      <c r="N29" s="9">
        <v>0.14624932541824071</v>
      </c>
      <c r="O29" s="9">
        <v>0.14836325237592396</v>
      </c>
      <c r="P29" s="9">
        <v>0.14673046251993621</v>
      </c>
      <c r="Q29" s="9">
        <v>0.14658320292123109</v>
      </c>
      <c r="R29" s="9">
        <v>0.14606155451225875</v>
      </c>
      <c r="S29" s="9">
        <v>0.14679385267620559</v>
      </c>
      <c r="T29" s="9">
        <v>0.15109034267912774</v>
      </c>
      <c r="U29" s="9">
        <v>0.14722955145118735</v>
      </c>
      <c r="V29" s="9">
        <v>0.20016750418760468</v>
      </c>
      <c r="W29" s="9">
        <v>0.16448445171849399</v>
      </c>
      <c r="X29" s="9">
        <v>0.16323961393201844</v>
      </c>
      <c r="Y29" s="9">
        <v>0.18018787361229718</v>
      </c>
      <c r="Z29" s="9">
        <v>0.215305313243458</v>
      </c>
      <c r="AA29" s="9">
        <v>0.20820467578297308</v>
      </c>
      <c r="AB29" s="9"/>
      <c r="AC29" s="9"/>
      <c r="AD29" s="9"/>
      <c r="AE29" s="9"/>
      <c r="AF29" s="9"/>
      <c r="AG29" s="9"/>
      <c r="AH29" s="9"/>
      <c r="AI29" s="9"/>
      <c r="AJ29" s="9"/>
      <c r="AK29" s="27"/>
      <c r="AL29" s="27"/>
      <c r="AM29" s="27"/>
      <c r="AN29" s="27"/>
    </row>
    <row r="30" spans="1:40" s="10" customFormat="1" ht="18" x14ac:dyDescent="0.25">
      <c r="A30" s="21" t="s">
        <v>973</v>
      </c>
      <c r="B30" s="9">
        <v>0.17175887696118911</v>
      </c>
      <c r="C30" s="9">
        <v>0.17258464079273328</v>
      </c>
      <c r="D30" s="9">
        <v>0.17295081967213116</v>
      </c>
      <c r="E30" s="9">
        <v>0.17376775271512113</v>
      </c>
      <c r="F30" s="9">
        <v>0.17206982543640897</v>
      </c>
      <c r="G30" s="9">
        <v>0.17195325542570952</v>
      </c>
      <c r="H30" s="9">
        <v>0.17164179104477612</v>
      </c>
      <c r="I30" s="9">
        <v>0.17135761589403972</v>
      </c>
      <c r="J30" s="9">
        <v>0.17126148705096075</v>
      </c>
      <c r="K30" s="9">
        <v>0.167779632721202</v>
      </c>
      <c r="L30" s="9">
        <v>0.17054908485856907</v>
      </c>
      <c r="M30" s="9">
        <v>0.17260940032414912</v>
      </c>
      <c r="N30" s="9">
        <v>0.16916666666666666</v>
      </c>
      <c r="O30" s="9">
        <v>0.17258064516129032</v>
      </c>
      <c r="P30" s="9">
        <v>0.17033414832925833</v>
      </c>
      <c r="Q30" s="9">
        <v>0.16718749999999999</v>
      </c>
      <c r="R30" s="9">
        <v>0.1674491392801252</v>
      </c>
      <c r="S30" s="9">
        <v>0.16910569105691056</v>
      </c>
      <c r="T30" s="9">
        <v>0.17637795275590551</v>
      </c>
      <c r="U30" s="9">
        <v>0.16934189406099517</v>
      </c>
      <c r="V30" s="9">
        <v>0.23573923166472643</v>
      </c>
      <c r="W30" s="9">
        <v>0.17789757412398924</v>
      </c>
      <c r="X30" s="9">
        <v>0.18295454545454545</v>
      </c>
      <c r="Y30" s="9">
        <v>0.21331761932822632</v>
      </c>
      <c r="Z30" s="9">
        <v>0.25391849529780602</v>
      </c>
      <c r="AA30" s="9">
        <v>0.25092478421701603</v>
      </c>
      <c r="AB30" s="9">
        <v>0.15092165898617499</v>
      </c>
      <c r="AC30" s="9"/>
      <c r="AD30" s="9"/>
      <c r="AE30" s="9"/>
      <c r="AF30" s="9"/>
      <c r="AG30" s="9"/>
      <c r="AH30" s="9"/>
      <c r="AI30" s="9"/>
      <c r="AJ30" s="9"/>
      <c r="AK30" s="27"/>
      <c r="AL30" s="27"/>
      <c r="AM30" s="27"/>
      <c r="AN30" s="27"/>
    </row>
    <row r="31" spans="1:40" s="10" customFormat="1" ht="18" x14ac:dyDescent="0.25">
      <c r="A31" s="21" t="s">
        <v>974</v>
      </c>
      <c r="B31" s="9">
        <v>0.15809379727685322</v>
      </c>
      <c r="C31" s="9">
        <v>0.15885022692889561</v>
      </c>
      <c r="D31" s="9">
        <v>0.15864661654135337</v>
      </c>
      <c r="E31" s="9">
        <v>0.15745647236941709</v>
      </c>
      <c r="F31" s="9">
        <v>0.15646258503401361</v>
      </c>
      <c r="G31" s="9">
        <v>0.15606060606060607</v>
      </c>
      <c r="H31" s="9">
        <v>0.15477084898572502</v>
      </c>
      <c r="I31" s="9">
        <v>0.15563909774436088</v>
      </c>
      <c r="J31" s="9">
        <v>0.15448379804069329</v>
      </c>
      <c r="K31" s="9">
        <v>0.15337889141989366</v>
      </c>
      <c r="L31" s="9">
        <v>0.15384615384615385</v>
      </c>
      <c r="M31" s="9">
        <v>0.15526122148638707</v>
      </c>
      <c r="N31" s="9">
        <v>0.15192743764172334</v>
      </c>
      <c r="O31" s="9">
        <v>0.157856093979442</v>
      </c>
      <c r="P31" s="9">
        <v>0.15555555555555556</v>
      </c>
      <c r="Q31" s="9">
        <v>0.15190784737221022</v>
      </c>
      <c r="R31" s="9">
        <v>0.15140591204037493</v>
      </c>
      <c r="S31" s="9">
        <v>0.15510812826249068</v>
      </c>
      <c r="T31" s="9">
        <v>0.15991316931982635</v>
      </c>
      <c r="U31" s="9">
        <v>0.15446559297218157</v>
      </c>
      <c r="V31" s="9">
        <v>0.22729805013927579</v>
      </c>
      <c r="W31" s="9">
        <v>0.1727884117951371</v>
      </c>
      <c r="X31" s="9">
        <v>0.17256396298312465</v>
      </c>
      <c r="Y31" s="9">
        <v>0.20099667774086377</v>
      </c>
      <c r="Z31" s="9">
        <v>0.23697148475909538</v>
      </c>
      <c r="AA31" s="9">
        <v>0.23458213256484151</v>
      </c>
      <c r="AB31" s="9">
        <v>0.14670981661272922</v>
      </c>
      <c r="AC31" s="9">
        <v>0.15880893300248139</v>
      </c>
      <c r="AD31" s="9"/>
      <c r="AE31" s="9"/>
      <c r="AF31" s="9"/>
      <c r="AG31" s="9"/>
      <c r="AH31" s="9"/>
      <c r="AI31" s="9"/>
      <c r="AJ31" s="9"/>
      <c r="AK31" s="27"/>
      <c r="AL31" s="27"/>
      <c r="AM31" s="27"/>
      <c r="AN31" s="27"/>
    </row>
    <row r="32" spans="1:40" s="10" customFormat="1" ht="18" x14ac:dyDescent="0.25">
      <c r="A32" s="21" t="s">
        <v>975</v>
      </c>
      <c r="B32" s="9">
        <v>0.17943548387096778</v>
      </c>
      <c r="C32" s="9">
        <v>0.18010752688172046</v>
      </c>
      <c r="D32" s="9">
        <v>0.18</v>
      </c>
      <c r="E32" s="9">
        <v>0.17825793382849425</v>
      </c>
      <c r="F32" s="9">
        <v>0.17734322319622389</v>
      </c>
      <c r="G32" s="9">
        <v>0.17666891436277818</v>
      </c>
      <c r="H32" s="9">
        <v>0.17845117845117844</v>
      </c>
      <c r="I32" s="9">
        <v>0.17924528301886791</v>
      </c>
      <c r="J32" s="9">
        <v>0.17861975642760489</v>
      </c>
      <c r="K32" s="9">
        <v>0.17702702702702705</v>
      </c>
      <c r="L32" s="9">
        <v>0.17643097643097644</v>
      </c>
      <c r="M32" s="9">
        <v>0.17674113009198422</v>
      </c>
      <c r="N32" s="9">
        <v>0.17750677506775067</v>
      </c>
      <c r="O32" s="9">
        <v>0.17738791423001948</v>
      </c>
      <c r="P32" s="9">
        <v>0.17650918635170604</v>
      </c>
      <c r="Q32" s="9">
        <v>0.17632081476766392</v>
      </c>
      <c r="R32" s="9">
        <v>0.17579617834394903</v>
      </c>
      <c r="S32" s="9">
        <v>0.17864205669083716</v>
      </c>
      <c r="T32" s="9">
        <v>0.18065342729019859</v>
      </c>
      <c r="U32" s="9">
        <v>0.1775032509752926</v>
      </c>
      <c r="V32" s="9">
        <v>0.23269809428284854</v>
      </c>
      <c r="W32" s="9">
        <v>0.18604651162790697</v>
      </c>
      <c r="X32" s="9">
        <v>0.18296224588576959</v>
      </c>
      <c r="Y32" s="9">
        <v>0.20691163604549431</v>
      </c>
      <c r="Z32" s="9">
        <v>0.23590563774490203</v>
      </c>
      <c r="AA32" s="9">
        <v>0.23139745916515422</v>
      </c>
      <c r="AB32" s="9">
        <v>0.16715665686686268</v>
      </c>
      <c r="AC32" s="9">
        <v>0.17927631578947367</v>
      </c>
      <c r="AD32" s="9">
        <v>0.16973200210194431</v>
      </c>
      <c r="AE32" s="9"/>
      <c r="AF32" s="9"/>
      <c r="AG32" s="9"/>
      <c r="AH32" s="9"/>
      <c r="AI32" s="9"/>
      <c r="AJ32" s="9"/>
      <c r="AK32" s="27"/>
      <c r="AL32" s="27"/>
      <c r="AM32" s="27"/>
      <c r="AN32" s="27"/>
    </row>
    <row r="33" spans="1:40" s="10" customFormat="1" ht="18" x14ac:dyDescent="0.25">
      <c r="A33" s="21" t="s">
        <v>976</v>
      </c>
      <c r="B33" s="9">
        <v>0.16339869281045752</v>
      </c>
      <c r="C33" s="9">
        <v>0.16409036860879905</v>
      </c>
      <c r="D33" s="9">
        <v>0.1641086186540732</v>
      </c>
      <c r="E33" s="9">
        <v>0.16317991631799164</v>
      </c>
      <c r="F33" s="9">
        <v>0.16297183942480528</v>
      </c>
      <c r="G33" s="9">
        <v>0.16308243727598568</v>
      </c>
      <c r="H33" s="9">
        <v>0.16240333135038668</v>
      </c>
      <c r="I33" s="9">
        <v>0.16270783847980999</v>
      </c>
      <c r="J33" s="9">
        <v>0.16269368295589989</v>
      </c>
      <c r="K33" s="9">
        <v>0.16138673042438731</v>
      </c>
      <c r="L33" s="9">
        <v>0.1613285883748517</v>
      </c>
      <c r="M33" s="9">
        <v>0.16132789749563192</v>
      </c>
      <c r="N33" s="9">
        <v>0.16098144823459007</v>
      </c>
      <c r="O33" s="9">
        <v>0.16398158803222093</v>
      </c>
      <c r="P33" s="9">
        <v>0.16279069767441862</v>
      </c>
      <c r="Q33" s="9">
        <v>0.16114285714285714</v>
      </c>
      <c r="R33" s="9">
        <v>0.16105082809822957</v>
      </c>
      <c r="S33" s="9">
        <v>0.16255868544600938</v>
      </c>
      <c r="T33" s="9">
        <v>0.16791259344450835</v>
      </c>
      <c r="U33" s="9">
        <v>0.16405797101449276</v>
      </c>
      <c r="V33" s="9">
        <v>0.21136767317939609</v>
      </c>
      <c r="W33" s="9">
        <v>0.1731748726655348</v>
      </c>
      <c r="X33" s="9">
        <v>0.17259786476868327</v>
      </c>
      <c r="Y33" s="9">
        <v>0.18796992481203009</v>
      </c>
      <c r="Z33" s="9">
        <v>0.2191528545119705</v>
      </c>
      <c r="AA33" s="9">
        <v>0.21608247422680413</v>
      </c>
      <c r="AB33" s="9">
        <v>0.15699922660479504</v>
      </c>
      <c r="AC33" s="9">
        <v>0.16666666666666669</v>
      </c>
      <c r="AD33" s="9">
        <v>0.15846225972808251</v>
      </c>
      <c r="AE33" s="9">
        <v>0.16859243697478987</v>
      </c>
      <c r="AF33" s="9"/>
      <c r="AG33" s="9"/>
      <c r="AH33" s="9"/>
      <c r="AI33" s="9"/>
      <c r="AJ33" s="9"/>
      <c r="AK33" s="27"/>
      <c r="AL33" s="27"/>
      <c r="AM33" s="27"/>
      <c r="AN33" s="27"/>
    </row>
    <row r="34" spans="1:40" s="10" customFormat="1" ht="18" x14ac:dyDescent="0.25">
      <c r="A34" s="21" t="s">
        <v>26</v>
      </c>
      <c r="B34" s="9">
        <v>0.1702873160476524</v>
      </c>
      <c r="C34" s="9">
        <v>0.17098808689558517</v>
      </c>
      <c r="D34" s="9">
        <v>0.172148355493352</v>
      </c>
      <c r="E34" s="9">
        <v>0.17329545454545456</v>
      </c>
      <c r="F34" s="9">
        <v>0.17197452229299362</v>
      </c>
      <c r="G34" s="9">
        <v>0.17080085046066618</v>
      </c>
      <c r="H34" s="9">
        <v>0.17112676056338028</v>
      </c>
      <c r="I34" s="9">
        <v>0.17158931082981718</v>
      </c>
      <c r="J34" s="9">
        <v>0.17246273953158267</v>
      </c>
      <c r="K34" s="9">
        <v>0.16925246826516219</v>
      </c>
      <c r="L34" s="9">
        <v>0.17138810198300283</v>
      </c>
      <c r="M34" s="9">
        <v>0.17231833910034602</v>
      </c>
      <c r="N34" s="9">
        <v>0.17140825035561877</v>
      </c>
      <c r="O34" s="9">
        <v>0.17400275103163687</v>
      </c>
      <c r="P34" s="9">
        <v>0.17162629757785466</v>
      </c>
      <c r="Q34" s="9">
        <v>0.16890982503364738</v>
      </c>
      <c r="R34" s="9">
        <v>0.16902356902356905</v>
      </c>
      <c r="S34" s="9">
        <v>0.17036011080332411</v>
      </c>
      <c r="T34" s="9">
        <v>0.17464598786244101</v>
      </c>
      <c r="U34" s="9">
        <v>0.17239010989010989</v>
      </c>
      <c r="V34" s="9">
        <v>0.2230035158211954</v>
      </c>
      <c r="W34" s="9">
        <v>0.1756120527306968</v>
      </c>
      <c r="X34" s="9">
        <v>0.1827741612418628</v>
      </c>
      <c r="Y34" s="9">
        <v>0.19846984698469847</v>
      </c>
      <c r="Z34" s="9">
        <v>0.2318238471125883</v>
      </c>
      <c r="AA34" s="9">
        <v>0.22802068641278797</v>
      </c>
      <c r="AB34" s="9">
        <v>0.15967465753424656</v>
      </c>
      <c r="AC34" s="9">
        <v>0.17630223239839726</v>
      </c>
      <c r="AD34" s="9">
        <v>0.16302610548748001</v>
      </c>
      <c r="AE34" s="9">
        <v>0.17815802717664822</v>
      </c>
      <c r="AF34" s="9">
        <v>0.16659059790050204</v>
      </c>
      <c r="AG34" s="9"/>
      <c r="AH34" s="9"/>
      <c r="AI34" s="9"/>
      <c r="AJ34" s="9"/>
      <c r="AK34" s="27"/>
      <c r="AL34" s="27"/>
      <c r="AM34" s="27"/>
      <c r="AN34" s="27"/>
    </row>
    <row r="35" spans="1:40" s="10" customFormat="1" ht="18" x14ac:dyDescent="0.25">
      <c r="A35" s="21" t="s">
        <v>977</v>
      </c>
      <c r="B35" s="9">
        <v>0.18124999999999999</v>
      </c>
      <c r="C35" s="9">
        <v>0.18203125000000001</v>
      </c>
      <c r="D35" s="9">
        <v>0.18322981366459626</v>
      </c>
      <c r="E35" s="9">
        <v>0.18338557993730409</v>
      </c>
      <c r="F35" s="9">
        <v>0.18260188087774296</v>
      </c>
      <c r="G35" s="9">
        <v>0.18103448275862069</v>
      </c>
      <c r="H35" s="9">
        <v>0.17956656346749222</v>
      </c>
      <c r="I35" s="9">
        <v>0.18048024786986833</v>
      </c>
      <c r="J35" s="9">
        <v>0.18124999999999999</v>
      </c>
      <c r="K35" s="9">
        <v>0.17834890965732089</v>
      </c>
      <c r="L35" s="9">
        <v>0.18004676539360873</v>
      </c>
      <c r="M35" s="9">
        <v>0.18181818181818185</v>
      </c>
      <c r="N35" s="9">
        <v>0.18074191002367798</v>
      </c>
      <c r="O35" s="9">
        <v>0.17996987951807231</v>
      </c>
      <c r="P35" s="9">
        <v>0.17857142857142858</v>
      </c>
      <c r="Q35" s="9">
        <v>0.17799113737075334</v>
      </c>
      <c r="R35" s="9">
        <v>0.17738359201773835</v>
      </c>
      <c r="S35" s="9">
        <v>0.18105423987776931</v>
      </c>
      <c r="T35" s="9">
        <v>0.18778280542986425</v>
      </c>
      <c r="U35" s="9">
        <v>0.18085908063300676</v>
      </c>
      <c r="V35" s="9">
        <v>0.24068927181767646</v>
      </c>
      <c r="W35" s="9">
        <v>0.18347693867207299</v>
      </c>
      <c r="X35" s="9">
        <v>0.19047619047619049</v>
      </c>
      <c r="Y35" s="9">
        <v>0.21261347348303869</v>
      </c>
      <c r="Z35" s="9">
        <v>0.24434782608695652</v>
      </c>
      <c r="AA35" s="9">
        <v>0.24</v>
      </c>
      <c r="AB35" s="9">
        <v>0.16459074733096085</v>
      </c>
      <c r="AC35" s="9">
        <v>0.18472906403940886</v>
      </c>
      <c r="AD35" s="9">
        <v>0.17398843930635838</v>
      </c>
      <c r="AE35" s="9">
        <v>0.18167288225892381</v>
      </c>
      <c r="AF35" s="9">
        <v>0.17701711491442546</v>
      </c>
      <c r="AG35" s="9">
        <v>0.18033813400125234</v>
      </c>
      <c r="AH35" s="9"/>
      <c r="AI35" s="9"/>
      <c r="AJ35" s="9"/>
      <c r="AK35" s="27"/>
      <c r="AL35" s="27"/>
      <c r="AM35" s="27"/>
      <c r="AN35" s="27"/>
    </row>
    <row r="36" spans="1:40" s="10" customFormat="1" ht="18" x14ac:dyDescent="0.25">
      <c r="A36" s="21" t="s">
        <v>978</v>
      </c>
      <c r="B36" s="9">
        <v>0.1911949685534591</v>
      </c>
      <c r="C36" s="9">
        <v>0.19221105527638188</v>
      </c>
      <c r="D36" s="9">
        <v>0.19225967540574282</v>
      </c>
      <c r="E36" s="9">
        <v>0.19416243654822335</v>
      </c>
      <c r="F36" s="9">
        <v>0.19338422391857504</v>
      </c>
      <c r="G36" s="9">
        <v>0.19186785260482844</v>
      </c>
      <c r="H36" s="9">
        <v>0.19041614123581338</v>
      </c>
      <c r="I36" s="9">
        <v>0.19245283018867923</v>
      </c>
      <c r="J36" s="9">
        <v>0.19132653061224489</v>
      </c>
      <c r="K36" s="9">
        <v>0.18877551020408165</v>
      </c>
      <c r="L36" s="9">
        <v>0.19089759797724398</v>
      </c>
      <c r="M36" s="9">
        <v>0.19193154034229828</v>
      </c>
      <c r="N36" s="9">
        <v>0.19023136246786634</v>
      </c>
      <c r="O36" s="9">
        <v>0.1911589008363202</v>
      </c>
      <c r="P36" s="9">
        <v>0.18909090909090906</v>
      </c>
      <c r="Q36" s="9">
        <v>0.18339100346020762</v>
      </c>
      <c r="R36" s="9">
        <v>0.18360277136258663</v>
      </c>
      <c r="S36" s="9">
        <v>0.18948655256723718</v>
      </c>
      <c r="T36" s="9">
        <v>0.19444444444444442</v>
      </c>
      <c r="U36" s="9">
        <v>0.19494584837545126</v>
      </c>
      <c r="V36" s="9">
        <v>0.26258205689277897</v>
      </c>
      <c r="W36" s="9">
        <v>0.18854568854568854</v>
      </c>
      <c r="X36" s="9">
        <v>0.19677871148459383</v>
      </c>
      <c r="Y36" s="9">
        <v>0.23318938926588526</v>
      </c>
      <c r="Z36" s="9">
        <v>0.26962642122360581</v>
      </c>
      <c r="AA36" s="9">
        <v>0.27153188691650232</v>
      </c>
      <c r="AB36" s="9">
        <v>0.16402405686167304</v>
      </c>
      <c r="AC36" s="9">
        <v>0.19270833333333334</v>
      </c>
      <c r="AD36" s="9">
        <v>0.17472698907956316</v>
      </c>
      <c r="AE36" s="9">
        <v>0.19672131147540983</v>
      </c>
      <c r="AF36" s="9">
        <v>0.17991373998767715</v>
      </c>
      <c r="AG36" s="9">
        <v>0.1870196413321947</v>
      </c>
      <c r="AH36" s="9">
        <v>0.20570866141732283</v>
      </c>
      <c r="AI36" s="9"/>
      <c r="AJ36" s="9"/>
      <c r="AK36" s="27"/>
      <c r="AL36" s="27"/>
      <c r="AM36" s="27"/>
      <c r="AN36" s="27"/>
    </row>
    <row r="37" spans="1:40" s="10" customFormat="1" ht="18" x14ac:dyDescent="0.25">
      <c r="A37" s="21" t="s">
        <v>979</v>
      </c>
      <c r="B37" s="9">
        <v>0.17259144770736734</v>
      </c>
      <c r="C37" s="9">
        <v>0.17319587628865979</v>
      </c>
      <c r="D37" s="9">
        <v>0.17197125256673512</v>
      </c>
      <c r="E37" s="9">
        <v>0.17175375064666323</v>
      </c>
      <c r="F37" s="9">
        <v>0.17131062951496387</v>
      </c>
      <c r="G37" s="9">
        <v>0.17114788004136505</v>
      </c>
      <c r="H37" s="9">
        <v>0.17027863777089783</v>
      </c>
      <c r="I37" s="9">
        <v>0.17079463364293085</v>
      </c>
      <c r="J37" s="9">
        <v>0.16968442834971548</v>
      </c>
      <c r="K37" s="9">
        <v>0.17055469155002592</v>
      </c>
      <c r="L37" s="9">
        <v>0.16991786447638602</v>
      </c>
      <c r="M37" s="9">
        <v>0.17150127226463105</v>
      </c>
      <c r="N37" s="9">
        <v>0.16943005181347151</v>
      </c>
      <c r="O37" s="9">
        <v>0.1708924949290061</v>
      </c>
      <c r="P37" s="9">
        <v>0.1710056151097499</v>
      </c>
      <c r="Q37" s="9">
        <v>0.16866267465069859</v>
      </c>
      <c r="R37" s="9">
        <v>0.16874687968047927</v>
      </c>
      <c r="S37" s="9">
        <v>0.16904276985743383</v>
      </c>
      <c r="T37" s="9">
        <v>0.17378201908588647</v>
      </c>
      <c r="U37" s="9">
        <v>0.1702880242546741</v>
      </c>
      <c r="V37" s="9">
        <v>0.21063478977741137</v>
      </c>
      <c r="W37" s="9">
        <v>0.17905275317674241</v>
      </c>
      <c r="X37" s="9">
        <v>0.17318435754189945</v>
      </c>
      <c r="Y37" s="9">
        <v>0.20294228592983779</v>
      </c>
      <c r="Z37" s="9">
        <v>0.2282533054975644</v>
      </c>
      <c r="AA37" s="9">
        <v>0.22385179467387112</v>
      </c>
      <c r="AB37" s="9">
        <v>0.16709323583180985</v>
      </c>
      <c r="AC37" s="9">
        <v>0.1761006289308176</v>
      </c>
      <c r="AD37" s="9">
        <v>0.17673179396092362</v>
      </c>
      <c r="AE37" s="9">
        <v>0.18055555555555558</v>
      </c>
      <c r="AF37" s="9">
        <v>0.1716867469879518</v>
      </c>
      <c r="AG37" s="9">
        <v>0.16638152266894779</v>
      </c>
      <c r="AH37" s="9">
        <v>0.1780320366132723</v>
      </c>
      <c r="AI37" s="9">
        <v>0.18099547511312217</v>
      </c>
      <c r="AJ37" s="9"/>
      <c r="AK37" s="27"/>
      <c r="AL37" s="27"/>
      <c r="AM37" s="27"/>
      <c r="AN37" s="27"/>
    </row>
    <row r="38" spans="1:40" s="10" customFormat="1" ht="18" x14ac:dyDescent="0.25">
      <c r="A38" s="21" t="s">
        <v>980</v>
      </c>
      <c r="B38" s="9">
        <v>0.17167381974248927</v>
      </c>
      <c r="C38" s="9">
        <v>0.17156862745098039</v>
      </c>
      <c r="D38" s="9">
        <v>0.17061323618700666</v>
      </c>
      <c r="E38" s="9">
        <v>0.1694290976058932</v>
      </c>
      <c r="F38" s="9">
        <v>0.16911764705882351</v>
      </c>
      <c r="G38" s="9">
        <v>0.16830466830466831</v>
      </c>
      <c r="H38" s="9">
        <v>0.16778523489932887</v>
      </c>
      <c r="I38" s="9">
        <v>0.16839536302623551</v>
      </c>
      <c r="J38" s="9">
        <v>0.1677893447642376</v>
      </c>
      <c r="K38" s="9">
        <v>0.1681034482758621</v>
      </c>
      <c r="L38" s="9">
        <v>0.16697135892748324</v>
      </c>
      <c r="M38" s="9">
        <v>0.16876876876876876</v>
      </c>
      <c r="N38" s="9">
        <v>0.16687116564417176</v>
      </c>
      <c r="O38" s="9">
        <v>0.16924910607866508</v>
      </c>
      <c r="P38" s="9">
        <v>0.1690734055354994</v>
      </c>
      <c r="Q38" s="9">
        <v>0.16745005875440661</v>
      </c>
      <c r="R38" s="9">
        <v>0.16754850088183423</v>
      </c>
      <c r="S38" s="9">
        <v>0.16826923076923078</v>
      </c>
      <c r="T38" s="9">
        <v>0.17077464788732397</v>
      </c>
      <c r="U38" s="9">
        <v>0.16785714285714284</v>
      </c>
      <c r="V38" s="9">
        <v>0.21743119266055044</v>
      </c>
      <c r="W38" s="9">
        <v>0.17352185089974295</v>
      </c>
      <c r="X38" s="9">
        <v>0.17492190986166889</v>
      </c>
      <c r="Y38" s="9">
        <v>0.2020033388981636</v>
      </c>
      <c r="Z38" s="9">
        <v>0.22629969418960247</v>
      </c>
      <c r="AA38" s="9">
        <v>0.22368981678738817</v>
      </c>
      <c r="AB38" s="9">
        <v>0.16231418240257131</v>
      </c>
      <c r="AC38" s="9">
        <v>0.17420010157440324</v>
      </c>
      <c r="AD38" s="9">
        <v>0.16650342801175319</v>
      </c>
      <c r="AE38" s="9">
        <v>0.17788898999090083</v>
      </c>
      <c r="AF38" s="9">
        <v>0.17049728374425407</v>
      </c>
      <c r="AG38" s="9">
        <v>0.16772616136919316</v>
      </c>
      <c r="AH38" s="9">
        <v>0.17436974789915966</v>
      </c>
      <c r="AI38" s="9">
        <v>0.18028359216745443</v>
      </c>
      <c r="AJ38" s="9">
        <v>0.16450704225352114</v>
      </c>
      <c r="AK38" s="27"/>
      <c r="AL38" s="27"/>
      <c r="AM38" s="27"/>
      <c r="AN38" s="27"/>
    </row>
    <row r="39" spans="1:40" s="10" customFormat="1" ht="18" x14ac:dyDescent="0.25">
      <c r="A39" s="22" t="s">
        <v>981</v>
      </c>
      <c r="B39" s="12">
        <v>0.16682027649769601</v>
      </c>
      <c r="C39" s="12">
        <v>0.16758747697974219</v>
      </c>
      <c r="D39" s="12">
        <v>0.16819012797074953</v>
      </c>
      <c r="E39" s="12">
        <v>0.16697588126159552</v>
      </c>
      <c r="F39" s="12">
        <v>0.16744186046511628</v>
      </c>
      <c r="G39" s="12">
        <v>0.16589002795899346</v>
      </c>
      <c r="H39" s="12">
        <v>0.16435826408125578</v>
      </c>
      <c r="I39" s="12">
        <v>0.16528162511542013</v>
      </c>
      <c r="J39" s="12">
        <v>0.16619981325863678</v>
      </c>
      <c r="K39" s="12">
        <v>0.1635514018691589</v>
      </c>
      <c r="L39" s="12">
        <v>0.16528162511542013</v>
      </c>
      <c r="M39" s="12">
        <v>0.16502242152466368</v>
      </c>
      <c r="N39" s="12">
        <v>0.16494845360824742</v>
      </c>
      <c r="O39" s="12">
        <v>0.16607142857142856</v>
      </c>
      <c r="P39" s="12">
        <v>0.16366906474820145</v>
      </c>
      <c r="Q39" s="12">
        <v>0.16076058772687984</v>
      </c>
      <c r="R39" s="12">
        <v>0.16103896103896101</v>
      </c>
      <c r="S39" s="12">
        <v>0.16411181244364292</v>
      </c>
      <c r="T39" s="12">
        <v>0.17041522491349481</v>
      </c>
      <c r="U39" s="12">
        <v>0.16920322291853179</v>
      </c>
      <c r="V39" s="12">
        <v>0.2356923076923077</v>
      </c>
      <c r="W39" s="12">
        <v>0.17637083097795364</v>
      </c>
      <c r="X39" s="12">
        <v>0.17759237187127533</v>
      </c>
      <c r="Y39" s="12">
        <v>0.21135135135135136</v>
      </c>
      <c r="Z39" s="12">
        <v>0.24293243890752278</v>
      </c>
      <c r="AA39" s="12">
        <v>0.23445239405613649</v>
      </c>
      <c r="AB39" s="12">
        <v>0.15028901734104044</v>
      </c>
      <c r="AC39" s="12">
        <v>0.17447728911319396</v>
      </c>
      <c r="AD39" s="12">
        <v>0.1605019815059445</v>
      </c>
      <c r="AE39" s="12">
        <v>0.17724550898203592</v>
      </c>
      <c r="AF39" s="12">
        <v>0.16640085061137694</v>
      </c>
      <c r="AG39" s="12">
        <v>0.16259087904824854</v>
      </c>
      <c r="AH39" s="12">
        <v>0.1765578635014837</v>
      </c>
      <c r="AI39" s="12">
        <v>0.1827586206896552</v>
      </c>
      <c r="AJ39" s="12">
        <v>0.17055084745762711</v>
      </c>
      <c r="AK39" s="12">
        <v>0.16585067319461444</v>
      </c>
      <c r="AL39" s="28"/>
      <c r="AM39" s="27"/>
      <c r="AN39" s="27"/>
    </row>
    <row r="40" spans="1:40" ht="17.399999999999999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40" ht="18" x14ac:dyDescent="0.25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40" ht="18" x14ac:dyDescent="0.25">
      <c r="A42" s="8"/>
    </row>
    <row r="43" spans="1:40" ht="18" x14ac:dyDescent="0.25">
      <c r="A43" s="8"/>
    </row>
    <row r="44" spans="1:40" ht="18" x14ac:dyDescent="0.25">
      <c r="A44" s="8"/>
    </row>
    <row r="45" spans="1:40" ht="18" x14ac:dyDescent="0.25">
      <c r="A45" s="8"/>
    </row>
    <row r="46" spans="1:40" ht="18" x14ac:dyDescent="0.25">
      <c r="A46" s="8"/>
    </row>
    <row r="47" spans="1:40" ht="18" x14ac:dyDescent="0.25">
      <c r="A47" s="8"/>
    </row>
    <row r="48" spans="1:40" ht="18" x14ac:dyDescent="0.25">
      <c r="A48" s="8"/>
    </row>
    <row r="49" spans="1:1" ht="18" x14ac:dyDescent="0.25">
      <c r="A49" s="8"/>
    </row>
    <row r="50" spans="1:1" ht="18" x14ac:dyDescent="0.25">
      <c r="A50" s="8"/>
    </row>
    <row r="51" spans="1:1" ht="18" x14ac:dyDescent="0.25">
      <c r="A51" s="8"/>
    </row>
    <row r="52" spans="1:1" ht="18" x14ac:dyDescent="0.25">
      <c r="A52" s="8"/>
    </row>
    <row r="53" spans="1:1" ht="18" x14ac:dyDescent="0.25">
      <c r="A53" s="8"/>
    </row>
    <row r="54" spans="1:1" ht="18" x14ac:dyDescent="0.25">
      <c r="A54" s="8"/>
    </row>
    <row r="55" spans="1:1" ht="18" x14ac:dyDescent="0.25">
      <c r="A55" s="8"/>
    </row>
    <row r="56" spans="1:1" ht="18" x14ac:dyDescent="0.25">
      <c r="A56" s="8"/>
    </row>
    <row r="57" spans="1:1" ht="18" x14ac:dyDescent="0.25">
      <c r="A57" s="8"/>
    </row>
  </sheetData>
  <mergeCells count="1">
    <mergeCell ref="A1:A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  <vt:lpstr>Supplementary Table S7</vt:lpstr>
      <vt:lpstr>Supplementary Table S8</vt:lpstr>
      <vt:lpstr>Supplementary 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cp:lastPrinted>2023-02-20T11:43:38Z</cp:lastPrinted>
  <dcterms:created xsi:type="dcterms:W3CDTF">2015-06-05T18:19:34Z</dcterms:created>
  <dcterms:modified xsi:type="dcterms:W3CDTF">2023-03-14T09:18:29Z</dcterms:modified>
</cp:coreProperties>
</file>