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suagctr-my.sharepoint.com/personal/nbaisakh_agcenter_lsu_edu/Documents/Desktop/MetaAnalysis/"/>
    </mc:Choice>
  </mc:AlternateContent>
  <xr:revisionPtr revIDLastSave="8" documentId="8_{9C156904-AFE3-4114-9F10-69E7678073AA}" xr6:coauthVersionLast="47" xr6:coauthVersionMax="47" xr10:uidLastSave="{689664D3-CB39-42D9-9E8A-09DD03A1AFE6}"/>
  <bookViews>
    <workbookView xWindow="28680" yWindow="-120" windowWidth="29040" windowHeight="15840" xr2:uid="{865FDFF3-A99A-43CB-A69A-F4F151489CE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<sst xmlns="http://schemas.openxmlformats.org/spreadsheetml/2006/main" count="1216" uniqueCount="639">
  <si>
    <t>Forty unique genes within 10 Kb of GWAS SNPs in MQTL region</t>
  </si>
  <si>
    <t>Annotation</t>
  </si>
  <si>
    <t>SNP</t>
  </si>
  <si>
    <t>CHR</t>
  </si>
  <si>
    <t>R2(%)</t>
  </si>
  <si>
    <t>Trait*</t>
  </si>
  <si>
    <t>Marker</t>
  </si>
  <si>
    <t>Locus</t>
  </si>
  <si>
    <t>Site</t>
  </si>
  <si>
    <t>df</t>
  </si>
  <si>
    <t>F</t>
  </si>
  <si>
    <t>p</t>
  </si>
  <si>
    <t>errordf</t>
  </si>
  <si>
    <t>markerR2</t>
  </si>
  <si>
    <t>Genetic Var</t>
  </si>
  <si>
    <t>Residual Var</t>
  </si>
  <si>
    <t>Alleles</t>
  </si>
  <si>
    <t># Res. All.</t>
  </si>
  <si>
    <t>Allele Effect</t>
  </si>
  <si>
    <t>Region</t>
  </si>
  <si>
    <t>Environment</t>
  </si>
  <si>
    <t>SNPs</t>
  </si>
  <si>
    <t>BIN</t>
  </si>
  <si>
    <t>Chrom</t>
  </si>
  <si>
    <t>Locus_pos</t>
  </si>
  <si>
    <t>P value</t>
  </si>
  <si>
    <t>Candidate Gene ID</t>
  </si>
  <si>
    <t>Annotated in NR of NCBI</t>
  </si>
  <si>
    <t>Expressed or not</t>
  </si>
  <si>
    <t>Verified by expression GWAS</t>
  </si>
  <si>
    <t>Location</t>
  </si>
  <si>
    <t>Position</t>
  </si>
  <si>
    <t>bin</t>
  </si>
  <si>
    <t>Ra</t>
  </si>
  <si>
    <t>MinorAllele</t>
  </si>
  <si>
    <t>Effect</t>
  </si>
  <si>
    <t>MAFb</t>
  </si>
  <si>
    <t>Traits</t>
  </si>
  <si>
    <t>Chr.</t>
  </si>
  <si>
    <t>Marker Position (Mb)</t>
  </si>
  <si>
    <t>P</t>
  </si>
  <si>
    <t>−logP</t>
  </si>
  <si>
    <t>R2</t>
  </si>
  <si>
    <t>AC207402.3_FG005</t>
  </si>
  <si>
    <t>Zm00001d030855</t>
  </si>
  <si>
    <t>Star09LSM</t>
  </si>
  <si>
    <t>S1_220828080</t>
  </si>
  <si>
    <t>T/G</t>
  </si>
  <si>
    <t>Starkville2010</t>
  </si>
  <si>
    <t>S1_272220177</t>
  </si>
  <si>
    <t>Gene contains marker</t>
  </si>
  <si>
    <t>GRMZM2G049349</t>
  </si>
  <si>
    <t>chr1._262891312</t>
  </si>
  <si>
    <t>GRMZM2G113569</t>
  </si>
  <si>
    <t>histone H3.v1</t>
  </si>
  <si>
    <t>expressed</t>
  </si>
  <si>
    <t>Cambira</t>
  </si>
  <si>
    <t>S3_11444429</t>
  </si>
  <si>
    <t>T</t>
  </si>
  <si>
    <t>AA</t>
  </si>
  <si>
    <t>chr8.S_3662578</t>
  </si>
  <si>
    <t>1.1 × 10−8</t>
  </si>
  <si>
    <t>AC209208.3_FG002</t>
  </si>
  <si>
    <t>Zm00001d023758</t>
  </si>
  <si>
    <t>Zm00001d003378</t>
  </si>
  <si>
    <t>mediator of paramutation1</t>
  </si>
  <si>
    <t>S4_17376432</t>
  </si>
  <si>
    <t>AveLSM</t>
  </si>
  <si>
    <t>S1_227508825</t>
  </si>
  <si>
    <t>G/C</t>
  </si>
  <si>
    <t>S1_272220142</t>
  </si>
  <si>
    <t>Gene contains linked SnP 55 kb away, LD &gt; 0.3</t>
  </si>
  <si>
    <t>GRMZM2G137891</t>
  </si>
  <si>
    <t>GRMZM2G085116</t>
  </si>
  <si>
    <t>Protein of unknown function, DUFS38</t>
  </si>
  <si>
    <t>Sabáudia</t>
  </si>
  <si>
    <t>S5_192698173</t>
  </si>
  <si>
    <t>G</t>
  </si>
  <si>
    <t>chr8.S_3353245</t>
  </si>
  <si>
    <t>1.3 × 10−8</t>
  </si>
  <si>
    <t>AC209759.2_FG006</t>
  </si>
  <si>
    <t>Zm00001d000004</t>
  </si>
  <si>
    <t>Zm00001d003488</t>
  </si>
  <si>
    <t>UDP-glycosyltransferase 85A7</t>
  </si>
  <si>
    <t>S5_197707198</t>
  </si>
  <si>
    <t>S1_238465590</t>
  </si>
  <si>
    <t>Average</t>
  </si>
  <si>
    <t>Gene is 34 kb from marker and lies in LD window &gt; 0.35</t>
  </si>
  <si>
    <t>GRMZM2G061442</t>
  </si>
  <si>
    <t>GRMZM2G024131</t>
  </si>
  <si>
    <t>indole-3-acetate beta-glucosyltransferase</t>
  </si>
  <si>
    <t>Not expressed</t>
  </si>
  <si>
    <t>S5_193181081</t>
  </si>
  <si>
    <t>A</t>
  </si>
  <si>
    <t>chr2.S_9361865</t>
  </si>
  <si>
    <t>2.1 × 10−7</t>
  </si>
  <si>
    <t>AC214507.3_FG001</t>
  </si>
  <si>
    <t>Zm00001d024442</t>
  </si>
  <si>
    <t>Zm00001d017526</t>
  </si>
  <si>
    <t>plasma membrane intrinsic protein1</t>
  </si>
  <si>
    <t> </t>
  </si>
  <si>
    <t>Star10LSM</t>
  </si>
  <si>
    <t>A/G</t>
  </si>
  <si>
    <t>S1_272220852</t>
  </si>
  <si>
    <t>GRMZM2G319150</t>
  </si>
  <si>
    <t>Ferredoxin--NADP reductase, chloroplastic</t>
  </si>
  <si>
    <t>S7_172385750</t>
  </si>
  <si>
    <t>RAI13 score</t>
  </si>
  <si>
    <t>7.4 × 10−20</t>
  </si>
  <si>
    <t>GRMZM2G003814</t>
  </si>
  <si>
    <t>Zm00001d025672</t>
  </si>
  <si>
    <t>Zm00001d017532</t>
  </si>
  <si>
    <t>putative RING-H2 finger protein ATL71 </t>
  </si>
  <si>
    <t>S3_185272026</t>
  </si>
  <si>
    <t>S1_280578672</t>
  </si>
  <si>
    <t>C/G</t>
  </si>
  <si>
    <t>S1_272272944</t>
  </si>
  <si>
    <t>Gene is 2 kb from marker and lies in LD window &gt; 0.36</t>
  </si>
  <si>
    <t>GRMZM2G122018</t>
  </si>
  <si>
    <t>germin-like protein 2 precursor</t>
  </si>
  <si>
    <t>S7_179922056</t>
  </si>
  <si>
    <t>chr8.S_3662694</t>
  </si>
  <si>
    <t>2.7 × 10−11</t>
  </si>
  <si>
    <t>GRMZM2G025054</t>
  </si>
  <si>
    <t>Zm00001d025776</t>
  </si>
  <si>
    <t>S1_280581187</t>
  </si>
  <si>
    <t>C/A</t>
  </si>
  <si>
    <t>S1_272272952</t>
  </si>
  <si>
    <t>Gene is 15 kb from marker and lies in LD window &gt; 0.3</t>
  </si>
  <si>
    <t>chr1.S_262891333</t>
  </si>
  <si>
    <t>NA</t>
  </si>
  <si>
    <t>Joint</t>
  </si>
  <si>
    <t>S3_186841387</t>
  </si>
  <si>
    <t>C</t>
  </si>
  <si>
    <t>chr8.S_3662804</t>
  </si>
  <si>
    <t>GRMZM2G025366</t>
  </si>
  <si>
    <t>Zm00001d025651</t>
  </si>
  <si>
    <t>Zm00001d024444</t>
  </si>
  <si>
    <t>S1_280635905</t>
  </si>
  <si>
    <t>A/T</t>
  </si>
  <si>
    <t>S1_272273063</t>
  </si>
  <si>
    <t>PZE-101214474</t>
  </si>
  <si>
    <t>GRMZM2G346263</t>
  </si>
  <si>
    <t>opaque endosperm10</t>
  </si>
  <si>
    <t>chr8.S_3662702</t>
  </si>
  <si>
    <t>4.3 × 10−11</t>
  </si>
  <si>
    <t>GRMZM2G039911</t>
  </si>
  <si>
    <t>Zm00001d025685</t>
  </si>
  <si>
    <t>Zm00001d025626</t>
  </si>
  <si>
    <t>aldehyde dehydrogenase26</t>
  </si>
  <si>
    <t>S1_280635931</t>
  </si>
  <si>
    <t>T/C</t>
  </si>
  <si>
    <t>Gene contains linked SnP 55 kb away, LD &gt; 0.8</t>
  </si>
  <si>
    <t>GRMZM2G009958</t>
  </si>
  <si>
    <t>GRMZM2G044557</t>
  </si>
  <si>
    <t>mitogen-activated protein kinase kinasekinase I-like isoform x1</t>
  </si>
  <si>
    <t>S10_144453417</t>
  </si>
  <si>
    <t>SYNGENTA16977</t>
  </si>
  <si>
    <t>8.5 × 10−11</t>
  </si>
  <si>
    <t>GRMZM2G039940</t>
  </si>
  <si>
    <t>Zm00001d025805</t>
  </si>
  <si>
    <t>Poly(A)-specific ribonuclease PARN</t>
  </si>
  <si>
    <t>S1_280635934</t>
  </si>
  <si>
    <t>T/A</t>
  </si>
  <si>
    <t>collStation2009</t>
  </si>
  <si>
    <t>Gene is 47 kb from marker and is outside LD window</t>
  </si>
  <si>
    <t>GRMZM2G164580</t>
  </si>
  <si>
    <t>GRMZM2G400092</t>
  </si>
  <si>
    <t>histone acetyltransferase hat b</t>
  </si>
  <si>
    <t>chr8.S_3662186</t>
  </si>
  <si>
    <t>4.9 × 10−7</t>
  </si>
  <si>
    <t>GRMZM2G042443</t>
  </si>
  <si>
    <t>Zm00001d025765</t>
  </si>
  <si>
    <t>autophagy10</t>
  </si>
  <si>
    <t>S1_280635950</t>
  </si>
  <si>
    <t>Gene is 45 kb from marker and lies in LD window &gt; 0.67</t>
  </si>
  <si>
    <t>GRMZM2G312239</t>
  </si>
  <si>
    <t>GRMZM2G042133</t>
  </si>
  <si>
    <t>DnaJ</t>
  </si>
  <si>
    <t>chr8.S_3662564</t>
  </si>
  <si>
    <t>8.3 × 10−7</t>
  </si>
  <si>
    <t>GRMZM2G042532</t>
  </si>
  <si>
    <t>Zm00001d003677</t>
  </si>
  <si>
    <t>Cell division control protein 48 homolog B</t>
  </si>
  <si>
    <t>S1_280635958</t>
  </si>
  <si>
    <t>C/T</t>
  </si>
  <si>
    <t>Gene contains linked SnP 56 kb away, LD &gt; 0.7</t>
  </si>
  <si>
    <t>GRMZM2G009944</t>
  </si>
  <si>
    <t>chr1.S_264955840</t>
  </si>
  <si>
    <t>chr8.S_3662567</t>
  </si>
  <si>
    <t>GRMZM2G057789</t>
  </si>
  <si>
    <t>Zm00001d003664</t>
  </si>
  <si>
    <t>Zm00001d049374</t>
  </si>
  <si>
    <t>DUF295 domain-containing protein</t>
  </si>
  <si>
    <t>S2_22947761</t>
  </si>
  <si>
    <t>chr2.S_26290253</t>
  </si>
  <si>
    <t>GRMZM2G127581</t>
  </si>
  <si>
    <t>tubulin-specific chaperone B</t>
  </si>
  <si>
    <t>chr9.S_136479765</t>
  </si>
  <si>
    <t>1.6 × 10−6</t>
  </si>
  <si>
    <t>GRMZM2G057848</t>
  </si>
  <si>
    <t>Zm00001d004927</t>
  </si>
  <si>
    <t>Zm00001d049476</t>
  </si>
  <si>
    <t>alpha zein 19kDa A-1</t>
  </si>
  <si>
    <t>S2_26723423</t>
  </si>
  <si>
    <t>GRMZM2G127591</t>
  </si>
  <si>
    <t>udp-galactose transporter I-like</t>
  </si>
  <si>
    <t>chr9.S_136479840</t>
  </si>
  <si>
    <t>GRMZM2G066059</t>
  </si>
  <si>
    <t>Zm00001d004797</t>
  </si>
  <si>
    <t>z1D_4 – alpha zein</t>
  </si>
  <si>
    <t>S2_28672866</t>
  </si>
  <si>
    <t>GRMZM2G428386</t>
  </si>
  <si>
    <t>1-phosphatidylinositol-3-phosphate S-kinase FABID</t>
  </si>
  <si>
    <t>RAI14 score</t>
  </si>
  <si>
    <t>3.7 × 10−22</t>
  </si>
  <si>
    <t>GRMZM2G066162</t>
  </si>
  <si>
    <t>Zm00001d040408</t>
  </si>
  <si>
    <t>Opaque11 – Opaque endosperm 11</t>
  </si>
  <si>
    <t>S2_40498454</t>
  </si>
  <si>
    <t>chr2.S_26717856</t>
  </si>
  <si>
    <t>GRMZM2G113990</t>
  </si>
  <si>
    <t>coiled-coil-helix-coiled-coil-helix, domain-containing protein 4</t>
  </si>
  <si>
    <t>5.9 × 10−12</t>
  </si>
  <si>
    <t>GRMZM2G076834</t>
  </si>
  <si>
    <t>Zm00001d040506</t>
  </si>
  <si>
    <t>Zm00001d041822</t>
  </si>
  <si>
    <t>LOC100286270 – uncharacterized LOC100286270</t>
  </si>
  <si>
    <t>S2_153128978</t>
  </si>
  <si>
    <t>G/A</t>
  </si>
  <si>
    <t>GRMZM2G114149</t>
  </si>
  <si>
    <t>Mitochondrial substrate carrier family protein</t>
  </si>
  <si>
    <t>GRMZM2G076841</t>
  </si>
  <si>
    <t>Zm00001d041403</t>
  </si>
  <si>
    <t>Zm00001d014110</t>
  </si>
  <si>
    <t>LOC100216815 – uncharacterized LOC100216815</t>
  </si>
  <si>
    <t>StRa10LSM</t>
  </si>
  <si>
    <t>S2_179654329</t>
  </si>
  <si>
    <t>GRMZM2G114153</t>
  </si>
  <si>
    <t>gemelike protein</t>
  </si>
  <si>
    <t>2 × 10−11</t>
  </si>
  <si>
    <t xml:space="preserve">GRMZM2G076841 </t>
  </si>
  <si>
    <t>Zm00001d017838</t>
  </si>
  <si>
    <t>hypothetical protein ZEAMMB73_Zm00001d017838</t>
  </si>
  <si>
    <t>S2_183190432</t>
  </si>
  <si>
    <t>S1_280635967</t>
  </si>
  <si>
    <t>GRMZM2G413887</t>
  </si>
  <si>
    <t>1.2 × 10−10</t>
  </si>
  <si>
    <t>GRMZM2G097509</t>
  </si>
  <si>
    <t>LOC103641751 – fasciclin-like arabinogalactan protein 7</t>
  </si>
  <si>
    <t>S2_185018841</t>
  </si>
  <si>
    <t>G/T</t>
  </si>
  <si>
    <t>GRMZM2G474575</t>
  </si>
  <si>
    <t>alpha-amylase/subtilisin inhibitor</t>
  </si>
  <si>
    <t>7.4 × 10−8</t>
  </si>
  <si>
    <t>GRMZM2G101472</t>
  </si>
  <si>
    <t>Zm00001d049516</t>
  </si>
  <si>
    <t>hypothetical protein ZEAMMB73_Zm00001d004797</t>
  </si>
  <si>
    <t>S2_185018849</t>
  </si>
  <si>
    <t>GRMZM2G003784</t>
  </si>
  <si>
    <t>GRMZM2G171410</t>
  </si>
  <si>
    <t>mma cap guanine-n7 methyltransferase 2-like</t>
  </si>
  <si>
    <t>GRMZM2G107616</t>
  </si>
  <si>
    <t>Zm00001d049776</t>
  </si>
  <si>
    <t>putative mediator of RNA polymerase II transcription subunit 26b [Zea mays]</t>
  </si>
  <si>
    <t>S2_185018850</t>
  </si>
  <si>
    <t>Starkville2009</t>
  </si>
  <si>
    <t>Gene is 2.4 kb from marker but no nearby LD info</t>
  </si>
  <si>
    <t>GRMZM2G003769</t>
  </si>
  <si>
    <t>chr2.S_26718237</t>
  </si>
  <si>
    <t>2.4 × 10−7</t>
  </si>
  <si>
    <t>GRMZM2G111261</t>
  </si>
  <si>
    <t>Zm00001d050279</t>
  </si>
  <si>
    <t>Zm00001d050270</t>
  </si>
  <si>
    <t>Carboxylesterase SOBER1</t>
  </si>
  <si>
    <t>S2_185018853</t>
  </si>
  <si>
    <t>GRMZM2G155437</t>
  </si>
  <si>
    <t>chr8.S_ 165276011</t>
  </si>
  <si>
    <t>GRMZM2G43 1066</t>
  </si>
  <si>
    <t>auxin-responsive protein SAURSO</t>
  </si>
  <si>
    <t>chr8.S_3662642</t>
  </si>
  <si>
    <t>4.4 × 10−7</t>
  </si>
  <si>
    <t>GRMZM2G120922</t>
  </si>
  <si>
    <t>Zm00001d013155</t>
  </si>
  <si>
    <t>hypothetical protein ZEAMMB73_Zm00001d013155</t>
  </si>
  <si>
    <t>S2_185018854</t>
  </si>
  <si>
    <t>GRMZM2G129065</t>
  </si>
  <si>
    <t>protein trichome berefringence-like 7</t>
  </si>
  <si>
    <t>chr5.S_159454183</t>
  </si>
  <si>
    <t>7.2×10−6</t>
  </si>
  <si>
    <t>GRMZM2G122723</t>
  </si>
  <si>
    <t>Zm00001d013246</t>
  </si>
  <si>
    <t>UDP-glycosyltransferase 83A1</t>
  </si>
  <si>
    <t>S2_187449158</t>
  </si>
  <si>
    <t>Gene is 5 kb from marker and lies in LD window = 0.5</t>
  </si>
  <si>
    <t>GRMZM2G037574</t>
  </si>
  <si>
    <t>GRMZM2G002023</t>
  </si>
  <si>
    <t>udp-glucuronate:xylan alpha-glucuronosyltransferase I-like</t>
  </si>
  <si>
    <t>chr5.S_159758011</t>
  </si>
  <si>
    <t>7.4 × 10−6</t>
  </si>
  <si>
    <t>GRMZM2G134625</t>
  </si>
  <si>
    <t>Zm00001d013170</t>
  </si>
  <si>
    <t>Zm00001d014802</t>
  </si>
  <si>
    <t xml:space="preserve">hypothetical protein ZEAMMB73_Zm00001d014802 </t>
  </si>
  <si>
    <t>S2_188872774</t>
  </si>
  <si>
    <t>Gene contains linked SnP
325.6 kb away, LD &gt; 0.3</t>
  </si>
  <si>
    <t>GRMZM2G019901</t>
  </si>
  <si>
    <t>GRMZM2G092759</t>
  </si>
  <si>
    <t>N-lysine methyltransferase setd6</t>
  </si>
  <si>
    <t>chr5.S_159454148</t>
  </si>
  <si>
    <t>8.7 × 10−6</t>
  </si>
  <si>
    <t>GRMZM2G135470</t>
  </si>
  <si>
    <t>Zm00001d014846</t>
  </si>
  <si>
    <t xml:space="preserve">hypothetical protein ZEAMMB73_Zm00001d014846 </t>
  </si>
  <si>
    <t>S2_197227440</t>
  </si>
  <si>
    <t>Gene is 7 kb from marker but no nearby LD info</t>
  </si>
  <si>
    <t>GRMZM2G057852</t>
  </si>
  <si>
    <t>GRMZM2G393070</t>
  </si>
  <si>
    <t>dirigent protein 8-like</t>
  </si>
  <si>
    <t>GRMZM2G151434</t>
  </si>
  <si>
    <t>Zm00001d015717</t>
  </si>
  <si>
    <t>hypothetical protein ZEAMMB73_Zm00001d015717</t>
  </si>
  <si>
    <t>S2_205035222</t>
  </si>
  <si>
    <t>A/C</t>
  </si>
  <si>
    <t>GRMZM2G026065</t>
  </si>
  <si>
    <t>GRMZM2G393072</t>
  </si>
  <si>
    <t>dirigent protein 9-like</t>
  </si>
  <si>
    <t>GRMZM2G179253</t>
  </si>
  <si>
    <t>Lubb09LSM</t>
  </si>
  <si>
    <t>S2_214614872</t>
  </si>
  <si>
    <t>GRMZM2G092817</t>
  </si>
  <si>
    <t>4,5-DOPA dioxygenase extradiol</t>
  </si>
  <si>
    <t>GRMZM2G179268</t>
  </si>
  <si>
    <t>S2_227032507</t>
  </si>
  <si>
    <t>S2_188872782</t>
  </si>
  <si>
    <t>GRMZM2G092945</t>
  </si>
  <si>
    <t>amino acid permease 2</t>
  </si>
  <si>
    <t>GRMZM2G343519</t>
  </si>
  <si>
    <t>Zm00001d015594</t>
  </si>
  <si>
    <t>S3_24475219</t>
  </si>
  <si>
    <t>S2_188872911</t>
  </si>
  <si>
    <t>GRMZM2G096407</t>
  </si>
  <si>
    <t>amino acid permease 8-like</t>
  </si>
  <si>
    <t>GRMZM2G379538</t>
  </si>
  <si>
    <t>Zm00001d015588</t>
  </si>
  <si>
    <t>S3_127577411</t>
  </si>
  <si>
    <t>Lubbock2009</t>
  </si>
  <si>
    <t>chr9.S_131725983</t>
  </si>
  <si>
    <t>GRMZM2G309327</t>
  </si>
  <si>
    <t>Caleium-binding protein CML42</t>
  </si>
  <si>
    <t>GRMZM2G379540</t>
  </si>
  <si>
    <t>S3_190456271</t>
  </si>
  <si>
    <t>GRMZM2G166337</t>
  </si>
  <si>
    <t>GRMZM2G108655</t>
  </si>
  <si>
    <t>COP1-interacting protein 7</t>
  </si>
  <si>
    <t>GRMZM2G379546</t>
  </si>
  <si>
    <t>Zm00001d017748</t>
  </si>
  <si>
    <t>S3_217358368</t>
  </si>
  <si>
    <t>chr9.S_131726004</t>
  </si>
  <si>
    <t>GRMZM2G518361</t>
  </si>
  <si>
    <t>S3_217808302</t>
  </si>
  <si>
    <t>Gene is 18 kb from marker but not in LD</t>
  </si>
  <si>
    <t>GRMZM2G333619</t>
  </si>
  <si>
    <t>chr9.S_131726006</t>
  </si>
  <si>
    <t>GRMZM2G702166</t>
  </si>
  <si>
    <t>Zm00001d017765</t>
  </si>
  <si>
    <t>S3_217808740</t>
  </si>
  <si>
    <t>Gene contains linked SnP 36 kb away, LD = 0.32</t>
  </si>
  <si>
    <t>GRMZM2G160840</t>
  </si>
  <si>
    <t>GRMZM5G835117</t>
  </si>
  <si>
    <t>S3_217808747</t>
  </si>
  <si>
    <t>GRMZM2G089525</t>
  </si>
  <si>
    <t>GRMZM5G841914</t>
  </si>
  <si>
    <t>Zm00001d019274</t>
  </si>
  <si>
    <t>S3_217832603</t>
  </si>
  <si>
    <t>GRMZM5G851266</t>
  </si>
  <si>
    <t>Zm00001d019265</t>
  </si>
  <si>
    <t>S3_220680555</t>
  </si>
  <si>
    <t>GRMZM2G052991</t>
  </si>
  <si>
    <t>GRMZM5G874697</t>
  </si>
  <si>
    <t>Zm00001d019564</t>
  </si>
  <si>
    <t>S3_220680559</t>
  </si>
  <si>
    <t>S3_217808272</t>
  </si>
  <si>
    <t>Gene contains linked SnP 12 kb away, LD &gt; 0.46</t>
  </si>
  <si>
    <t>GRMZM2G053047</t>
  </si>
  <si>
    <t>GRMZM5G875167</t>
  </si>
  <si>
    <t>Zm00001d019570</t>
  </si>
  <si>
    <t>S3_220680569</t>
  </si>
  <si>
    <t>Zm00001d008939</t>
  </si>
  <si>
    <t>S4_26653796</t>
  </si>
  <si>
    <t>Zm00001d046479</t>
  </si>
  <si>
    <t>S5_20311281</t>
  </si>
  <si>
    <t>Gene is 2.6 kb from marker but no nearby LD info</t>
  </si>
  <si>
    <t>GRMZM2G377609</t>
  </si>
  <si>
    <t>Zm00001d046407</t>
  </si>
  <si>
    <t>S5_185650835</t>
  </si>
  <si>
    <t>S3_217820604</t>
  </si>
  <si>
    <t>S5_206795116</t>
  </si>
  <si>
    <t>GRMZM2G053140</t>
  </si>
  <si>
    <t>S5_206795119</t>
  </si>
  <si>
    <t>Gene contains linked SnP 44 kb away, LD &gt; 0.3</t>
  </si>
  <si>
    <t>GRMZM2G148532</t>
  </si>
  <si>
    <t>S6_45924579</t>
  </si>
  <si>
    <t>StarkvilleR2010</t>
  </si>
  <si>
    <t>Gene is 1.3 kb from marker but no nearby LD info</t>
  </si>
  <si>
    <t>S6_74967491</t>
  </si>
  <si>
    <t>S4_26406913</t>
  </si>
  <si>
    <t>S6_83834838</t>
  </si>
  <si>
    <t>Gene is 6.3 kb from marker but no nearby LD info</t>
  </si>
  <si>
    <t>GRMZM2G003642</t>
  </si>
  <si>
    <t>S6_84051699</t>
  </si>
  <si>
    <t>S6_84051701</t>
  </si>
  <si>
    <t>Gene is 1.7 kb from marker but not in LD</t>
  </si>
  <si>
    <t>GRMZM2G111300</t>
  </si>
  <si>
    <t>S6_84051705</t>
  </si>
  <si>
    <t>Gene is 1.1 kb from marker and lies in LD window &gt; 0.3</t>
  </si>
  <si>
    <t>GRMZM2G111228</t>
  </si>
  <si>
    <t>S6_84051707</t>
  </si>
  <si>
    <t>GRMZM2G545615</t>
  </si>
  <si>
    <t>S6_84051708</t>
  </si>
  <si>
    <t>S6_84051709</t>
  </si>
  <si>
    <t>S6_106067070</t>
  </si>
  <si>
    <t>Gene is 5 kb from marker and in LD = 0.3</t>
  </si>
  <si>
    <t>GRMZM2G028736</t>
  </si>
  <si>
    <t>S6_121311711</t>
  </si>
  <si>
    <t>Gene is 4 kb from marker but no nearby LD info</t>
  </si>
  <si>
    <t>GRMZM2G028830</t>
  </si>
  <si>
    <t>S6_121371198</t>
  </si>
  <si>
    <t>GRMZM2G105874</t>
  </si>
  <si>
    <t>S7_2951719</t>
  </si>
  <si>
    <t>Gene contains linked SnP 45 kb away, LD &gt; 0.31</t>
  </si>
  <si>
    <t>GRMZM2G105844</t>
  </si>
  <si>
    <t>S7_2951720</t>
  </si>
  <si>
    <t>Gene contains linked SnP
50.1 kb away, LD &gt; 0.6</t>
  </si>
  <si>
    <t>GRMZM2G162233</t>
  </si>
  <si>
    <t>S7_121184023</t>
  </si>
  <si>
    <t>Gene contains linked SnP 160 kb away, LD = 0.3</t>
  </si>
  <si>
    <t>GRMZM2G127632</t>
  </si>
  <si>
    <t>S7_155754021</t>
  </si>
  <si>
    <t>S8_94752242</t>
  </si>
  <si>
    <t>S8_94752243</t>
  </si>
  <si>
    <t>S5_206797714</t>
  </si>
  <si>
    <t>S8_94752246</t>
  </si>
  <si>
    <t>GRMZM2G005499</t>
  </si>
  <si>
    <t>Gene is 48 kb from marker and lies in LD window &gt; 0.37</t>
  </si>
  <si>
    <t>Ac186592.3_FGT003</t>
  </si>
  <si>
    <t>S8_94752247</t>
  </si>
  <si>
    <t>S6_74967515</t>
  </si>
  <si>
    <t>S6_74967516</t>
  </si>
  <si>
    <t>S8_94752251</t>
  </si>
  <si>
    <t>S6_74967517</t>
  </si>
  <si>
    <t>S6_74967532</t>
  </si>
  <si>
    <t>S8_94752253</t>
  </si>
  <si>
    <t>GRMZM5G841142</t>
  </si>
  <si>
    <t>S8_94752257</t>
  </si>
  <si>
    <t>Gene contains linked SnP
59.5 kb away, LD &gt; 0.55</t>
  </si>
  <si>
    <t>GRMZM2G136800</t>
  </si>
  <si>
    <t>Gene is 19 kb from marker and lies in LD window &gt; 0.55</t>
  </si>
  <si>
    <t>Ac231604.1_FGT001</t>
  </si>
  <si>
    <t>S8_113504730</t>
  </si>
  <si>
    <t>Gene contains linked SnP 95 kb away, LD = 0.3</t>
  </si>
  <si>
    <t>S9_25712301</t>
  </si>
  <si>
    <t>Gene is 58.7 kb from marker and lies in LD window = 0.3</t>
  </si>
  <si>
    <t>GRMZM2G149700</t>
  </si>
  <si>
    <t>S9_51159051</t>
  </si>
  <si>
    <t>Gene is 8.6 kb from marker and lies in LD window &gt; 0.5</t>
  </si>
  <si>
    <t>GRMZM2G444075</t>
  </si>
  <si>
    <t>S9_51159063</t>
  </si>
  <si>
    <t>S7_155752575</t>
  </si>
  <si>
    <t>Gene contains linked SnP 207 kb away, LD = 0.31</t>
  </si>
  <si>
    <t>GRMZM2G173863</t>
  </si>
  <si>
    <t>S9_107333254</t>
  </si>
  <si>
    <t>S7_155752599</t>
  </si>
  <si>
    <t>GRMZM2G147221</t>
  </si>
  <si>
    <t>S9_117048726</t>
  </si>
  <si>
    <t>Gene contains linked SnP
118.7 kb away, LD &gt;  = 0.3</t>
  </si>
  <si>
    <t>GRMZM2G083344</t>
  </si>
  <si>
    <t>Gene is 3.8 kb from marker but no nearby LD info</t>
  </si>
  <si>
    <t>GRMZM2G147271</t>
  </si>
  <si>
    <t>S9_117048731</t>
  </si>
  <si>
    <t>S9_130936459</t>
  </si>
  <si>
    <t>S9_130936477</t>
  </si>
  <si>
    <t>S8_94752249</t>
  </si>
  <si>
    <t>CSta09LSM</t>
  </si>
  <si>
    <t>S9_139985509</t>
  </si>
  <si>
    <t>S9_142824142</t>
  </si>
  <si>
    <t>S10_3702951</t>
  </si>
  <si>
    <t>S10_59660506</t>
  </si>
  <si>
    <t>S10_73160824</t>
  </si>
  <si>
    <t>S10_73160845</t>
  </si>
  <si>
    <t>S8_94752254</t>
  </si>
  <si>
    <t>S10_91956547</t>
  </si>
  <si>
    <t>S10_95855766</t>
  </si>
  <si>
    <t>S8_94752255</t>
  </si>
  <si>
    <t>S10_109718061</t>
  </si>
  <si>
    <t>S10_125923329</t>
  </si>
  <si>
    <t>S10_127808418</t>
  </si>
  <si>
    <t>S8_94752258</t>
  </si>
  <si>
    <t>S10_132526403</t>
  </si>
  <si>
    <t>S10_139081513</t>
  </si>
  <si>
    <t>S8_94752280</t>
  </si>
  <si>
    <t>S10_139081517</t>
  </si>
  <si>
    <t>Gene is 1 kb from marker but no nearby LD info</t>
  </si>
  <si>
    <t>GRMZM2G331766</t>
  </si>
  <si>
    <t>S10_139505158</t>
  </si>
  <si>
    <t>S10_140743333</t>
  </si>
  <si>
    <t>GRMZM2G108619</t>
  </si>
  <si>
    <t>S10_143677433</t>
  </si>
  <si>
    <t>Gene is 6.3 kb from marker but not in LD</t>
  </si>
  <si>
    <t>GRMZM2G409245</t>
  </si>
  <si>
    <t>S10_144979480</t>
  </si>
  <si>
    <t>Gene is 4 kb from marker but not in LD</t>
  </si>
  <si>
    <t>GRMZM2G108668</t>
  </si>
  <si>
    <t>Gene contains linked SnP 38 kb away, LD &gt; 0.3</t>
  </si>
  <si>
    <t>GRMZM2G407650</t>
  </si>
  <si>
    <t>GRMZM2G159675</t>
  </si>
  <si>
    <t>Gene contains linked SnP 4 kb away, LD &gt; 0.4</t>
  </si>
  <si>
    <t>GRMZM2G159720</t>
  </si>
  <si>
    <t>Gene contains linked SnP 13 kb away, LD &gt; 0.3</t>
  </si>
  <si>
    <t>GRMZM2G159732</t>
  </si>
  <si>
    <t>Gene is 106 kb away ad lies in LD window &gt; 0.38</t>
  </si>
  <si>
    <t>GRMZM2G130351</t>
  </si>
  <si>
    <t>Gene contains linked SnP
338.5 kb away, LD &gt; 0.38</t>
  </si>
  <si>
    <t>GRMZM2G126194</t>
  </si>
  <si>
    <t>GRMZM2G058573</t>
  </si>
  <si>
    <t>GRMZM2G148467</t>
  </si>
  <si>
    <t>Gene is 33.8 kb from marker and lies in LD window &gt; 0.3</t>
  </si>
  <si>
    <t>GRMZM2G124965</t>
  </si>
  <si>
    <t>Gene is 4 kb from marker and lies in LD window &gt; 0.3</t>
  </si>
  <si>
    <t>GRMZM2G148475</t>
  </si>
  <si>
    <t>Genome Wide Association Study for Drought, Aflatoxin Resistance, and Important Agronomic Traits of Maize Hybrids in the Sub-Tropics - Farfan et al 2015 -  maize genome version AGPV2.</t>
  </si>
  <si>
    <t>Genome-Wide Association Mapping of Aspergillus flavus and Aflatoxin Accumulation Resistance in Maize - Warburtun et al 2015 - B73 (V2)</t>
  </si>
  <si>
    <t>Genome-wide association study leads to novel genetic insights into resistance to Aspergillus flavus in maize kernels Han et al 2020 - B73 (V2)</t>
  </si>
  <si>
    <t>Association mapping and pathway analysis of ear rot disease caused by Aspergillus flavus in a panel of tropical maize germplasm - Bertagna et al - 2021 B73 (V4)</t>
  </si>
  <si>
    <t xml:space="preserve">Confirmation and Fine Mapping of a Major QTL for Aflatoxin Resistance in Maize Using a Combination of Linkage and Association Mapping -ZHANG et al 2016 - Version B73 2009 SEN et al </t>
  </si>
  <si>
    <r>
      <t xml:space="preserve">Forty three unique </t>
    </r>
    <r>
      <rPr>
        <b/>
        <i/>
        <sz val="11"/>
        <rFont val="Calibri"/>
        <family val="2"/>
        <scheme val="minor"/>
      </rPr>
      <t xml:space="preserve">Aspergilus flavus </t>
    </r>
    <r>
      <rPr>
        <b/>
        <sz val="11"/>
        <rFont val="Calibri"/>
        <family val="2"/>
        <scheme val="minor"/>
      </rPr>
      <t>resitance associated candiate genes</t>
    </r>
  </si>
  <si>
    <r>
      <t>p</t>
    </r>
    <r>
      <rPr>
        <b/>
        <sz val="9"/>
        <rFont val="Arial"/>
        <family val="2"/>
      </rPr>
      <t xml:space="preserve">-value              </t>
    </r>
    <r>
      <rPr>
        <b/>
        <i/>
        <sz val="9"/>
        <rFont val="Arial"/>
        <family val="2"/>
      </rPr>
      <t>R</t>
    </r>
    <r>
      <rPr>
        <b/>
        <sz val="6"/>
        <rFont val="Arial"/>
        <family val="2"/>
      </rPr>
      <t xml:space="preserve">2                               </t>
    </r>
    <r>
      <rPr>
        <b/>
        <sz val="9"/>
        <rFont val="Arial"/>
        <family val="2"/>
      </rPr>
      <t>Proximity</t>
    </r>
    <r>
      <rPr>
        <b/>
        <sz val="6"/>
        <rFont val="Arial"/>
        <family val="2"/>
      </rPr>
      <t xml:space="preserve">†                                       </t>
    </r>
    <r>
      <rPr>
        <b/>
        <sz val="9"/>
        <rFont val="Arial"/>
        <family val="2"/>
      </rPr>
      <t>Gene</t>
    </r>
  </si>
  <si>
    <r>
      <t>CS11-WWa A</t>
    </r>
    <r>
      <rPr>
        <sz val="11"/>
        <rFont val="Arial"/>
        <family val="1"/>
        <charset val="204"/>
      </rPr>
      <t>ﬂ</t>
    </r>
    <r>
      <rPr>
        <sz val="11"/>
        <rFont val="Lucida Sans"/>
        <family val="1"/>
        <charset val="204"/>
      </rPr>
      <t>atoxin (ng g</t>
    </r>
    <r>
      <rPr>
        <sz val="11"/>
        <rFont val="Arial"/>
        <family val="1"/>
        <charset val="204"/>
      </rPr>
      <t>−</t>
    </r>
    <r>
      <rPr>
        <sz val="11"/>
        <rFont val="Lucida Sans"/>
        <family val="1"/>
        <charset val="204"/>
      </rPr>
      <t>1)</t>
    </r>
  </si>
  <si>
    <r>
      <t xml:space="preserve">2.78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</si>
  <si>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1.57</t>
    </r>
    <r>
      <rPr>
        <sz val="9"/>
        <rFont val="Arial Unicode MS"/>
        <family val="1"/>
        <charset val="204"/>
      </rPr>
      <t>−</t>
    </r>
    <r>
      <rPr>
        <sz val="9"/>
        <rFont val="Times New Roman"/>
        <family val="1"/>
        <charset val="204"/>
      </rPr>
      <t>6</t>
    </r>
  </si>
  <si>
    <r>
      <t xml:space="preserve">5.92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</si>
  <si>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5.04</t>
    </r>
    <r>
      <rPr>
        <sz val="9"/>
        <rFont val="Arial Unicode MS"/>
        <family val="1"/>
        <charset val="204"/>
      </rPr>
      <t>−</t>
    </r>
    <r>
      <rPr>
        <sz val="9"/>
        <rFont val="Times New Roman"/>
        <family val="1"/>
        <charset val="204"/>
      </rPr>
      <t>7</t>
    </r>
  </si>
  <si>
    <r>
      <t xml:space="preserve">8.55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</si>
  <si>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3.28</t>
    </r>
    <r>
      <rPr>
        <sz val="9"/>
        <rFont val="Arial Unicode MS"/>
        <family val="1"/>
        <charset val="204"/>
      </rPr>
      <t>−</t>
    </r>
    <r>
      <rPr>
        <sz val="9"/>
        <rFont val="Times New Roman"/>
        <family val="1"/>
        <charset val="204"/>
      </rPr>
      <t>6</t>
    </r>
  </si>
  <si>
    <r>
      <t>CS12-WWa A</t>
    </r>
    <r>
      <rPr>
        <sz val="11"/>
        <rFont val="Arial"/>
        <family val="1"/>
        <charset val="204"/>
      </rPr>
      <t>ﬂ</t>
    </r>
    <r>
      <rPr>
        <sz val="11"/>
        <rFont val="Lucida Sans"/>
        <family val="1"/>
        <charset val="204"/>
      </rPr>
      <t>atoxin (ng g</t>
    </r>
    <r>
      <rPr>
        <sz val="11"/>
        <rFont val="Arial"/>
        <family val="1"/>
        <charset val="204"/>
      </rPr>
      <t>−</t>
    </r>
    <r>
      <rPr>
        <sz val="11"/>
        <rFont val="Lucida Sans"/>
        <family val="1"/>
        <charset val="204"/>
      </rPr>
      <t>1)</t>
    </r>
  </si>
  <si>
    <r>
      <t xml:space="preserve">9.50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</si>
  <si>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1.95</t>
    </r>
    <r>
      <rPr>
        <sz val="9"/>
        <rFont val="Arial Unicode MS"/>
        <family val="1"/>
        <charset val="204"/>
      </rPr>
      <t>−</t>
    </r>
    <r>
      <rPr>
        <sz val="9"/>
        <rFont val="Times New Roman"/>
        <family val="1"/>
        <charset val="204"/>
      </rPr>
      <t>6</t>
    </r>
  </si>
  <si>
    <r>
      <t xml:space="preserve">8.09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</si>
  <si>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2.34</t>
    </r>
    <r>
      <rPr>
        <sz val="9"/>
        <rFont val="Arial Unicode MS"/>
        <family val="1"/>
        <charset val="204"/>
      </rPr>
      <t>−</t>
    </r>
    <r>
      <rPr>
        <sz val="9"/>
        <rFont val="Times New Roman"/>
        <family val="1"/>
        <charset val="204"/>
      </rPr>
      <t>7</t>
    </r>
  </si>
  <si>
    <r>
      <t xml:space="preserve">1.19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</si>
  <si>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3.11</t>
    </r>
    <r>
      <rPr>
        <sz val="9"/>
        <rFont val="Arial Unicode MS"/>
        <family val="1"/>
        <charset val="204"/>
      </rPr>
      <t>−</t>
    </r>
    <r>
      <rPr>
        <sz val="9"/>
        <rFont val="Times New Roman"/>
        <family val="1"/>
        <charset val="204"/>
      </rPr>
      <t>6</t>
    </r>
  </si>
  <si>
    <r>
      <t xml:space="preserve">6.62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</si>
  <si>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9.84</t>
    </r>
    <r>
      <rPr>
        <sz val="9"/>
        <rFont val="Arial Unicode MS"/>
        <family val="1"/>
        <charset val="204"/>
      </rPr>
      <t>−</t>
    </r>
    <r>
      <rPr>
        <sz val="9"/>
        <rFont val="Times New Roman"/>
        <family val="1"/>
        <charset val="204"/>
      </rPr>
      <t>7</t>
    </r>
  </si>
  <si>
    <r>
      <t>RCBD A</t>
    </r>
    <r>
      <rPr>
        <sz val="11"/>
        <rFont val="Arial"/>
        <family val="1"/>
        <charset val="204"/>
      </rPr>
      <t>ﬂ</t>
    </r>
    <r>
      <rPr>
        <sz val="11"/>
        <rFont val="Lucida Sans"/>
        <family val="1"/>
        <charset val="204"/>
      </rPr>
      <t>atoxin (ng g</t>
    </r>
    <r>
      <rPr>
        <sz val="11"/>
        <rFont val="Arial"/>
        <family val="1"/>
        <charset val="204"/>
      </rPr>
      <t>−</t>
    </r>
    <r>
      <rPr>
        <sz val="11"/>
        <rFont val="Lucida Sans"/>
        <family val="1"/>
        <charset val="204"/>
      </rPr>
      <t>1)</t>
    </r>
  </si>
  <si>
    <r>
      <t xml:space="preserve">1.14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</si>
  <si>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5.74</t>
    </r>
    <r>
      <rPr>
        <sz val="9"/>
        <rFont val="Arial Unicode MS"/>
        <family val="1"/>
        <charset val="204"/>
      </rPr>
      <t>−</t>
    </r>
    <r>
      <rPr>
        <sz val="9"/>
        <rFont val="Times New Roman"/>
        <family val="1"/>
        <charset val="204"/>
      </rPr>
      <t>8</t>
    </r>
  </si>
  <si>
    <r>
      <t xml:space="preserve">8.83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</si>
  <si>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1.61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</si>
  <si>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7.48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</si>
  <si>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4.24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</si>
  <si>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2.82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</si>
  <si>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8.53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</si>
  <si>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7.30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</si>
  <si>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3.80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</si>
  <si>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9.45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</si>
  <si>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6.08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</si>
  <si>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3.78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</si>
  <si>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1.47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</si>
  <si>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4.76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</si>
  <si>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2.38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</si>
  <si>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7.53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</si>
  <si>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4.85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</si>
  <si>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6.84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</si>
  <si>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1.85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</si>
  <si>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1.25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</si>
  <si>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3.83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−07</t>
    </r>
  </si>
  <si>
    <r>
      <t xml:space="preserve">4.19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</si>
  <si>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8.14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</si>
  <si>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3.72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−07</t>
    </r>
  </si>
  <si>
    <r>
      <t xml:space="preserve">5.62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</si>
  <si>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6.00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</si>
  <si>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9.66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</si>
  <si>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9.84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</si>
  <si>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5.65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</si>
  <si>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2.80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</si>
  <si>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8.25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</si>
  <si>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5.63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</si>
  <si>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1.52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</si>
  <si>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3.04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</si>
  <si>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3.94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</si>
  <si>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4.79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</si>
  <si>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2.63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</si>
  <si>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4.97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</si>
  <si>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3.58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</si>
  <si>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6.13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</si>
  <si>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3.35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</si>
  <si>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3.41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</si>
  <si>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2.32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</si>
  <si>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4.46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</si>
  <si>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2.42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</si>
  <si>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2.73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</si>
  <si>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7.31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</si>
  <si>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8.26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</si>
  <si>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5.20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</si>
  <si>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7.09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</si>
  <si>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1.52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</si>
  <si>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8.98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−07</t>
    </r>
  </si>
  <si>
    <r>
      <t xml:space="preserve">9.58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</si>
  <si>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1.30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</si>
  <si>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9.42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</si>
  <si>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1.15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</si>
  <si>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6.77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</si>
  <si>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8.35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</si>
  <si>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2.00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</si>
  <si>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1.08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</si>
  <si>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1.28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</si>
  <si>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9.83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−07</t>
    </r>
  </si>
  <si>
    <r>
      <t xml:space="preserve">2.27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</si>
  <si>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8.42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</si>
  <si>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4.73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</si>
  <si>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3.47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</si>
  <si>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4.76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</si>
  <si>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2.87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−10</t>
    </r>
  </si>
  <si>
    <r>
      <t xml:space="preserve">2.24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−09</t>
    </r>
  </si>
  <si>
    <r>
      <t xml:space="preserve">2.04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</si>
  <si>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1.44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</si>
  <si>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8.86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</si>
  <si>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7.29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</si>
  <si>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r>
      <t xml:space="preserve">1.34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</si>
  <si>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5.17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</si>
  <si>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1.71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−06</t>
    </r>
  </si>
  <si>
    <r>
      <t xml:space="preserve">5.23 </t>
    </r>
    <r>
      <rPr>
        <sz val="8"/>
        <rFont val="Symbol"/>
        <family val="1"/>
        <charset val="204"/>
      </rPr>
      <t></t>
    </r>
    <r>
      <rPr>
        <sz val="8"/>
        <rFont val="Times New Roman"/>
        <family val="1"/>
        <charset val="204"/>
      </rPr>
      <t xml:space="preserve"> </t>
    </r>
    <r>
      <rPr>
        <sz val="8"/>
        <rFont val="Arial"/>
        <family val="1"/>
        <charset val="204"/>
      </rPr>
      <t>10</t>
    </r>
    <r>
      <rPr>
        <sz val="5"/>
        <rFont val="Arial"/>
        <family val="1"/>
        <charset val="204"/>
      </rPr>
      <t>−05</t>
    </r>
  </si>
  <si>
    <t>Supplementary Table S12. Marker-trait associations identified from genome-wide association studies on Aspergillus flavus resistance in maize, genes in MQTL intervals within 10 Kb of GWAS SNPs and 15 genes from GWAS genes and MQTL genes that are physically close</t>
  </si>
  <si>
    <t>Zm00001d000001</t>
  </si>
  <si>
    <t>polyphenol oxidase1</t>
  </si>
  <si>
    <t>Cysteine-rich PDZ-binding protein</t>
  </si>
  <si>
    <t>Zm00001d000016</t>
  </si>
  <si>
    <t>fatty acid desaturase5</t>
  </si>
  <si>
    <t xml:space="preserve">29 genes in MQTLs close to GWAS SNPs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</si>
</sst>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00"/>
  </numFmts>
  <fonts count="27">
    <font>
      <sz val="11"/>
      <color theme="1"/>
      <name val="Calibri"/>
      <family val="2"/>
      <scheme val="minor"/>
    </font>
    <font>
      <b/>
      <sz val="9"/>
      <name val="Calibri"/>
      <family val="2"/>
      <scheme val="minor"/>
    </font>
    <font>
      <sz val="9"/>
      <name val="Calibri"/>
      <family val="2"/>
      <scheme val="minor"/>
    </font>
    <font>
      <sz val="10"/>
      <name val="Times New Roman"/>
      <family val="1"/>
      <charset val="204"/>
    </font>
    <font>
      <b/>
      <sz val="11"/>
      <name val="Calibri"/>
      <family val="2"/>
    </font>
    <font>
      <sz val="11"/>
      <name val="Calibri"/>
      <family val="2"/>
      <scheme val="minor"/>
    </font>
    <font>
      <sz val="11"/>
      <name val="Calibri"/>
      <family val="2"/>
    </font>
    <font>
      <b/>
      <sz val="11"/>
      <name val="Calibri"/>
      <family val="2"/>
      <scheme val="minor"/>
    </font>
    <font>
      <b/>
      <i/>
      <sz val="11"/>
      <name val="Calibri"/>
      <family val="2"/>
      <scheme val="minor"/>
    </font>
    <font>
      <b/>
      <sz val="8"/>
      <name val="Lucida Sans"/>
      <family val="2"/>
    </font>
    <font>
      <b/>
      <sz val="9"/>
      <name val="Arial"/>
      <family val="2"/>
    </font>
    <font>
      <b/>
      <i/>
      <sz val="9"/>
      <name val="Arial"/>
      <family val="2"/>
    </font>
    <font>
      <b/>
      <sz val="6"/>
      <name val="Arial"/>
      <family val="2"/>
    </font>
    <font>
      <b/>
      <sz val="9"/>
      <name val="Times New Roman"/>
      <family val="1"/>
    </font>
    <font>
      <sz val="11"/>
      <name val="Lucida Sans"/>
      <family val="1"/>
      <charset val="204"/>
    </font>
    <font>
      <sz val="11"/>
      <name val="Arial"/>
      <family val="1"/>
      <charset val="204"/>
    </font>
    <font>
      <sz val="8"/>
      <name val="Arial"/>
      <family val="2"/>
    </font>
    <font>
      <sz val="8"/>
      <name val="Verdana"/>
      <family val="2"/>
    </font>
    <font>
      <sz val="8"/>
      <name val="Arial"/>
      <family val="1"/>
      <charset val="204"/>
    </font>
    <font>
      <sz val="8"/>
      <name val="Symbol"/>
      <family val="1"/>
      <charset val="204"/>
    </font>
    <font>
      <sz val="8"/>
      <name val="Times New Roman"/>
      <family val="1"/>
      <charset val="204"/>
    </font>
    <font>
      <sz val="5"/>
      <name val="Arial"/>
      <family val="1"/>
      <charset val="204"/>
    </font>
    <font>
      <sz val="9"/>
      <name val="Times New Roman"/>
      <family val="2"/>
    </font>
    <font>
      <sz val="9"/>
      <name val="Arial"/>
      <family val="2"/>
    </font>
    <font>
      <sz val="9"/>
      <name val="Times New Roman"/>
      <family val="1"/>
      <charset val="204"/>
    </font>
    <font>
      <sz val="9"/>
      <name val="Arial Unicode MS"/>
      <family val="1"/>
      <charset val="204"/>
    </font>
    <font>
      <sz val="11"/>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rgb="FF000000"/>
      </bottom>
      <diagonal/>
    </border>
    <border>
      <left/>
      <right/>
      <top/>
      <bottom style="thin">
        <color rgb="FF00467F"/>
      </bottom>
      <diagonal/>
    </border>
    <border>
      <left/>
      <right/>
      <top style="thin">
        <color rgb="FF00467F"/>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5" fillId="0" borderId="1" xfId="0" applyFont="1" applyBorder="1" applyAlignment="1">
      <alignment horizontal="right"/>
    </xf>
    <xf numFmtId="0" fontId="5" fillId="0" borderId="0" xfId="0" applyFont="1"/>
    <xf numFmtId="0" fontId="7" fillId="0" borderId="0" xfId="0" applyFont="1"/>
    <xf numFmtId="0" fontId="9" fillId="0" borderId="5" xfId="0" applyFont="1" applyBorder="1" applyAlignment="1">
      <alignment horizontal="center" vertical="center"/>
    </xf>
    <xf numFmtId="0" fontId="1" fillId="0" borderId="5" xfId="0" applyFont="1" applyBorder="1" applyAlignment="1">
      <alignment horizontal="left" wrapText="1"/>
    </xf>
    <xf numFmtId="164" fontId="1" fillId="0" borderId="5" xfId="0" applyNumberFormat="1" applyFont="1" applyBorder="1" applyAlignment="1">
      <alignment horizontal="left" wrapText="1"/>
    </xf>
    <xf numFmtId="165" fontId="1" fillId="0" borderId="5" xfId="0" applyNumberFormat="1" applyFont="1" applyBorder="1" applyAlignment="1">
      <alignment horizontal="left" wrapText="1"/>
    </xf>
    <xf numFmtId="0" fontId="10" fillId="0" borderId="5" xfId="0" applyFont="1" applyBorder="1" applyAlignment="1">
      <alignment horizontal="center" vertical="top" wrapText="1"/>
    </xf>
    <xf numFmtId="0" fontId="10" fillId="0" borderId="5" xfId="0" applyFont="1" applyBorder="1" applyAlignment="1">
      <alignment horizontal="left" vertical="top" wrapText="1" indent="1"/>
    </xf>
    <xf numFmtId="0" fontId="11" fillId="0" borderId="5" xfId="0" applyFont="1" applyBorder="1" applyAlignment="1">
      <alignment horizontal="center" vertical="top" wrapText="1"/>
    </xf>
    <xf numFmtId="0" fontId="7" fillId="0" borderId="5" xfId="0" applyFont="1" applyBorder="1"/>
    <xf numFmtId="0" fontId="7" fillId="0" borderId="5" xfId="0" applyFont="1" applyBorder="1" applyAlignment="1">
      <alignment horizontal="right"/>
    </xf>
    <xf numFmtId="0" fontId="7" fillId="0" borderId="5" xfId="0" applyFont="1" applyBorder="1" applyAlignment="1">
      <alignment wrapText="1"/>
    </xf>
    <xf numFmtId="0" fontId="13" fillId="0" borderId="5" xfId="0" applyFont="1" applyBorder="1" applyAlignment="1">
      <alignment horizontal="right" vertical="center"/>
    </xf>
    <xf numFmtId="0" fontId="6" fillId="0" borderId="0" xfId="0" applyFont="1"/>
    <xf numFmtId="0" fontId="2" fillId="0" borderId="0" xfId="0" applyFont="1" applyAlignment="1">
      <alignment horizontal="left"/>
    </xf>
    <xf numFmtId="164" fontId="2" fillId="0" borderId="0" xfId="0" applyNumberFormat="1" applyFont="1" applyAlignment="1">
      <alignment horizontal="left"/>
    </xf>
    <xf numFmtId="11" fontId="2" fillId="0" borderId="0" xfId="0" applyNumberFormat="1" applyFont="1" applyAlignment="1">
      <alignment horizontal="left"/>
    </xf>
    <xf numFmtId="165" fontId="2" fillId="0" borderId="0" xfId="0" applyNumberFormat="1" applyFont="1" applyAlignment="1">
      <alignment horizontal="left"/>
    </xf>
    <xf numFmtId="1" fontId="16" fillId="0" borderId="0" xfId="0" applyNumberFormat="1" applyFont="1" applyAlignment="1">
      <alignment horizontal="center" vertical="top" shrinkToFit="1"/>
    </xf>
    <xf numFmtId="0" fontId="16" fillId="0" borderId="0" xfId="0" applyFont="1" applyAlignment="1">
      <alignment horizontal="center" vertical="top" wrapText="1"/>
    </xf>
    <xf numFmtId="0" fontId="17" fillId="0" borderId="0" xfId="0" applyFont="1"/>
    <xf numFmtId="2" fontId="16" fillId="0" borderId="0" xfId="0" applyNumberFormat="1" applyFont="1" applyAlignment="1">
      <alignment horizontal="center" vertical="top" shrinkToFit="1"/>
    </xf>
    <xf numFmtId="0" fontId="18" fillId="0" borderId="0" xfId="0" applyFont="1" applyAlignment="1">
      <alignment horizontal="right" vertical="top" wrapText="1" indent="1"/>
    </xf>
    <xf numFmtId="166" fontId="16" fillId="0" borderId="0" xfId="0" applyNumberFormat="1" applyFont="1" applyAlignment="1">
      <alignment horizontal="right" vertical="top" shrinkToFit="1"/>
    </xf>
    <xf numFmtId="0" fontId="16" fillId="0" borderId="0" xfId="0" applyFont="1" applyAlignment="1">
      <alignment horizontal="right" vertical="top" wrapText="1" indent="2"/>
    </xf>
    <xf numFmtId="0" fontId="16" fillId="0" borderId="0" xfId="0" applyFont="1" applyAlignment="1">
      <alignment horizontal="right" vertical="top" wrapText="1"/>
    </xf>
    <xf numFmtId="0" fontId="5" fillId="0" borderId="6" xfId="0" applyFont="1" applyBorder="1"/>
    <xf numFmtId="11" fontId="5" fillId="0" borderId="0" xfId="0" applyNumberFormat="1" applyFont="1"/>
    <xf numFmtId="0" fontId="5" fillId="0" borderId="0" xfId="0" applyFont="1" applyAlignment="1">
      <alignment horizontal="right"/>
    </xf>
    <xf numFmtId="0" fontId="5" fillId="0" borderId="7" xfId="0" applyFont="1" applyBorder="1"/>
    <xf numFmtId="0" fontId="22" fillId="0" borderId="6" xfId="0" applyFont="1" applyBorder="1" applyAlignment="1">
      <alignment horizontal="left" vertical="top" wrapText="1"/>
    </xf>
    <xf numFmtId="0" fontId="22" fillId="0" borderId="0" xfId="0" applyFont="1" applyAlignment="1">
      <alignment horizontal="right" vertical="top" wrapText="1"/>
    </xf>
    <xf numFmtId="1" fontId="23" fillId="0" borderId="0" xfId="0" applyNumberFormat="1" applyFont="1" applyAlignment="1">
      <alignment horizontal="right" vertical="top" shrinkToFit="1"/>
    </xf>
    <xf numFmtId="2" fontId="23" fillId="0" borderId="0" xfId="0" applyNumberFormat="1" applyFont="1" applyAlignment="1">
      <alignment horizontal="right" vertical="top" indent="1" shrinkToFit="1"/>
    </xf>
    <xf numFmtId="166" fontId="23" fillId="0" borderId="0" xfId="0" applyNumberFormat="1" applyFont="1" applyAlignment="1">
      <alignment horizontal="right" vertical="top" indent="2" shrinkToFit="1"/>
    </xf>
    <xf numFmtId="2" fontId="23" fillId="0" borderId="0" xfId="0" applyNumberFormat="1" applyFont="1" applyAlignment="1">
      <alignment horizontal="right" vertical="top" shrinkToFit="1"/>
    </xf>
    <xf numFmtId="0" fontId="24" fillId="0" borderId="0" xfId="0" applyFont="1" applyAlignment="1">
      <alignment horizontal="center" vertical="top" wrapText="1"/>
    </xf>
    <xf numFmtId="165" fontId="23" fillId="0" borderId="7" xfId="0" applyNumberFormat="1" applyFont="1" applyBorder="1" applyAlignment="1">
      <alignment horizontal="right" vertical="top" shrinkToFit="1"/>
    </xf>
    <xf numFmtId="0" fontId="4" fillId="0" borderId="0" xfId="0" applyFont="1"/>
    <xf numFmtId="0" fontId="26" fillId="0" borderId="6" xfId="0" applyFont="1" applyBorder="1" applyAlignment="1">
      <alignment horizontal="left" vertical="top" wrapText="1"/>
    </xf>
    <xf numFmtId="1" fontId="26" fillId="0" borderId="0" xfId="0" applyNumberFormat="1" applyFont="1" applyAlignment="1">
      <alignment horizontal="left" vertical="top" indent="2" shrinkToFit="1"/>
    </xf>
    <xf numFmtId="2" fontId="26" fillId="0" borderId="0" xfId="0" applyNumberFormat="1" applyFont="1" applyAlignment="1">
      <alignment horizontal="right" vertical="top" indent="3" shrinkToFit="1"/>
    </xf>
    <xf numFmtId="0" fontId="3" fillId="0" borderId="0" xfId="0" applyFont="1" applyAlignment="1">
      <alignment horizontal="left" vertical="center" wrapText="1"/>
    </xf>
    <xf numFmtId="2" fontId="16" fillId="0" borderId="0" xfId="0" applyNumberFormat="1" applyFont="1" applyAlignment="1">
      <alignment horizontal="left" vertical="top" indent="1" shrinkToFit="1"/>
    </xf>
    <xf numFmtId="0" fontId="16" fillId="0" borderId="0" xfId="0" applyFont="1" applyAlignment="1">
      <alignment horizontal="left" vertical="top" wrapText="1" indent="1"/>
    </xf>
    <xf numFmtId="0" fontId="16" fillId="0" borderId="0" xfId="0" applyFont="1" applyAlignment="1">
      <alignment horizontal="left" vertical="top" wrapText="1"/>
    </xf>
    <xf numFmtId="0" fontId="3" fillId="0" borderId="0" xfId="0" applyFont="1" applyAlignment="1">
      <alignment horizontal="left" wrapText="1"/>
    </xf>
    <xf numFmtId="0" fontId="6" fillId="0" borderId="8" xfId="0" applyFont="1" applyBorder="1"/>
    <xf numFmtId="0" fontId="3" fillId="0" borderId="9" xfId="0" applyFont="1" applyBorder="1" applyAlignment="1">
      <alignment horizontal="left" wrapText="1"/>
    </xf>
    <xf numFmtId="0" fontId="16" fillId="0" borderId="9" xfId="0" applyFont="1" applyBorder="1" applyAlignment="1">
      <alignment horizontal="center" vertical="top" wrapText="1"/>
    </xf>
    <xf numFmtId="2" fontId="16" fillId="0" borderId="9" xfId="0" applyNumberFormat="1" applyFont="1" applyBorder="1" applyAlignment="1">
      <alignment horizontal="center" vertical="top" shrinkToFit="1"/>
    </xf>
    <xf numFmtId="0" fontId="18" fillId="0" borderId="9" xfId="0" applyFont="1" applyBorder="1" applyAlignment="1">
      <alignment horizontal="right" vertical="top" wrapText="1" indent="1"/>
    </xf>
    <xf numFmtId="166" fontId="16" fillId="0" borderId="9" xfId="0" applyNumberFormat="1" applyFont="1" applyBorder="1" applyAlignment="1">
      <alignment horizontal="right" vertical="top" shrinkToFit="1"/>
    </xf>
    <xf numFmtId="1" fontId="16" fillId="0" borderId="10" xfId="0" applyNumberFormat="1" applyFont="1" applyBorder="1" applyAlignment="1">
      <alignment horizontal="center" vertical="top" shrinkToFit="1"/>
    </xf>
    <xf numFmtId="0" fontId="16" fillId="0" borderId="10" xfId="0" applyFont="1" applyBorder="1" applyAlignment="1">
      <alignment horizontal="center" vertical="top" wrapText="1"/>
    </xf>
    <xf numFmtId="2" fontId="16" fillId="0" borderId="10" xfId="0" applyNumberFormat="1" applyFont="1" applyBorder="1" applyAlignment="1">
      <alignment horizontal="left" vertical="top" indent="1" shrinkToFit="1"/>
    </xf>
    <xf numFmtId="2" fontId="16" fillId="0" borderId="10" xfId="0" applyNumberFormat="1" applyFont="1" applyBorder="1" applyAlignment="1">
      <alignment horizontal="center" vertical="top" shrinkToFit="1"/>
    </xf>
    <xf numFmtId="0" fontId="18" fillId="0" borderId="10" xfId="0" applyFont="1" applyBorder="1" applyAlignment="1">
      <alignment horizontal="right" vertical="top" wrapText="1" indent="1"/>
    </xf>
    <xf numFmtId="166" fontId="16" fillId="0" borderId="10" xfId="0" applyNumberFormat="1" applyFont="1" applyBorder="1" applyAlignment="1">
      <alignment horizontal="right" vertical="top" shrinkToFit="1"/>
    </xf>
    <xf numFmtId="0" fontId="16" fillId="0" borderId="10" xfId="0" applyFont="1" applyBorder="1" applyAlignment="1">
      <alignment horizontal="left" vertical="top" wrapText="1" indent="1"/>
    </xf>
    <xf numFmtId="0" fontId="16" fillId="0" borderId="10" xfId="0" applyFont="1" applyBorder="1" applyAlignment="1">
      <alignment horizontal="right" vertical="top" wrapText="1"/>
    </xf>
    <xf numFmtId="0" fontId="22" fillId="0" borderId="11" xfId="0" applyFont="1" applyBorder="1" applyAlignment="1">
      <alignment horizontal="left" vertical="top" wrapText="1"/>
    </xf>
    <xf numFmtId="0" fontId="22" fillId="0" borderId="1" xfId="0" applyFont="1" applyBorder="1" applyAlignment="1">
      <alignment horizontal="right" vertical="top" wrapText="1"/>
    </xf>
    <xf numFmtId="1" fontId="23" fillId="0" borderId="1" xfId="0" applyNumberFormat="1" applyFont="1" applyBorder="1" applyAlignment="1">
      <alignment horizontal="right" vertical="top" shrinkToFit="1"/>
    </xf>
    <xf numFmtId="2" fontId="23" fillId="0" borderId="1" xfId="0" applyNumberFormat="1" applyFont="1" applyBorder="1" applyAlignment="1">
      <alignment horizontal="right" vertical="top" indent="1" shrinkToFit="1"/>
    </xf>
    <xf numFmtId="166" fontId="23" fillId="0" borderId="1" xfId="0" applyNumberFormat="1" applyFont="1" applyBorder="1" applyAlignment="1">
      <alignment horizontal="right" vertical="top" indent="2" shrinkToFit="1"/>
    </xf>
    <xf numFmtId="2" fontId="23" fillId="0" borderId="1" xfId="0" applyNumberFormat="1" applyFont="1" applyBorder="1" applyAlignment="1">
      <alignment horizontal="right" vertical="top" shrinkToFit="1"/>
    </xf>
    <xf numFmtId="0" fontId="24" fillId="0" borderId="1" xfId="0" applyFont="1" applyBorder="1" applyAlignment="1">
      <alignment horizontal="center" vertical="top" wrapText="1"/>
    </xf>
    <xf numFmtId="165" fontId="23" fillId="0" borderId="12" xfId="0" applyNumberFormat="1" applyFont="1" applyBorder="1" applyAlignment="1">
      <alignment horizontal="right" vertical="top" shrinkToFit="1"/>
    </xf>
    <xf numFmtId="0" fontId="26" fillId="0" borderId="11" xfId="0" applyFont="1" applyBorder="1" applyAlignment="1">
      <alignment horizontal="left" vertical="top" wrapText="1"/>
    </xf>
    <xf numFmtId="1" fontId="26" fillId="0" borderId="1" xfId="0" applyNumberFormat="1" applyFont="1" applyBorder="1" applyAlignment="1">
      <alignment horizontal="left" vertical="top" indent="2" shrinkToFit="1"/>
    </xf>
    <xf numFmtId="2" fontId="26" fillId="0" borderId="1" xfId="0" applyNumberFormat="1" applyFont="1" applyBorder="1" applyAlignment="1">
      <alignment horizontal="right" vertical="top" indent="3" shrinkToFit="1"/>
    </xf>
    <xf numFmtId="0" fontId="5" fillId="0" borderId="11" xfId="0" applyFont="1" applyBorder="1"/>
    <xf numFmtId="0" fontId="5" fillId="0" borderId="1" xfId="0" applyFont="1" applyBorder="1"/>
    <xf numFmtId="0" fontId="5" fillId="0" borderId="12" xfId="0" applyFont="1" applyBorder="1"/>
    <xf numFmtId="16" fontId="5" fillId="0" borderId="0" xfId="0" applyNumberFormat="1" applyFont="1"/>
    <xf numFmtId="0" fontId="3" fillId="0" borderId="9" xfId="0" applyFont="1" applyBorder="1" applyAlignment="1">
      <alignment horizontal="left" vertical="center" wrapText="1"/>
    </xf>
    <xf numFmtId="0" fontId="16" fillId="0" borderId="10" xfId="0" applyFont="1" applyBorder="1" applyAlignment="1">
      <alignment horizontal="right" vertical="top" wrapText="1" indent="2"/>
    </xf>
    <xf numFmtId="0" fontId="16" fillId="0" borderId="9" xfId="0" applyFont="1" applyBorder="1" applyAlignment="1">
      <alignment horizontal="left" vertical="top" wrapText="1" indent="1"/>
    </xf>
    <xf numFmtId="0" fontId="16" fillId="0" borderId="9" xfId="0" applyFont="1" applyBorder="1" applyAlignment="1">
      <alignment horizontal="right" vertical="top" wrapText="1"/>
    </xf>
    <xf numFmtId="0" fontId="18" fillId="0" borderId="0" xfId="0" applyFont="1" applyAlignment="1">
      <alignment horizontal="left" vertical="top" wrapText="1" indent="1"/>
    </xf>
    <xf numFmtId="0" fontId="3" fillId="0" borderId="9" xfId="0" applyFont="1" applyBorder="1" applyAlignment="1">
      <alignment horizontal="right" vertical="center" wrapText="1"/>
    </xf>
    <xf numFmtId="11" fontId="5" fillId="0" borderId="1" xfId="0" applyNumberFormat="1" applyFont="1" applyBorder="1"/>
    <xf numFmtId="166" fontId="16" fillId="0" borderId="0" xfId="0" applyNumberFormat="1" applyFont="1" applyAlignment="1">
      <alignment horizontal="right" vertical="top" indent="1" shrinkToFit="1"/>
    </xf>
    <xf numFmtId="0" fontId="16" fillId="0" borderId="0" xfId="0" applyFont="1" applyAlignment="1">
      <alignment horizontal="right" vertical="top" wrapText="1" indent="1"/>
    </xf>
    <xf numFmtId="166" fontId="16" fillId="0" borderId="9" xfId="0" applyNumberFormat="1" applyFont="1" applyBorder="1" applyAlignment="1">
      <alignment horizontal="right" vertical="top" indent="1" shrinkToFit="1"/>
    </xf>
    <xf numFmtId="0" fontId="16" fillId="0" borderId="10" xfId="0" applyFont="1" applyBorder="1" applyAlignment="1">
      <alignment horizontal="right" vertical="top" wrapText="1" indent="1"/>
    </xf>
    <xf numFmtId="166" fontId="16" fillId="0" borderId="10" xfId="0" applyNumberFormat="1" applyFont="1" applyBorder="1" applyAlignment="1">
      <alignment horizontal="right" vertical="top" indent="1" shrinkToFit="1"/>
    </xf>
    <xf numFmtId="0" fontId="3" fillId="0" borderId="0" xfId="0" applyFont="1" applyAlignment="1">
      <alignment horizontal="right" vertical="center" wrapText="1"/>
    </xf>
    <xf numFmtId="0" fontId="3" fillId="0" borderId="9" xfId="0" applyFont="1" applyBorder="1" applyAlignment="1">
      <alignment horizontal="left" vertical="top" wrapText="1"/>
    </xf>
    <xf numFmtId="0" fontId="3" fillId="0" borderId="9" xfId="0" applyFont="1" applyBorder="1" applyAlignment="1">
      <alignment horizontal="right" vertical="top" wrapText="1"/>
    </xf>
    <xf numFmtId="2" fontId="16" fillId="0" borderId="10" xfId="0" applyNumberFormat="1" applyFont="1" applyBorder="1" applyAlignment="1">
      <alignment horizontal="left" vertical="top" shrinkToFit="1"/>
    </xf>
    <xf numFmtId="0" fontId="18" fillId="0" borderId="9" xfId="0" applyFont="1" applyBorder="1" applyAlignment="1">
      <alignment horizontal="left" vertical="top" wrapText="1" indent="1"/>
    </xf>
    <xf numFmtId="0" fontId="14" fillId="0" borderId="6" xfId="0" applyFont="1" applyBorder="1" applyAlignment="1">
      <alignment horizontal="center" vertical="top" wrapText="1"/>
    </xf>
    <xf numFmtId="0" fontId="14" fillId="0" borderId="0" xfId="0" applyFont="1" applyAlignment="1">
      <alignment horizontal="center" vertical="top" wrapText="1"/>
    </xf>
    <xf numFmtId="0" fontId="4" fillId="0" borderId="1" xfId="0" applyFont="1" applyBorder="1" applyAlignment="1">
      <alignment horizontal="right"/>
    </xf>
    <xf numFmtId="0" fontId="5" fillId="0" borderId="1" xfId="0" applyFont="1" applyBorder="1" applyAlignment="1">
      <alignment horizontal="right"/>
    </xf>
    <xf numFmtId="0" fontId="4" fillId="0" borderId="0" xfId="0" applyFont="1" applyAlignment="1">
      <alignment horizontal="center"/>
    </xf>
    <xf numFmtId="0" fontId="5" fillId="0" borderId="0" xfId="0" applyFont="1" applyAlignment="1">
      <alignment horizontal="center"/>
    </xf>
    <xf numFmtId="0" fontId="4"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4"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11" fillId="0" borderId="5" xfId="0" applyFont="1" applyBorder="1" applyAlignment="1">
      <alignment horizontal="left" vertical="top" wrapText="1" indent="2"/>
    </xf>
  </cellXfs>
  <cellStyles count="1">
    <cellStyle name="Normal" xfId="0" builtinId="0"/>
  </cellStyles>
  <dxfs count="6">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3CA5-CFFB-4DBD-8241-27DF0FAEB5D4}">
  <dimension ref="A1:BQ127"/>
  <sheetViews>
    <sheetView tabSelected="1" topLeftCell="AU1" workbookViewId="0">
      <selection activeCell="BK36" sqref="BK36"/>
    </sheetView>
  </sheetViews>
  <sheetFormatPr defaultRowHeight="15"/>
  <cols>
    <col min="1" max="1" width="16.42578125" style="2" customWidth="1"/>
    <col min="2" max="3" width="9.140625" style="2"/>
    <col min="4" max="4" width="1.5703125" style="2" customWidth="1"/>
    <col min="5" max="5" width="9.140625" style="2"/>
    <col min="6" max="6" width="11.42578125" style="2" customWidth="1"/>
    <col min="7" max="18" width="9.140625" style="2"/>
    <col min="19" max="19" width="1.42578125" style="2" customWidth="1"/>
    <col min="20" max="20" width="9.140625" style="2"/>
    <col min="21" max="21" width="12.7109375" style="2" customWidth="1"/>
    <col min="22" max="22" width="12.85546875" style="2" customWidth="1"/>
    <col min="23" max="24" width="9.140625" style="2"/>
    <col min="25" max="25" width="12.5703125" style="2" customWidth="1"/>
    <col min="26" max="27" width="9.140625" style="2"/>
    <col min="28" max="28" width="14.28515625" style="2" customWidth="1"/>
    <col min="29" max="29" width="5.140625" style="2" customWidth="1"/>
    <col min="30" max="30" width="24.85546875" style="2" customWidth="1"/>
    <col min="31" max="31" width="9.140625" style="2"/>
    <col min="32" max="32" width="15.28515625" style="2" customWidth="1"/>
    <col min="33" max="33" width="12" style="2" customWidth="1"/>
    <col min="34" max="34" width="9.140625" style="2"/>
    <col min="35" max="35" width="17.85546875" style="2" bestFit="1" customWidth="1"/>
    <col min="36" max="36" width="42.140625" style="2" customWidth="1"/>
    <col min="37" max="37" width="15.85546875" style="2" bestFit="1" customWidth="1"/>
    <col min="38" max="38" width="14.5703125" style="2" customWidth="1"/>
    <col min="39" max="39" width="2" style="2" customWidth="1"/>
    <col min="40" max="40" width="9.140625" style="2"/>
    <col min="41" max="41" width="15.42578125" style="2" customWidth="1"/>
    <col min="42" max="44" width="9.140625" style="2"/>
    <col min="45" max="45" width="10.28515625" style="2" bestFit="1" customWidth="1"/>
    <col min="46" max="48" width="9.140625" style="2"/>
    <col min="49" max="49" width="2.28515625" style="2" customWidth="1"/>
    <col min="50" max="50" width="11.85546875" style="2" customWidth="1"/>
    <col min="51" max="51" width="9.140625" style="2"/>
    <col min="52" max="52" width="16.140625" style="2" customWidth="1"/>
    <col min="53" max="56" width="9.140625" style="2"/>
    <col min="57" max="57" width="52.5703125" style="2" bestFit="1" customWidth="1"/>
    <col min="58" max="58" width="29.140625" style="2" customWidth="1"/>
    <col min="59" max="59" width="6.140625" style="2" customWidth="1"/>
    <col min="60" max="62" width="9.140625" style="2" hidden="1" customWidth="1"/>
    <col min="63" max="63" width="27.85546875" style="2" bestFit="1" customWidth="1"/>
    <col min="64" max="16384" width="9.140625" style="2"/>
  </cols>
  <sheetData>
    <row r="1" spans="1:69">
      <c r="A1" s="3" t="s">
        <v>632</v>
      </c>
    </row>
    <row r="2" spans="1:69">
      <c r="A2" s="3"/>
    </row>
    <row r="3" spans="1:69">
      <c r="A3" s="97" t="s">
        <v>530</v>
      </c>
      <c r="B3" s="98"/>
      <c r="C3" s="98"/>
      <c r="E3" s="99" t="s">
        <v>531</v>
      </c>
      <c r="F3" s="100"/>
      <c r="G3" s="100"/>
      <c r="H3" s="100"/>
      <c r="I3" s="100"/>
      <c r="J3" s="100"/>
      <c r="K3" s="100"/>
      <c r="L3" s="100"/>
      <c r="M3" s="100"/>
      <c r="N3" s="100"/>
      <c r="O3" s="100"/>
      <c r="P3" s="100"/>
      <c r="Q3" s="100"/>
      <c r="R3" s="100"/>
      <c r="S3" s="100"/>
      <c r="T3" s="100"/>
      <c r="U3" s="100"/>
      <c r="V3" s="100"/>
      <c r="W3" s="100"/>
      <c r="X3" s="100"/>
      <c r="Y3" s="100"/>
      <c r="Z3" s="100"/>
      <c r="AA3" s="100"/>
      <c r="AB3" s="100"/>
      <c r="AD3" s="101" t="s">
        <v>532</v>
      </c>
      <c r="AE3" s="102"/>
      <c r="AF3" s="102"/>
      <c r="AG3" s="102"/>
      <c r="AH3" s="102"/>
      <c r="AI3" s="102"/>
      <c r="AJ3" s="102"/>
      <c r="AK3" s="102"/>
      <c r="AL3" s="103"/>
      <c r="AN3" s="104" t="s">
        <v>533</v>
      </c>
      <c r="AO3" s="105"/>
      <c r="AP3" s="105"/>
      <c r="AQ3" s="105"/>
      <c r="AR3" s="105"/>
      <c r="AS3" s="105"/>
      <c r="AT3" s="105"/>
      <c r="AU3" s="105"/>
      <c r="AV3" s="106"/>
      <c r="AX3" s="104" t="s">
        <v>534</v>
      </c>
      <c r="AY3" s="105"/>
      <c r="AZ3" s="105"/>
      <c r="BA3" s="105"/>
      <c r="BB3" s="105"/>
      <c r="BC3" s="106"/>
      <c r="BE3" s="3" t="s">
        <v>0</v>
      </c>
      <c r="BF3" s="3" t="s">
        <v>535</v>
      </c>
      <c r="BK3" s="3" t="s">
        <v>638</v>
      </c>
      <c r="BL3" s="3" t="s">
        <v>1</v>
      </c>
    </row>
    <row r="4" spans="1:69" ht="45">
      <c r="A4" s="4" t="s">
        <v>2</v>
      </c>
      <c r="B4" s="4" t="s">
        <v>3</v>
      </c>
      <c r="C4" s="4" t="s">
        <v>4</v>
      </c>
      <c r="E4" s="5" t="s">
        <v>5</v>
      </c>
      <c r="F4" s="5" t="s">
        <v>6</v>
      </c>
      <c r="G4" s="5" t="s">
        <v>7</v>
      </c>
      <c r="H4" s="5" t="s">
        <v>8</v>
      </c>
      <c r="I4" s="5" t="s">
        <v>9</v>
      </c>
      <c r="J4" s="6" t="s">
        <v>10</v>
      </c>
      <c r="K4" s="5" t="s">
        <v>11</v>
      </c>
      <c r="L4" s="5" t="s">
        <v>12</v>
      </c>
      <c r="M4" s="6" t="s">
        <v>13</v>
      </c>
      <c r="N4" s="7" t="s">
        <v>14</v>
      </c>
      <c r="O4" s="7" t="s">
        <v>15</v>
      </c>
      <c r="P4" s="5" t="s">
        <v>16</v>
      </c>
      <c r="Q4" s="5" t="s">
        <v>17</v>
      </c>
      <c r="R4" s="6" t="s">
        <v>18</v>
      </c>
      <c r="T4" s="8" t="s">
        <v>19</v>
      </c>
      <c r="U4" s="8" t="s">
        <v>20</v>
      </c>
      <c r="V4" s="8" t="s">
        <v>21</v>
      </c>
      <c r="W4" s="9" t="s">
        <v>22</v>
      </c>
      <c r="X4" s="10" t="s">
        <v>10</v>
      </c>
      <c r="Y4" s="107" t="s">
        <v>536</v>
      </c>
      <c r="Z4" s="107"/>
      <c r="AA4" s="107"/>
      <c r="AB4" s="107"/>
      <c r="AD4" s="11" t="s">
        <v>6</v>
      </c>
      <c r="AE4" s="11" t="s">
        <v>23</v>
      </c>
      <c r="AF4" s="11" t="s">
        <v>24</v>
      </c>
      <c r="AG4" s="11" t="s">
        <v>25</v>
      </c>
      <c r="AH4" s="11" t="s">
        <v>4</v>
      </c>
      <c r="AI4" s="12" t="s">
        <v>26</v>
      </c>
      <c r="AJ4" s="11" t="s">
        <v>27</v>
      </c>
      <c r="AK4" s="11" t="s">
        <v>28</v>
      </c>
      <c r="AL4" s="13" t="s">
        <v>29</v>
      </c>
      <c r="AN4" s="14" t="s">
        <v>30</v>
      </c>
      <c r="AO4" s="14" t="s">
        <v>2</v>
      </c>
      <c r="AP4" s="14" t="s">
        <v>31</v>
      </c>
      <c r="AQ4" s="14" t="s">
        <v>32</v>
      </c>
      <c r="AR4" s="14" t="s">
        <v>33</v>
      </c>
      <c r="AS4" s="14" t="s">
        <v>34</v>
      </c>
      <c r="AT4" s="14" t="s">
        <v>35</v>
      </c>
      <c r="AU4" s="14" t="s">
        <v>11</v>
      </c>
      <c r="AV4" s="14" t="s">
        <v>36</v>
      </c>
      <c r="AX4" s="11" t="s">
        <v>37</v>
      </c>
      <c r="AY4" s="11" t="s">
        <v>38</v>
      </c>
      <c r="AZ4" s="13" t="s">
        <v>39</v>
      </c>
      <c r="BA4" s="11" t="s">
        <v>40</v>
      </c>
      <c r="BB4" s="11" t="s">
        <v>41</v>
      </c>
      <c r="BC4" s="11" t="s">
        <v>42</v>
      </c>
      <c r="BE4" s="15" t="s">
        <v>43</v>
      </c>
      <c r="BF4" s="2" t="s">
        <v>44</v>
      </c>
      <c r="BK4" s="3" t="s">
        <v>633</v>
      </c>
      <c r="BL4" t="s">
        <v>634</v>
      </c>
    </row>
    <row r="5" spans="1:69" ht="45">
      <c r="A5" s="95" t="s">
        <v>537</v>
      </c>
      <c r="B5" s="96"/>
      <c r="C5" s="96"/>
      <c r="E5" s="16" t="s">
        <v>45</v>
      </c>
      <c r="F5" s="16" t="s">
        <v>46</v>
      </c>
      <c r="G5" s="16">
        <v>1</v>
      </c>
      <c r="H5" s="16">
        <v>220828080</v>
      </c>
      <c r="I5" s="16">
        <v>1</v>
      </c>
      <c r="J5" s="17">
        <v>20.3237774823797</v>
      </c>
      <c r="K5" s="18">
        <v>9.7394471983045996E-6</v>
      </c>
      <c r="L5" s="16">
        <v>279</v>
      </c>
      <c r="M5" s="17">
        <v>7.1564697196172505E-2</v>
      </c>
      <c r="N5" s="19">
        <v>0.26140609374154899</v>
      </c>
      <c r="O5" s="19">
        <v>0.67387993353331799</v>
      </c>
      <c r="P5" s="16" t="s">
        <v>47</v>
      </c>
      <c r="Q5" s="16">
        <v>28</v>
      </c>
      <c r="R5" s="17">
        <v>0.92139051401809202</v>
      </c>
      <c r="T5" s="20">
        <v>1</v>
      </c>
      <c r="U5" s="21" t="s">
        <v>48</v>
      </c>
      <c r="V5" s="21" t="s">
        <v>49</v>
      </c>
      <c r="W5" s="22"/>
      <c r="X5" s="23">
        <v>23.12</v>
      </c>
      <c r="Y5" s="24" t="s">
        <v>538</v>
      </c>
      <c r="Z5" s="25">
        <v>9.9000000000000005E-2</v>
      </c>
      <c r="AA5" s="26" t="s">
        <v>50</v>
      </c>
      <c r="AB5" s="27" t="s">
        <v>51</v>
      </c>
      <c r="AD5" s="28" t="s">
        <v>52</v>
      </c>
      <c r="AE5" s="2">
        <v>1</v>
      </c>
      <c r="AF5" s="2">
        <v>262891312</v>
      </c>
      <c r="AG5" s="29">
        <v>8.0500000000000002E-7</v>
      </c>
      <c r="AH5" s="2">
        <v>11</v>
      </c>
      <c r="AI5" s="30" t="s">
        <v>53</v>
      </c>
      <c r="AJ5" s="2" t="s">
        <v>54</v>
      </c>
      <c r="AK5" s="2" t="s">
        <v>55</v>
      </c>
      <c r="AL5" s="31" t="b">
        <v>1</v>
      </c>
      <c r="AN5" s="32" t="s">
        <v>56</v>
      </c>
      <c r="AO5" s="33" t="s">
        <v>57</v>
      </c>
      <c r="AP5" s="34">
        <v>11444429</v>
      </c>
      <c r="AQ5" s="35">
        <v>3.03</v>
      </c>
      <c r="AR5" s="36">
        <v>7.5999999999999998E-2</v>
      </c>
      <c r="AS5" s="33" t="s">
        <v>58</v>
      </c>
      <c r="AT5" s="37">
        <v>0.69</v>
      </c>
      <c r="AU5" s="38" t="s">
        <v>539</v>
      </c>
      <c r="AV5" s="39">
        <v>6.5500000000000003E-2</v>
      </c>
      <c r="AX5" s="28" t="s">
        <v>59</v>
      </c>
      <c r="AY5" s="2">
        <v>8</v>
      </c>
      <c r="AZ5" s="2" t="s">
        <v>60</v>
      </c>
      <c r="BA5" s="2" t="s">
        <v>61</v>
      </c>
      <c r="BB5" s="2">
        <v>7.96</v>
      </c>
      <c r="BC5" s="31">
        <v>0.104</v>
      </c>
      <c r="BE5" s="15" t="s">
        <v>62</v>
      </c>
      <c r="BF5" s="2" t="s">
        <v>63</v>
      </c>
      <c r="BK5" s="3" t="s">
        <v>81</v>
      </c>
      <c r="BL5" t="s">
        <v>635</v>
      </c>
      <c r="BM5" s="15"/>
      <c r="BN5" s="15"/>
      <c r="BO5" s="15"/>
      <c r="BP5" s="15"/>
      <c r="BQ5" s="15"/>
    </row>
    <row r="6" spans="1:69" ht="22.5" customHeight="1">
      <c r="A6" s="41" t="s">
        <v>66</v>
      </c>
      <c r="B6" s="42">
        <v>4</v>
      </c>
      <c r="C6" s="43">
        <v>5.27</v>
      </c>
      <c r="E6" s="16" t="s">
        <v>67</v>
      </c>
      <c r="F6" s="16" t="s">
        <v>68</v>
      </c>
      <c r="G6" s="16">
        <v>1</v>
      </c>
      <c r="H6" s="16">
        <v>227508825</v>
      </c>
      <c r="I6" s="16">
        <v>1</v>
      </c>
      <c r="J6" s="17">
        <v>24.2544161232947</v>
      </c>
      <c r="K6" s="18">
        <v>1.6524185403327399E-6</v>
      </c>
      <c r="L6" s="16">
        <v>229</v>
      </c>
      <c r="M6" s="17">
        <v>0.10329250775519699</v>
      </c>
      <c r="N6" s="19">
        <v>0.103263191120401</v>
      </c>
      <c r="O6" s="19">
        <v>0.18584189205007501</v>
      </c>
      <c r="P6" s="16" t="s">
        <v>69</v>
      </c>
      <c r="Q6" s="16">
        <v>25</v>
      </c>
      <c r="R6" s="17">
        <v>0.77394262432795802</v>
      </c>
      <c r="T6" s="44"/>
      <c r="U6" s="21" t="s">
        <v>48</v>
      </c>
      <c r="V6" s="21" t="s">
        <v>70</v>
      </c>
      <c r="W6" s="45">
        <v>1.1000000000000001</v>
      </c>
      <c r="X6" s="23">
        <v>16.68</v>
      </c>
      <c r="Y6" s="24" t="s">
        <v>540</v>
      </c>
      <c r="Z6" s="25">
        <v>6.4000000000000001E-2</v>
      </c>
      <c r="AA6" s="46" t="s">
        <v>71</v>
      </c>
      <c r="AB6" s="27" t="s">
        <v>72</v>
      </c>
      <c r="AD6" s="28"/>
      <c r="AI6" s="30" t="s">
        <v>73</v>
      </c>
      <c r="AJ6" s="2" t="s">
        <v>74</v>
      </c>
      <c r="AK6" s="2" t="s">
        <v>55</v>
      </c>
      <c r="AL6" s="31" t="b">
        <v>1</v>
      </c>
      <c r="AN6" s="32" t="s">
        <v>75</v>
      </c>
      <c r="AO6" s="33" t="s">
        <v>76</v>
      </c>
      <c r="AP6" s="34">
        <v>192698173</v>
      </c>
      <c r="AQ6" s="35">
        <v>5.05</v>
      </c>
      <c r="AR6" s="36">
        <v>9.1999999999999998E-2</v>
      </c>
      <c r="AS6" s="33" t="s">
        <v>77</v>
      </c>
      <c r="AT6" s="37">
        <v>0.83</v>
      </c>
      <c r="AU6" s="38" t="s">
        <v>541</v>
      </c>
      <c r="AV6" s="39">
        <v>5.7500000000000002E-2</v>
      </c>
      <c r="AX6" s="28" t="s">
        <v>59</v>
      </c>
      <c r="AY6" s="2">
        <v>8</v>
      </c>
      <c r="AZ6" s="2" t="s">
        <v>78</v>
      </c>
      <c r="BA6" s="2" t="s">
        <v>79</v>
      </c>
      <c r="BB6" s="2">
        <v>7.88</v>
      </c>
      <c r="BC6" s="31">
        <v>6.7000000000000004E-2</v>
      </c>
      <c r="BE6" s="15" t="s">
        <v>80</v>
      </c>
      <c r="BF6" s="2" t="s">
        <v>81</v>
      </c>
      <c r="BK6" s="3" t="s">
        <v>636</v>
      </c>
      <c r="BL6" t="s">
        <v>637</v>
      </c>
      <c r="BM6" s="40"/>
      <c r="BN6" s="40"/>
      <c r="BO6" s="15"/>
      <c r="BP6" s="15"/>
      <c r="BQ6" s="15"/>
    </row>
    <row r="7" spans="1:69" ht="67.5">
      <c r="A7" s="41" t="s">
        <v>84</v>
      </c>
      <c r="B7" s="42">
        <v>5</v>
      </c>
      <c r="C7" s="43">
        <v>4.8499999999999996</v>
      </c>
      <c r="E7" s="16" t="s">
        <v>67</v>
      </c>
      <c r="F7" s="16" t="s">
        <v>85</v>
      </c>
      <c r="G7" s="16">
        <v>1</v>
      </c>
      <c r="H7" s="16">
        <v>238465590</v>
      </c>
      <c r="I7" s="16">
        <v>1</v>
      </c>
      <c r="J7" s="17">
        <v>20.938412869895998</v>
      </c>
      <c r="K7" s="18">
        <v>7.19613431321244E-6</v>
      </c>
      <c r="L7" s="16">
        <v>282</v>
      </c>
      <c r="M7" s="17">
        <v>7.1537381203872902E-2</v>
      </c>
      <c r="N7" s="19">
        <v>0.103263191120401</v>
      </c>
      <c r="O7" s="19">
        <v>0.18584189205007501</v>
      </c>
      <c r="P7" s="16" t="s">
        <v>69</v>
      </c>
      <c r="Q7" s="16">
        <v>38</v>
      </c>
      <c r="R7" s="17">
        <v>0.48593837532345302</v>
      </c>
      <c r="T7" s="44"/>
      <c r="U7" s="21" t="s">
        <v>86</v>
      </c>
      <c r="V7" s="21" t="s">
        <v>49</v>
      </c>
      <c r="W7" s="44"/>
      <c r="X7" s="23">
        <v>16.010000000000002</v>
      </c>
      <c r="Y7" s="24" t="s">
        <v>542</v>
      </c>
      <c r="Z7" s="25">
        <v>6.6000000000000003E-2</v>
      </c>
      <c r="AA7" s="47" t="s">
        <v>87</v>
      </c>
      <c r="AB7" s="27" t="s">
        <v>88</v>
      </c>
      <c r="AD7" s="28"/>
      <c r="AI7" s="30" t="s">
        <v>89</v>
      </c>
      <c r="AJ7" s="2" t="s">
        <v>90</v>
      </c>
      <c r="AK7" s="2" t="s">
        <v>91</v>
      </c>
      <c r="AL7" s="31"/>
      <c r="AN7" s="32" t="s">
        <v>75</v>
      </c>
      <c r="AO7" s="33" t="s">
        <v>92</v>
      </c>
      <c r="AP7" s="34">
        <v>193181081</v>
      </c>
      <c r="AQ7" s="35">
        <v>5.05</v>
      </c>
      <c r="AR7" s="36">
        <v>7.8E-2</v>
      </c>
      <c r="AS7" s="33" t="s">
        <v>93</v>
      </c>
      <c r="AT7" s="37">
        <v>0.42</v>
      </c>
      <c r="AU7" s="38" t="s">
        <v>543</v>
      </c>
      <c r="AV7" s="39">
        <v>0.2114</v>
      </c>
      <c r="AX7" s="28" t="s">
        <v>59</v>
      </c>
      <c r="AY7" s="2">
        <v>2</v>
      </c>
      <c r="AZ7" s="2" t="s">
        <v>94</v>
      </c>
      <c r="BA7" s="2" t="s">
        <v>95</v>
      </c>
      <c r="BB7" s="2">
        <v>6.68</v>
      </c>
      <c r="BC7" s="31">
        <v>7.9000000000000001E-2</v>
      </c>
      <c r="BE7" s="15" t="s">
        <v>96</v>
      </c>
      <c r="BF7" s="2" t="s">
        <v>97</v>
      </c>
      <c r="BK7" s="40" t="s">
        <v>64</v>
      </c>
      <c r="BL7" s="15" t="s">
        <v>65</v>
      </c>
      <c r="BM7" s="15"/>
      <c r="BN7" s="15"/>
      <c r="BO7" s="15"/>
      <c r="BP7" s="15" t="s">
        <v>100</v>
      </c>
      <c r="BQ7" s="15"/>
    </row>
    <row r="8" spans="1:69">
      <c r="A8" s="95" t="s">
        <v>544</v>
      </c>
      <c r="B8" s="96"/>
      <c r="C8" s="96"/>
      <c r="E8" s="16" t="s">
        <v>101</v>
      </c>
      <c r="F8" s="16" t="s">
        <v>49</v>
      </c>
      <c r="G8" s="16">
        <v>1</v>
      </c>
      <c r="H8" s="16">
        <v>272220177</v>
      </c>
      <c r="I8" s="16">
        <v>1</v>
      </c>
      <c r="J8" s="17">
        <v>23.124950846495199</v>
      </c>
      <c r="K8" s="18">
        <v>2.77849281224044E-6</v>
      </c>
      <c r="L8" s="16">
        <v>233</v>
      </c>
      <c r="M8" s="17">
        <v>9.9356850300411095E-2</v>
      </c>
      <c r="N8" s="19">
        <v>0.32616671543629</v>
      </c>
      <c r="O8" s="19">
        <v>0.576059195900812</v>
      </c>
      <c r="P8" s="16" t="s">
        <v>102</v>
      </c>
      <c r="Q8" s="16">
        <v>56</v>
      </c>
      <c r="R8" s="17">
        <v>0.78177578226733302</v>
      </c>
      <c r="T8" s="48"/>
      <c r="U8" s="21" t="s">
        <v>48</v>
      </c>
      <c r="V8" s="21" t="s">
        <v>103</v>
      </c>
      <c r="W8" s="48"/>
      <c r="X8" s="23">
        <v>15.73</v>
      </c>
      <c r="Y8" s="24" t="s">
        <v>545</v>
      </c>
      <c r="Z8" s="25">
        <v>5.8000000000000003E-2</v>
      </c>
      <c r="AA8" s="48"/>
      <c r="AB8" s="48"/>
      <c r="AD8" s="28"/>
      <c r="AI8" s="30" t="s">
        <v>104</v>
      </c>
      <c r="AJ8" s="2" t="s">
        <v>105</v>
      </c>
      <c r="AK8" s="2" t="s">
        <v>91</v>
      </c>
      <c r="AL8" s="31"/>
      <c r="AN8" s="32" t="s">
        <v>75</v>
      </c>
      <c r="AO8" s="33" t="s">
        <v>106</v>
      </c>
      <c r="AP8" s="34">
        <v>172385750</v>
      </c>
      <c r="AQ8" s="35">
        <v>7.05</v>
      </c>
      <c r="AR8" s="36">
        <v>8.1000000000000003E-2</v>
      </c>
      <c r="AS8" s="33" t="s">
        <v>77</v>
      </c>
      <c r="AT8" s="37">
        <v>0.45</v>
      </c>
      <c r="AU8" s="38" t="s">
        <v>546</v>
      </c>
      <c r="AV8" s="39">
        <v>0.26069999999999999</v>
      </c>
      <c r="AX8" s="28" t="s">
        <v>107</v>
      </c>
      <c r="AY8" s="2">
        <v>8</v>
      </c>
      <c r="AZ8" s="2" t="s">
        <v>60</v>
      </c>
      <c r="BA8" s="2" t="s">
        <v>108</v>
      </c>
      <c r="BB8" s="2">
        <v>19.13</v>
      </c>
      <c r="BC8" s="31">
        <v>0.26600000000000001</v>
      </c>
      <c r="BE8" s="15" t="s">
        <v>109</v>
      </c>
      <c r="BF8" s="2" t="s">
        <v>110</v>
      </c>
      <c r="BK8" s="40" t="s">
        <v>82</v>
      </c>
      <c r="BL8" s="40" t="s">
        <v>83</v>
      </c>
      <c r="BM8" s="15"/>
      <c r="BN8" s="15"/>
      <c r="BO8" s="15"/>
      <c r="BP8" s="15"/>
      <c r="BQ8" s="15"/>
    </row>
    <row r="9" spans="1:69" ht="22.5" customHeight="1">
      <c r="A9" s="41" t="s">
        <v>113</v>
      </c>
      <c r="B9" s="42">
        <v>3</v>
      </c>
      <c r="C9" s="43">
        <v>6.06</v>
      </c>
      <c r="E9" s="16" t="s">
        <v>101</v>
      </c>
      <c r="F9" s="16" t="s">
        <v>114</v>
      </c>
      <c r="G9" s="16">
        <v>1</v>
      </c>
      <c r="H9" s="16">
        <v>280578672</v>
      </c>
      <c r="I9" s="16">
        <v>1</v>
      </c>
      <c r="J9" s="17">
        <v>22.282380887577801</v>
      </c>
      <c r="K9" s="18">
        <v>3.7293489834554601E-6</v>
      </c>
      <c r="L9" s="16">
        <v>287</v>
      </c>
      <c r="M9" s="17">
        <v>7.8156935811309905E-2</v>
      </c>
      <c r="N9" s="19">
        <v>0.32616671543629</v>
      </c>
      <c r="O9" s="19">
        <v>0.576059195900812</v>
      </c>
      <c r="P9" s="16" t="s">
        <v>115</v>
      </c>
      <c r="Q9" s="16">
        <v>25</v>
      </c>
      <c r="R9" s="17">
        <v>0.95898566757174297</v>
      </c>
      <c r="T9" s="44"/>
      <c r="U9" s="21" t="s">
        <v>48</v>
      </c>
      <c r="V9" s="21" t="s">
        <v>116</v>
      </c>
      <c r="W9" s="44"/>
      <c r="X9" s="23">
        <v>16.13</v>
      </c>
      <c r="Y9" s="24" t="s">
        <v>547</v>
      </c>
      <c r="Z9" s="25">
        <v>6.6000000000000003E-2</v>
      </c>
      <c r="AA9" s="47" t="s">
        <v>117</v>
      </c>
      <c r="AB9" s="27" t="s">
        <v>72</v>
      </c>
      <c r="AD9" s="28"/>
      <c r="AI9" s="30" t="s">
        <v>118</v>
      </c>
      <c r="AJ9" s="2" t="s">
        <v>119</v>
      </c>
      <c r="AK9" s="2" t="s">
        <v>55</v>
      </c>
      <c r="AL9" s="31"/>
      <c r="AN9" s="32" t="s">
        <v>75</v>
      </c>
      <c r="AO9" s="33" t="s">
        <v>120</v>
      </c>
      <c r="AP9" s="34">
        <v>179922056</v>
      </c>
      <c r="AQ9" s="35">
        <v>7.06</v>
      </c>
      <c r="AR9" s="36">
        <v>9.7000000000000003E-2</v>
      </c>
      <c r="AS9" s="33" t="s">
        <v>58</v>
      </c>
      <c r="AT9" s="37">
        <v>0.88</v>
      </c>
      <c r="AU9" s="38" t="s">
        <v>548</v>
      </c>
      <c r="AV9" s="39">
        <v>6.8599999999999994E-2</v>
      </c>
      <c r="AX9" s="28" t="s">
        <v>107</v>
      </c>
      <c r="AY9" s="2">
        <v>8</v>
      </c>
      <c r="AZ9" s="2" t="s">
        <v>121</v>
      </c>
      <c r="BA9" s="2" t="s">
        <v>122</v>
      </c>
      <c r="BB9" s="2">
        <v>10.57</v>
      </c>
      <c r="BC9" s="31">
        <v>0.14799999999999999</v>
      </c>
      <c r="BE9" s="15" t="s">
        <v>123</v>
      </c>
      <c r="BF9" s="2" t="s">
        <v>124</v>
      </c>
      <c r="BK9" s="40" t="s">
        <v>98</v>
      </c>
      <c r="BL9" s="15" t="s">
        <v>99</v>
      </c>
      <c r="BM9" s="15"/>
      <c r="BN9" s="15"/>
      <c r="BO9" s="15"/>
      <c r="BP9" s="15"/>
      <c r="BQ9" s="15"/>
    </row>
    <row r="10" spans="1:69" ht="90">
      <c r="A10" s="95" t="s">
        <v>544</v>
      </c>
      <c r="B10" s="96"/>
      <c r="C10" s="96"/>
      <c r="E10" s="16" t="s">
        <v>101</v>
      </c>
      <c r="F10" s="16" t="s">
        <v>125</v>
      </c>
      <c r="G10" s="16">
        <v>1</v>
      </c>
      <c r="H10" s="16">
        <v>280581187</v>
      </c>
      <c r="I10" s="16">
        <v>1</v>
      </c>
      <c r="J10" s="17">
        <v>22.9615339005972</v>
      </c>
      <c r="K10" s="18">
        <v>2.8484429780319098E-6</v>
      </c>
      <c r="L10" s="16">
        <v>256</v>
      </c>
      <c r="M10" s="17">
        <v>9.1783435610446398E-2</v>
      </c>
      <c r="N10" s="19">
        <v>0.32616671543629</v>
      </c>
      <c r="O10" s="19">
        <v>0.576059195900812</v>
      </c>
      <c r="P10" s="16" t="s">
        <v>126</v>
      </c>
      <c r="Q10" s="16">
        <v>27</v>
      </c>
      <c r="R10" s="17">
        <v>0.94178707800653905</v>
      </c>
      <c r="T10" s="44"/>
      <c r="U10" s="21" t="s">
        <v>48</v>
      </c>
      <c r="V10" s="21" t="s">
        <v>127</v>
      </c>
      <c r="W10" s="44"/>
      <c r="X10" s="23">
        <v>20.079999999999998</v>
      </c>
      <c r="Y10" s="24" t="s">
        <v>549</v>
      </c>
      <c r="Z10" s="25">
        <v>8.3000000000000004E-2</v>
      </c>
      <c r="AA10" s="46" t="s">
        <v>128</v>
      </c>
      <c r="AB10" s="27" t="s">
        <v>88</v>
      </c>
      <c r="AD10" s="28" t="s">
        <v>129</v>
      </c>
      <c r="AE10" s="2">
        <v>1</v>
      </c>
      <c r="AF10" s="2">
        <v>262891333</v>
      </c>
      <c r="AG10" s="29">
        <v>8.0500000000000002E-7</v>
      </c>
      <c r="AH10" s="2">
        <v>11</v>
      </c>
      <c r="AI10" s="30" t="s">
        <v>130</v>
      </c>
      <c r="AL10" s="31"/>
      <c r="AN10" s="32" t="s">
        <v>131</v>
      </c>
      <c r="AO10" s="33" t="s">
        <v>132</v>
      </c>
      <c r="AP10" s="34">
        <v>186841387</v>
      </c>
      <c r="AQ10" s="35">
        <v>3.06</v>
      </c>
      <c r="AR10" s="36">
        <v>7.0000000000000007E-2</v>
      </c>
      <c r="AS10" s="33" t="s">
        <v>133</v>
      </c>
      <c r="AT10" s="37">
        <v>0.61</v>
      </c>
      <c r="AU10" s="38" t="s">
        <v>550</v>
      </c>
      <c r="AV10" s="39">
        <v>7.1199999999999999E-2</v>
      </c>
      <c r="AX10" s="28" t="s">
        <v>107</v>
      </c>
      <c r="AY10" s="2">
        <v>8</v>
      </c>
      <c r="AZ10" s="2" t="s">
        <v>134</v>
      </c>
      <c r="BA10" s="2" t="s">
        <v>122</v>
      </c>
      <c r="BB10" s="2">
        <v>10.57</v>
      </c>
      <c r="BC10" s="31">
        <v>0.14799999999999999</v>
      </c>
      <c r="BE10" s="49" t="s">
        <v>135</v>
      </c>
      <c r="BF10" s="2" t="s">
        <v>136</v>
      </c>
      <c r="BK10" s="40" t="s">
        <v>111</v>
      </c>
      <c r="BL10" s="15" t="s">
        <v>112</v>
      </c>
      <c r="BM10" s="15"/>
      <c r="BN10" s="15"/>
      <c r="BO10" s="15"/>
      <c r="BP10" s="15"/>
      <c r="BQ10" s="15"/>
    </row>
    <row r="11" spans="1:69" ht="22.5" customHeight="1">
      <c r="A11" s="41" t="s">
        <v>66</v>
      </c>
      <c r="B11" s="42">
        <v>4</v>
      </c>
      <c r="C11" s="43">
        <v>5.69</v>
      </c>
      <c r="E11" s="16" t="s">
        <v>101</v>
      </c>
      <c r="F11" s="16" t="s">
        <v>138</v>
      </c>
      <c r="G11" s="16">
        <v>1</v>
      </c>
      <c r="H11" s="16">
        <v>280635905</v>
      </c>
      <c r="I11" s="16">
        <v>1</v>
      </c>
      <c r="J11" s="17">
        <v>25.098142072388399</v>
      </c>
      <c r="K11" s="18">
        <v>1.1428450785841799E-6</v>
      </c>
      <c r="L11" s="16">
        <v>221</v>
      </c>
      <c r="M11" s="17">
        <v>0.100728887443447</v>
      </c>
      <c r="N11" s="19">
        <v>0.32616671543629</v>
      </c>
      <c r="O11" s="19">
        <v>0.576059195900812</v>
      </c>
      <c r="P11" s="16" t="s">
        <v>139</v>
      </c>
      <c r="Q11" s="16">
        <v>34</v>
      </c>
      <c r="R11" s="17">
        <v>0.93298935072134903</v>
      </c>
      <c r="T11" s="50"/>
      <c r="U11" s="51" t="s">
        <v>48</v>
      </c>
      <c r="V11" s="51" t="s">
        <v>140</v>
      </c>
      <c r="W11" s="50"/>
      <c r="X11" s="52">
        <v>16.52</v>
      </c>
      <c r="Y11" s="53" t="s">
        <v>551</v>
      </c>
      <c r="Z11" s="54">
        <v>6.8000000000000005E-2</v>
      </c>
      <c r="AA11" s="50"/>
      <c r="AB11" s="50"/>
      <c r="AD11" s="28" t="s">
        <v>141</v>
      </c>
      <c r="AE11" s="2">
        <v>1</v>
      </c>
      <c r="AF11" s="2">
        <v>264954323</v>
      </c>
      <c r="AG11" s="29">
        <v>1.5E-6</v>
      </c>
      <c r="AH11" s="2">
        <v>11</v>
      </c>
      <c r="AI11" s="30" t="s">
        <v>142</v>
      </c>
      <c r="AJ11" s="2" t="s">
        <v>143</v>
      </c>
      <c r="AK11" s="2" t="s">
        <v>55</v>
      </c>
      <c r="AL11" s="31"/>
      <c r="AN11" s="32" t="s">
        <v>131</v>
      </c>
      <c r="AO11" s="33" t="s">
        <v>120</v>
      </c>
      <c r="AP11" s="34">
        <v>179922056</v>
      </c>
      <c r="AQ11" s="35">
        <v>7.06</v>
      </c>
      <c r="AR11" s="36">
        <v>7.8E-2</v>
      </c>
      <c r="AS11" s="33" t="s">
        <v>58</v>
      </c>
      <c r="AT11" s="37">
        <v>0.65</v>
      </c>
      <c r="AU11" s="38" t="s">
        <v>552</v>
      </c>
      <c r="AV11" s="39">
        <v>6.8599999999999994E-2</v>
      </c>
      <c r="AX11" s="28" t="s">
        <v>107</v>
      </c>
      <c r="AY11" s="2">
        <v>8</v>
      </c>
      <c r="AZ11" s="2" t="s">
        <v>144</v>
      </c>
      <c r="BA11" s="2" t="s">
        <v>145</v>
      </c>
      <c r="BB11" s="2">
        <v>10.37</v>
      </c>
      <c r="BC11" s="31">
        <v>0.154</v>
      </c>
      <c r="BE11" s="15" t="s">
        <v>146</v>
      </c>
      <c r="BF11" s="2" t="s">
        <v>147</v>
      </c>
      <c r="BK11" s="40" t="s">
        <v>97</v>
      </c>
      <c r="BL11" s="15"/>
      <c r="BM11" s="15"/>
      <c r="BN11" s="15"/>
      <c r="BO11" s="15"/>
      <c r="BP11" s="15"/>
      <c r="BQ11" s="15"/>
    </row>
    <row r="12" spans="1:69" ht="67.5">
      <c r="A12" s="95" t="s">
        <v>553</v>
      </c>
      <c r="B12" s="96"/>
      <c r="C12" s="96"/>
      <c r="E12" s="16" t="s">
        <v>101</v>
      </c>
      <c r="F12" s="16" t="s">
        <v>150</v>
      </c>
      <c r="G12" s="16">
        <v>1</v>
      </c>
      <c r="H12" s="16">
        <v>280635931</v>
      </c>
      <c r="I12" s="16">
        <v>1</v>
      </c>
      <c r="J12" s="17">
        <v>25.098142072388399</v>
      </c>
      <c r="K12" s="18">
        <v>1.1428450785841799E-6</v>
      </c>
      <c r="L12" s="16">
        <v>221</v>
      </c>
      <c r="M12" s="17">
        <v>0.100728887443447</v>
      </c>
      <c r="N12" s="19">
        <v>0.32616671543629</v>
      </c>
      <c r="O12" s="19">
        <v>0.576059195900812</v>
      </c>
      <c r="P12" s="16" t="s">
        <v>151</v>
      </c>
      <c r="Q12" s="16">
        <v>34</v>
      </c>
      <c r="R12" s="17">
        <v>0.93298935072134903</v>
      </c>
      <c r="T12" s="55">
        <v>2</v>
      </c>
      <c r="U12" s="56" t="s">
        <v>48</v>
      </c>
      <c r="V12" s="56" t="s">
        <v>138</v>
      </c>
      <c r="W12" s="57">
        <v>1.1000000000000001</v>
      </c>
      <c r="X12" s="58">
        <v>25.1</v>
      </c>
      <c r="Y12" s="59" t="s">
        <v>554</v>
      </c>
      <c r="Z12" s="60">
        <v>0.10100000000000001</v>
      </c>
      <c r="AA12" s="61" t="s">
        <v>152</v>
      </c>
      <c r="AB12" s="62" t="s">
        <v>153</v>
      </c>
      <c r="AD12" s="28"/>
      <c r="AI12" s="30" t="s">
        <v>154</v>
      </c>
      <c r="AJ12" s="2" t="s">
        <v>155</v>
      </c>
      <c r="AK12" s="2" t="s">
        <v>55</v>
      </c>
      <c r="AL12" s="31"/>
      <c r="AN12" s="63" t="s">
        <v>131</v>
      </c>
      <c r="AO12" s="64" t="s">
        <v>156</v>
      </c>
      <c r="AP12" s="65">
        <v>144453417</v>
      </c>
      <c r="AQ12" s="66">
        <v>10.07</v>
      </c>
      <c r="AR12" s="67">
        <v>9.6000000000000002E-2</v>
      </c>
      <c r="AS12" s="64" t="s">
        <v>133</v>
      </c>
      <c r="AT12" s="68">
        <v>0.93</v>
      </c>
      <c r="AU12" s="69" t="s">
        <v>555</v>
      </c>
      <c r="AV12" s="70">
        <v>7.1199999999999999E-2</v>
      </c>
      <c r="AX12" s="28" t="s">
        <v>107</v>
      </c>
      <c r="AY12" s="2">
        <v>8</v>
      </c>
      <c r="AZ12" s="2" t="s">
        <v>157</v>
      </c>
      <c r="BA12" s="2" t="s">
        <v>158</v>
      </c>
      <c r="BB12" s="2">
        <v>10.07</v>
      </c>
      <c r="BC12" s="31">
        <v>0.14499999999999999</v>
      </c>
      <c r="BE12" s="15" t="s">
        <v>159</v>
      </c>
      <c r="BF12" s="2" t="s">
        <v>160</v>
      </c>
      <c r="BK12" s="40" t="s">
        <v>137</v>
      </c>
      <c r="BL12" s="15" t="s">
        <v>100</v>
      </c>
      <c r="BM12" s="15"/>
      <c r="BN12" s="15"/>
      <c r="BO12" s="15"/>
      <c r="BP12" s="15"/>
      <c r="BQ12" s="15"/>
    </row>
    <row r="13" spans="1:69" ht="90">
      <c r="A13" s="41" t="s">
        <v>84</v>
      </c>
      <c r="B13" s="42">
        <v>5</v>
      </c>
      <c r="C13" s="43">
        <v>4.9800000000000004</v>
      </c>
      <c r="E13" s="16" t="s">
        <v>101</v>
      </c>
      <c r="F13" s="16" t="s">
        <v>162</v>
      </c>
      <c r="G13" s="16">
        <v>1</v>
      </c>
      <c r="H13" s="16">
        <v>280635934</v>
      </c>
      <c r="I13" s="16">
        <v>1</v>
      </c>
      <c r="J13" s="17">
        <v>25.098142072388399</v>
      </c>
      <c r="K13" s="18">
        <v>1.1428450785841799E-6</v>
      </c>
      <c r="L13" s="16">
        <v>221</v>
      </c>
      <c r="M13" s="17">
        <v>0.100728887443447</v>
      </c>
      <c r="N13" s="19">
        <v>0.32616671543629</v>
      </c>
      <c r="O13" s="19">
        <v>0.576059195900812</v>
      </c>
      <c r="P13" s="16" t="s">
        <v>163</v>
      </c>
      <c r="Q13" s="16">
        <v>34</v>
      </c>
      <c r="R13" s="17">
        <v>0.93298935072134903</v>
      </c>
      <c r="T13" s="44"/>
      <c r="U13" s="21" t="s">
        <v>164</v>
      </c>
      <c r="V13" s="21" t="s">
        <v>138</v>
      </c>
      <c r="W13" s="44"/>
      <c r="X13" s="23">
        <v>15.98</v>
      </c>
      <c r="Y13" s="24" t="s">
        <v>556</v>
      </c>
      <c r="Z13" s="25">
        <v>7.1999999999999995E-2</v>
      </c>
      <c r="AA13" s="46" t="s">
        <v>165</v>
      </c>
      <c r="AB13" s="27" t="s">
        <v>166</v>
      </c>
      <c r="AD13" s="28"/>
      <c r="AI13" s="30" t="s">
        <v>167</v>
      </c>
      <c r="AJ13" s="2" t="s">
        <v>168</v>
      </c>
      <c r="AK13" s="2" t="s">
        <v>55</v>
      </c>
      <c r="AL13" s="31" t="b">
        <v>1</v>
      </c>
      <c r="AX13" s="28" t="s">
        <v>107</v>
      </c>
      <c r="AY13" s="2">
        <v>8</v>
      </c>
      <c r="AZ13" s="2" t="s">
        <v>169</v>
      </c>
      <c r="BA13" s="2" t="s">
        <v>170</v>
      </c>
      <c r="BB13" s="2">
        <v>6.31</v>
      </c>
      <c r="BC13" s="31">
        <v>9.0999999999999998E-2</v>
      </c>
      <c r="BE13" s="15" t="s">
        <v>171</v>
      </c>
      <c r="BF13" s="2" t="s">
        <v>82</v>
      </c>
      <c r="BK13" s="40" t="s">
        <v>148</v>
      </c>
      <c r="BL13" s="15" t="s">
        <v>149</v>
      </c>
      <c r="BM13" s="15"/>
      <c r="BN13" s="15"/>
      <c r="BO13" s="15"/>
      <c r="BP13" s="15"/>
      <c r="BQ13" s="15"/>
    </row>
    <row r="14" spans="1:69" ht="22.5" customHeight="1">
      <c r="A14" s="71" t="s">
        <v>66</v>
      </c>
      <c r="B14" s="72">
        <v>4</v>
      </c>
      <c r="C14" s="73">
        <v>4.79</v>
      </c>
      <c r="E14" s="16" t="s">
        <v>101</v>
      </c>
      <c r="F14" s="16" t="s">
        <v>174</v>
      </c>
      <c r="G14" s="16">
        <v>1</v>
      </c>
      <c r="H14" s="16">
        <v>280635950</v>
      </c>
      <c r="I14" s="16">
        <v>1</v>
      </c>
      <c r="J14" s="17">
        <v>25.098142072388399</v>
      </c>
      <c r="K14" s="18">
        <v>1.1428450785841799E-6</v>
      </c>
      <c r="L14" s="16">
        <v>221</v>
      </c>
      <c r="M14" s="17">
        <v>0.100728887443447</v>
      </c>
      <c r="N14" s="19">
        <v>0.32616671543629</v>
      </c>
      <c r="O14" s="19">
        <v>0.576059195900812</v>
      </c>
      <c r="P14" s="16" t="s">
        <v>115</v>
      </c>
      <c r="Q14" s="16">
        <v>34</v>
      </c>
      <c r="R14" s="17">
        <v>0.93298935072134903</v>
      </c>
      <c r="T14" s="44"/>
      <c r="U14" s="21" t="s">
        <v>48</v>
      </c>
      <c r="V14" s="21" t="s">
        <v>150</v>
      </c>
      <c r="W14" s="44"/>
      <c r="X14" s="23">
        <v>25.1</v>
      </c>
      <c r="Y14" s="24" t="s">
        <v>554</v>
      </c>
      <c r="Z14" s="25">
        <v>0.10100000000000001</v>
      </c>
      <c r="AA14" s="47" t="s">
        <v>175</v>
      </c>
      <c r="AB14" s="27" t="s">
        <v>176</v>
      </c>
      <c r="AD14" s="28"/>
      <c r="AI14" s="30" t="s">
        <v>177</v>
      </c>
      <c r="AJ14" s="2" t="s">
        <v>178</v>
      </c>
      <c r="AK14" s="2" t="s">
        <v>55</v>
      </c>
      <c r="AL14" s="31" t="b">
        <v>1</v>
      </c>
      <c r="AX14" s="74" t="s">
        <v>107</v>
      </c>
      <c r="AY14" s="75">
        <v>8</v>
      </c>
      <c r="AZ14" s="75" t="s">
        <v>179</v>
      </c>
      <c r="BA14" s="75" t="s">
        <v>180</v>
      </c>
      <c r="BB14" s="75">
        <v>6.08</v>
      </c>
      <c r="BC14" s="76">
        <v>8.8999999999999996E-2</v>
      </c>
      <c r="BE14" s="15" t="s">
        <v>181</v>
      </c>
      <c r="BF14" s="2" t="s">
        <v>182</v>
      </c>
      <c r="BK14" s="40" t="s">
        <v>136</v>
      </c>
      <c r="BL14" s="15" t="s">
        <v>161</v>
      </c>
      <c r="BM14" s="15"/>
      <c r="BN14" s="15"/>
      <c r="BO14" s="15"/>
      <c r="BP14" s="15"/>
      <c r="BQ14" s="15"/>
    </row>
    <row r="15" spans="1:69" ht="67.5">
      <c r="E15" s="16" t="s">
        <v>101</v>
      </c>
      <c r="F15" s="16" t="s">
        <v>184</v>
      </c>
      <c r="G15" s="16">
        <v>1</v>
      </c>
      <c r="H15" s="16">
        <v>280635958</v>
      </c>
      <c r="I15" s="16">
        <v>1</v>
      </c>
      <c r="J15" s="17">
        <v>25.098142072388399</v>
      </c>
      <c r="K15" s="18">
        <v>1.1428450785841799E-6</v>
      </c>
      <c r="L15" s="16">
        <v>221</v>
      </c>
      <c r="M15" s="17">
        <v>0.100728887443447</v>
      </c>
      <c r="N15" s="19">
        <v>0.32616671543629</v>
      </c>
      <c r="O15" s="19">
        <v>0.576059195900812</v>
      </c>
      <c r="P15" s="16" t="s">
        <v>185</v>
      </c>
      <c r="Q15" s="16">
        <v>34</v>
      </c>
      <c r="R15" s="17">
        <v>0.93298935072134903</v>
      </c>
      <c r="T15" s="44"/>
      <c r="U15" s="21" t="s">
        <v>164</v>
      </c>
      <c r="V15" s="21" t="s">
        <v>150</v>
      </c>
      <c r="W15" s="44"/>
      <c r="X15" s="23">
        <v>15.98</v>
      </c>
      <c r="Y15" s="24" t="s">
        <v>556</v>
      </c>
      <c r="Z15" s="25">
        <v>7.1999999999999995E-2</v>
      </c>
      <c r="AA15" s="46" t="s">
        <v>186</v>
      </c>
      <c r="AB15" s="27" t="s">
        <v>187</v>
      </c>
      <c r="AD15" s="28" t="s">
        <v>188</v>
      </c>
      <c r="AE15" s="2">
        <v>1</v>
      </c>
      <c r="AF15" s="2">
        <v>264955840</v>
      </c>
      <c r="AG15" s="29">
        <v>1.1000000000000001E-6</v>
      </c>
      <c r="AH15" s="2">
        <v>11</v>
      </c>
      <c r="AI15" s="30" t="s">
        <v>130</v>
      </c>
      <c r="AL15" s="31"/>
      <c r="AX15" s="28" t="s">
        <v>107</v>
      </c>
      <c r="AY15" s="2">
        <v>8</v>
      </c>
      <c r="AZ15" s="2" t="s">
        <v>189</v>
      </c>
      <c r="BA15" s="2" t="s">
        <v>180</v>
      </c>
      <c r="BB15" s="2">
        <v>6.08</v>
      </c>
      <c r="BC15" s="31">
        <v>8.8999999999999996E-2</v>
      </c>
      <c r="BE15" s="49" t="s">
        <v>190</v>
      </c>
      <c r="BF15" s="2" t="s">
        <v>191</v>
      </c>
      <c r="BK15" s="40" t="s">
        <v>172</v>
      </c>
      <c r="BL15" s="15" t="s">
        <v>173</v>
      </c>
      <c r="BM15" s="15"/>
      <c r="BN15" s="15"/>
      <c r="BO15" s="15"/>
      <c r="BP15" s="15"/>
      <c r="BQ15" s="15"/>
    </row>
    <row r="16" spans="1:69">
      <c r="E16" s="16" t="s">
        <v>67</v>
      </c>
      <c r="F16" s="16" t="s">
        <v>194</v>
      </c>
      <c r="G16" s="16">
        <v>2</v>
      </c>
      <c r="H16" s="16">
        <v>22947761</v>
      </c>
      <c r="I16" s="16">
        <v>1</v>
      </c>
      <c r="J16" s="17">
        <v>22.047042501856598</v>
      </c>
      <c r="K16" s="18">
        <v>4.2448220443234704E-6</v>
      </c>
      <c r="L16" s="16">
        <v>277</v>
      </c>
      <c r="M16" s="17">
        <v>7.61254279583298E-2</v>
      </c>
      <c r="N16" s="19">
        <v>0.103263191120401</v>
      </c>
      <c r="O16" s="19">
        <v>0.18584189205007501</v>
      </c>
      <c r="P16" s="16" t="s">
        <v>115</v>
      </c>
      <c r="Q16" s="16">
        <v>78</v>
      </c>
      <c r="R16" s="17">
        <v>0.38098061887071899</v>
      </c>
      <c r="T16" s="44"/>
      <c r="U16" s="21" t="s">
        <v>48</v>
      </c>
      <c r="V16" s="21" t="s">
        <v>162</v>
      </c>
      <c r="W16" s="44"/>
      <c r="X16" s="23">
        <v>25.1</v>
      </c>
      <c r="Y16" s="24" t="s">
        <v>554</v>
      </c>
      <c r="Z16" s="25">
        <v>0.10100000000000001</v>
      </c>
      <c r="AA16" s="44"/>
      <c r="AB16" s="44"/>
      <c r="AD16" s="28" t="s">
        <v>195</v>
      </c>
      <c r="AE16" s="2">
        <v>2</v>
      </c>
      <c r="AF16" s="2">
        <v>26290253</v>
      </c>
      <c r="AG16" s="29">
        <v>1.5600000000000001E-6</v>
      </c>
      <c r="AH16" s="2">
        <v>11</v>
      </c>
      <c r="AI16" s="30" t="s">
        <v>196</v>
      </c>
      <c r="AJ16" s="2" t="s">
        <v>197</v>
      </c>
      <c r="AK16" s="2" t="s">
        <v>55</v>
      </c>
      <c r="AL16" s="31" t="b">
        <v>1</v>
      </c>
      <c r="AX16" s="28" t="s">
        <v>107</v>
      </c>
      <c r="AY16" s="2">
        <v>9</v>
      </c>
      <c r="AZ16" s="2" t="s">
        <v>198</v>
      </c>
      <c r="BA16" s="77" t="s">
        <v>199</v>
      </c>
      <c r="BB16" s="2">
        <v>5.78</v>
      </c>
      <c r="BC16" s="31">
        <v>7.3999999999999996E-2</v>
      </c>
      <c r="BE16" s="15" t="s">
        <v>200</v>
      </c>
      <c r="BF16" s="2" t="s">
        <v>201</v>
      </c>
      <c r="BK16" s="40" t="s">
        <v>124</v>
      </c>
      <c r="BL16" s="15" t="s">
        <v>183</v>
      </c>
      <c r="BM16" s="15"/>
      <c r="BN16" s="15"/>
      <c r="BO16" s="15"/>
      <c r="BP16" s="15"/>
      <c r="BQ16" s="15"/>
    </row>
    <row r="17" spans="5:69">
      <c r="E17" s="16" t="s">
        <v>101</v>
      </c>
      <c r="F17" s="16" t="s">
        <v>204</v>
      </c>
      <c r="G17" s="16">
        <v>2</v>
      </c>
      <c r="H17" s="16">
        <v>26723423</v>
      </c>
      <c r="I17" s="16">
        <v>1</v>
      </c>
      <c r="J17" s="17">
        <v>21.065846519671901</v>
      </c>
      <c r="K17" s="18">
        <v>9.7756004214786496E-6</v>
      </c>
      <c r="L17" s="16">
        <v>148</v>
      </c>
      <c r="M17" s="17">
        <v>0.12822357741821599</v>
      </c>
      <c r="N17" s="19">
        <v>0.32616671543629</v>
      </c>
      <c r="O17" s="19">
        <v>0.576059195900812</v>
      </c>
      <c r="P17" s="16" t="s">
        <v>102</v>
      </c>
      <c r="Q17" s="16">
        <v>34</v>
      </c>
      <c r="R17" s="17">
        <v>1.0034360637656099</v>
      </c>
      <c r="T17" s="44"/>
      <c r="U17" s="21" t="s">
        <v>164</v>
      </c>
      <c r="V17" s="21" t="s">
        <v>162</v>
      </c>
      <c r="W17" s="44"/>
      <c r="X17" s="23">
        <v>15.98</v>
      </c>
      <c r="Y17" s="24" t="s">
        <v>556</v>
      </c>
      <c r="Z17" s="25">
        <v>7.1999999999999995E-2</v>
      </c>
      <c r="AA17" s="44"/>
      <c r="AB17" s="44"/>
      <c r="AD17" s="28"/>
      <c r="AI17" s="30" t="s">
        <v>205</v>
      </c>
      <c r="AJ17" s="2" t="s">
        <v>206</v>
      </c>
      <c r="AK17" s="2" t="s">
        <v>55</v>
      </c>
      <c r="AL17" s="31"/>
      <c r="AX17" s="28" t="s">
        <v>107</v>
      </c>
      <c r="AY17" s="2">
        <v>9</v>
      </c>
      <c r="AZ17" s="2" t="s">
        <v>207</v>
      </c>
      <c r="BA17" s="2" t="s">
        <v>199</v>
      </c>
      <c r="BB17" s="2">
        <v>5.78</v>
      </c>
      <c r="BC17" s="31">
        <v>7.3999999999999996E-2</v>
      </c>
      <c r="BE17" s="15" t="s">
        <v>208</v>
      </c>
      <c r="BF17" s="2" t="s">
        <v>209</v>
      </c>
      <c r="BK17" s="40" t="s">
        <v>192</v>
      </c>
      <c r="BL17" s="15" t="s">
        <v>193</v>
      </c>
      <c r="BM17" s="15"/>
      <c r="BN17" s="15"/>
      <c r="BO17" s="15"/>
      <c r="BP17" s="15"/>
      <c r="BQ17" s="15"/>
    </row>
    <row r="18" spans="5:69">
      <c r="E18" s="16" t="s">
        <v>67</v>
      </c>
      <c r="F18" s="16" t="s">
        <v>211</v>
      </c>
      <c r="G18" s="16">
        <v>2</v>
      </c>
      <c r="H18" s="16">
        <v>28672866</v>
      </c>
      <c r="I18" s="16">
        <v>1</v>
      </c>
      <c r="J18" s="17">
        <v>23.859843592958899</v>
      </c>
      <c r="K18" s="18">
        <v>1.8804365539411899E-6</v>
      </c>
      <c r="L18" s="16">
        <v>251</v>
      </c>
      <c r="M18" s="17">
        <v>8.8927989135499805E-2</v>
      </c>
      <c r="N18" s="19">
        <v>0.103263191120401</v>
      </c>
      <c r="O18" s="19">
        <v>0.18584189205007501</v>
      </c>
      <c r="P18" s="16" t="s">
        <v>163</v>
      </c>
      <c r="Q18" s="16">
        <v>172</v>
      </c>
      <c r="R18" s="17">
        <v>-0.40686201300574598</v>
      </c>
      <c r="T18" s="44"/>
      <c r="U18" s="21" t="s">
        <v>48</v>
      </c>
      <c r="V18" s="21" t="s">
        <v>174</v>
      </c>
      <c r="W18" s="44"/>
      <c r="X18" s="23">
        <v>25.1</v>
      </c>
      <c r="Y18" s="24" t="s">
        <v>554</v>
      </c>
      <c r="Z18" s="25">
        <v>0.10100000000000001</v>
      </c>
      <c r="AA18" s="44"/>
      <c r="AB18" s="44"/>
      <c r="AD18" s="28"/>
      <c r="AI18" s="30" t="s">
        <v>212</v>
      </c>
      <c r="AJ18" s="2" t="s">
        <v>213</v>
      </c>
      <c r="AK18" s="2" t="s">
        <v>55</v>
      </c>
      <c r="AL18" s="31" t="b">
        <v>1</v>
      </c>
      <c r="AX18" s="28" t="s">
        <v>214</v>
      </c>
      <c r="AY18" s="2">
        <v>8</v>
      </c>
      <c r="AZ18" s="2" t="s">
        <v>60</v>
      </c>
      <c r="BA18" s="2" t="s">
        <v>215</v>
      </c>
      <c r="BB18" s="2">
        <v>21.43</v>
      </c>
      <c r="BC18" s="31">
        <v>0.26800000000000002</v>
      </c>
      <c r="BE18" s="15" t="s">
        <v>216</v>
      </c>
      <c r="BF18" s="2" t="s">
        <v>217</v>
      </c>
      <c r="BK18" s="40" t="s">
        <v>202</v>
      </c>
      <c r="BL18" s="15" t="s">
        <v>203</v>
      </c>
      <c r="BM18" s="15"/>
      <c r="BN18" s="15"/>
      <c r="BO18" s="15"/>
      <c r="BP18" s="15"/>
      <c r="BQ18" s="15"/>
    </row>
    <row r="19" spans="5:69">
      <c r="E19" s="16" t="s">
        <v>101</v>
      </c>
      <c r="F19" s="16" t="s">
        <v>219</v>
      </c>
      <c r="G19" s="16">
        <v>2</v>
      </c>
      <c r="H19" s="16">
        <v>40498454</v>
      </c>
      <c r="I19" s="16">
        <v>1</v>
      </c>
      <c r="J19" s="17">
        <v>21.648454956663201</v>
      </c>
      <c r="K19" s="18">
        <v>5.1519501388035396E-6</v>
      </c>
      <c r="L19" s="16">
        <v>276</v>
      </c>
      <c r="M19" s="17">
        <v>7.9742178422716706E-2</v>
      </c>
      <c r="N19" s="19">
        <v>0.32616671543629</v>
      </c>
      <c r="O19" s="19">
        <v>0.576059195900812</v>
      </c>
      <c r="P19" s="16" t="s">
        <v>185</v>
      </c>
      <c r="Q19" s="16">
        <v>74</v>
      </c>
      <c r="R19" s="17">
        <v>0.70090170091285098</v>
      </c>
      <c r="T19" s="44"/>
      <c r="U19" s="21" t="s">
        <v>164</v>
      </c>
      <c r="V19" s="21" t="s">
        <v>174</v>
      </c>
      <c r="W19" s="44"/>
      <c r="X19" s="23">
        <v>15.98</v>
      </c>
      <c r="Y19" s="24" t="s">
        <v>556</v>
      </c>
      <c r="Z19" s="25">
        <v>7.1999999999999995E-2</v>
      </c>
      <c r="AA19" s="44"/>
      <c r="AB19" s="44"/>
      <c r="AD19" s="28" t="s">
        <v>220</v>
      </c>
      <c r="AE19" s="2">
        <v>2</v>
      </c>
      <c r="AF19" s="2">
        <v>26717856</v>
      </c>
      <c r="AG19" s="29">
        <v>9.83E-8</v>
      </c>
      <c r="AH19" s="2">
        <v>13</v>
      </c>
      <c r="AI19" s="30" t="s">
        <v>221</v>
      </c>
      <c r="AJ19" s="2" t="s">
        <v>222</v>
      </c>
      <c r="AK19" s="2" t="s">
        <v>55</v>
      </c>
      <c r="AL19" s="31"/>
      <c r="AX19" s="28" t="s">
        <v>214</v>
      </c>
      <c r="AY19" s="2">
        <v>8</v>
      </c>
      <c r="AZ19" s="2" t="s">
        <v>121</v>
      </c>
      <c r="BA19" s="2" t="s">
        <v>223</v>
      </c>
      <c r="BB19" s="2">
        <v>11.23</v>
      </c>
      <c r="BC19" s="31">
        <v>0.14399999999999999</v>
      </c>
      <c r="BE19" s="15" t="s">
        <v>224</v>
      </c>
      <c r="BF19" s="2" t="s">
        <v>225</v>
      </c>
      <c r="BK19" s="15" t="s">
        <v>44</v>
      </c>
      <c r="BL19" s="15" t="s">
        <v>210</v>
      </c>
      <c r="BM19" s="15"/>
      <c r="BN19" s="15"/>
      <c r="BO19" s="15"/>
      <c r="BP19" s="15"/>
      <c r="BQ19" s="15"/>
    </row>
    <row r="20" spans="5:69">
      <c r="E20" s="16" t="s">
        <v>101</v>
      </c>
      <c r="F20" s="16" t="s">
        <v>228</v>
      </c>
      <c r="G20" s="16">
        <v>2</v>
      </c>
      <c r="H20" s="16">
        <v>153128978</v>
      </c>
      <c r="I20" s="16">
        <v>1</v>
      </c>
      <c r="J20" s="17">
        <v>20.9815811205589</v>
      </c>
      <c r="K20" s="18">
        <v>8.5279721791697898E-6</v>
      </c>
      <c r="L20" s="16">
        <v>192</v>
      </c>
      <c r="M20" s="17">
        <v>0.110537588619811</v>
      </c>
      <c r="N20" s="19">
        <v>0.32616671543629</v>
      </c>
      <c r="O20" s="19">
        <v>0.576059195900812</v>
      </c>
      <c r="P20" s="16" t="s">
        <v>229</v>
      </c>
      <c r="Q20" s="16">
        <v>31</v>
      </c>
      <c r="R20" s="17">
        <v>0.96401778324680898</v>
      </c>
      <c r="T20" s="44"/>
      <c r="U20" s="21" t="s">
        <v>48</v>
      </c>
      <c r="V20" s="21" t="s">
        <v>184</v>
      </c>
      <c r="W20" s="44"/>
      <c r="X20" s="23">
        <v>25.1</v>
      </c>
      <c r="Y20" s="24" t="s">
        <v>554</v>
      </c>
      <c r="Z20" s="25">
        <v>0.10100000000000001</v>
      </c>
      <c r="AA20" s="44"/>
      <c r="AB20" s="44"/>
      <c r="AD20" s="28"/>
      <c r="AI20" s="30" t="s">
        <v>230</v>
      </c>
      <c r="AJ20" s="2" t="s">
        <v>231</v>
      </c>
      <c r="AK20" s="2" t="s">
        <v>55</v>
      </c>
      <c r="AL20" s="31" t="b">
        <v>1</v>
      </c>
      <c r="AX20" s="28" t="s">
        <v>214</v>
      </c>
      <c r="AY20" s="2">
        <v>8</v>
      </c>
      <c r="AZ20" s="2" t="s">
        <v>134</v>
      </c>
      <c r="BA20" s="2" t="s">
        <v>223</v>
      </c>
      <c r="BB20" s="2">
        <v>11.23</v>
      </c>
      <c r="BC20" s="31">
        <v>0.14399999999999999</v>
      </c>
      <c r="BE20" s="49" t="s">
        <v>232</v>
      </c>
      <c r="BF20" s="2" t="s">
        <v>233</v>
      </c>
      <c r="BK20" s="15" t="s">
        <v>182</v>
      </c>
      <c r="BL20" s="15" t="s">
        <v>218</v>
      </c>
      <c r="BM20" s="15"/>
      <c r="BN20" s="15"/>
      <c r="BO20" s="15"/>
      <c r="BP20" s="15"/>
      <c r="BQ20" s="15"/>
    </row>
    <row r="21" spans="5:69">
      <c r="E21" s="16" t="s">
        <v>236</v>
      </c>
      <c r="F21" s="16" t="s">
        <v>237</v>
      </c>
      <c r="G21" s="16">
        <v>2</v>
      </c>
      <c r="H21" s="16">
        <v>179654329</v>
      </c>
      <c r="I21" s="16">
        <v>1</v>
      </c>
      <c r="J21" s="17">
        <v>21.727061806977002</v>
      </c>
      <c r="K21" s="18">
        <v>4.9365797105808899E-6</v>
      </c>
      <c r="L21" s="16">
        <v>279</v>
      </c>
      <c r="M21" s="17">
        <v>7.5347386658082396E-2</v>
      </c>
      <c r="N21" s="19">
        <v>0.28802576115586698</v>
      </c>
      <c r="O21" s="19">
        <v>0.59644766391158799</v>
      </c>
      <c r="P21" s="16" t="s">
        <v>185</v>
      </c>
      <c r="Q21" s="16">
        <v>25</v>
      </c>
      <c r="R21" s="17">
        <v>0.99074738727533995</v>
      </c>
      <c r="T21" s="44"/>
      <c r="U21" s="21" t="s">
        <v>164</v>
      </c>
      <c r="V21" s="21" t="s">
        <v>184</v>
      </c>
      <c r="W21" s="44"/>
      <c r="X21" s="23">
        <v>15.98</v>
      </c>
      <c r="Y21" s="24" t="s">
        <v>556</v>
      </c>
      <c r="Z21" s="25">
        <v>7.1999999999999995E-2</v>
      </c>
      <c r="AA21" s="44"/>
      <c r="AB21" s="44"/>
      <c r="AD21" s="28"/>
      <c r="AI21" s="30" t="s">
        <v>238</v>
      </c>
      <c r="AJ21" s="2" t="s">
        <v>239</v>
      </c>
      <c r="AK21" s="2" t="s">
        <v>55</v>
      </c>
      <c r="AL21" s="31" t="b">
        <v>1</v>
      </c>
      <c r="AX21" s="28" t="s">
        <v>214</v>
      </c>
      <c r="AY21" s="2">
        <v>8</v>
      </c>
      <c r="AZ21" s="2" t="s">
        <v>144</v>
      </c>
      <c r="BA21" s="2" t="s">
        <v>240</v>
      </c>
      <c r="BB21" s="2">
        <v>10.7</v>
      </c>
      <c r="BC21" s="31">
        <v>0.14399999999999999</v>
      </c>
      <c r="BE21" s="15" t="s">
        <v>241</v>
      </c>
      <c r="BF21" s="2" t="s">
        <v>226</v>
      </c>
      <c r="BK21" s="15" t="s">
        <v>226</v>
      </c>
      <c r="BL21" s="15" t="s">
        <v>227</v>
      </c>
      <c r="BM21" s="15"/>
      <c r="BN21" s="15"/>
      <c r="BO21" s="15"/>
      <c r="BP21" s="15"/>
      <c r="BQ21" s="15"/>
    </row>
    <row r="22" spans="5:69">
      <c r="E22" s="16" t="s">
        <v>101</v>
      </c>
      <c r="F22" s="16" t="s">
        <v>244</v>
      </c>
      <c r="G22" s="16">
        <v>2</v>
      </c>
      <c r="H22" s="16">
        <v>183190432</v>
      </c>
      <c r="I22" s="16">
        <v>1</v>
      </c>
      <c r="J22" s="17">
        <v>23.2689944457831</v>
      </c>
      <c r="K22" s="18">
        <v>3.7980267947916602E-6</v>
      </c>
      <c r="L22" s="16">
        <v>141</v>
      </c>
      <c r="M22" s="17">
        <v>0.13823752075006401</v>
      </c>
      <c r="N22" s="19">
        <v>0.32616671543629</v>
      </c>
      <c r="O22" s="19">
        <v>0.576059195900812</v>
      </c>
      <c r="P22" s="16" t="s">
        <v>185</v>
      </c>
      <c r="Q22" s="16">
        <v>9</v>
      </c>
      <c r="R22" s="17">
        <v>1.6284626470690799</v>
      </c>
      <c r="T22" s="44"/>
      <c r="U22" s="21" t="s">
        <v>48</v>
      </c>
      <c r="V22" s="21" t="s">
        <v>245</v>
      </c>
      <c r="W22" s="44"/>
      <c r="X22" s="23">
        <v>19.52</v>
      </c>
      <c r="Y22" s="24" t="s">
        <v>557</v>
      </c>
      <c r="Z22" s="25">
        <v>0.08</v>
      </c>
      <c r="AA22" s="44"/>
      <c r="AB22" s="44"/>
      <c r="AD22" s="28"/>
      <c r="AI22" s="30" t="s">
        <v>246</v>
      </c>
      <c r="AJ22" s="2" t="s">
        <v>239</v>
      </c>
      <c r="AK22" s="2" t="s">
        <v>55</v>
      </c>
      <c r="AL22" s="31" t="b">
        <v>1</v>
      </c>
      <c r="AX22" s="28" t="s">
        <v>214</v>
      </c>
      <c r="AY22" s="2">
        <v>8</v>
      </c>
      <c r="AZ22" s="2" t="s">
        <v>157</v>
      </c>
      <c r="BA22" s="2" t="s">
        <v>247</v>
      </c>
      <c r="BB22" s="2">
        <v>9.91</v>
      </c>
      <c r="BC22" s="31">
        <v>0.13</v>
      </c>
      <c r="BE22" s="15" t="s">
        <v>248</v>
      </c>
      <c r="BF22" s="2" t="s">
        <v>202</v>
      </c>
      <c r="BK22" s="15" t="s">
        <v>234</v>
      </c>
      <c r="BL22" s="15" t="s">
        <v>235</v>
      </c>
      <c r="BM22" s="15"/>
      <c r="BN22" s="15"/>
      <c r="BO22" s="15"/>
      <c r="BP22" s="15"/>
      <c r="BQ22" s="15"/>
    </row>
    <row r="23" spans="5:69">
      <c r="E23" s="16" t="s">
        <v>101</v>
      </c>
      <c r="F23" s="16" t="s">
        <v>250</v>
      </c>
      <c r="G23" s="16">
        <v>2</v>
      </c>
      <c r="H23" s="16">
        <v>185018841</v>
      </c>
      <c r="I23" s="16">
        <v>1</v>
      </c>
      <c r="J23" s="17">
        <v>22.255450356514601</v>
      </c>
      <c r="K23" s="18">
        <v>3.9506678604225704E-6</v>
      </c>
      <c r="L23" s="16">
        <v>261</v>
      </c>
      <c r="M23" s="17">
        <v>8.0471335741274297E-2</v>
      </c>
      <c r="N23" s="19">
        <v>0.32616671543629</v>
      </c>
      <c r="O23" s="19">
        <v>0.576059195900812</v>
      </c>
      <c r="P23" s="16" t="s">
        <v>251</v>
      </c>
      <c r="Q23" s="16">
        <v>14</v>
      </c>
      <c r="R23" s="17">
        <v>1.2627314508858001</v>
      </c>
      <c r="T23" s="78"/>
      <c r="U23" s="51" t="s">
        <v>164</v>
      </c>
      <c r="V23" s="51" t="s">
        <v>245</v>
      </c>
      <c r="W23" s="78"/>
      <c r="X23" s="52">
        <v>16.329999999999998</v>
      </c>
      <c r="Y23" s="53" t="s">
        <v>558</v>
      </c>
      <c r="Z23" s="54">
        <v>7.6999999999999999E-2</v>
      </c>
      <c r="AA23" s="78"/>
      <c r="AB23" s="78"/>
      <c r="AD23" s="28"/>
      <c r="AI23" s="30" t="s">
        <v>252</v>
      </c>
      <c r="AJ23" s="2" t="s">
        <v>253</v>
      </c>
      <c r="AK23" s="2" t="s">
        <v>91</v>
      </c>
      <c r="AL23" s="31"/>
      <c r="AX23" s="28" t="s">
        <v>214</v>
      </c>
      <c r="AY23" s="2">
        <v>8</v>
      </c>
      <c r="AZ23" s="2" t="s">
        <v>179</v>
      </c>
      <c r="BA23" s="2" t="s">
        <v>254</v>
      </c>
      <c r="BB23" s="2">
        <v>7.13</v>
      </c>
      <c r="BC23" s="31">
        <v>9.6000000000000002E-2</v>
      </c>
      <c r="BE23" s="15" t="s">
        <v>255</v>
      </c>
      <c r="BF23" s="2" t="s">
        <v>256</v>
      </c>
      <c r="BK23" s="15" t="s">
        <v>242</v>
      </c>
      <c r="BL23" s="15" t="s">
        <v>243</v>
      </c>
      <c r="BM23" s="15"/>
      <c r="BN23" s="15"/>
      <c r="BO23" s="15"/>
      <c r="BP23" s="15"/>
      <c r="BQ23" s="15"/>
    </row>
    <row r="24" spans="5:69" ht="45">
      <c r="E24" s="16" t="s">
        <v>101</v>
      </c>
      <c r="F24" s="16" t="s">
        <v>258</v>
      </c>
      <c r="G24" s="16">
        <v>2</v>
      </c>
      <c r="H24" s="16">
        <v>185018849</v>
      </c>
      <c r="I24" s="16">
        <v>1</v>
      </c>
      <c r="J24" s="17">
        <v>22.2583606690397</v>
      </c>
      <c r="K24" s="18">
        <v>4.1368848041092796E-6</v>
      </c>
      <c r="L24" s="16">
        <v>238</v>
      </c>
      <c r="M24" s="17">
        <v>8.4747363915264995E-2</v>
      </c>
      <c r="N24" s="19">
        <v>0.32616671543629</v>
      </c>
      <c r="O24" s="19">
        <v>0.576059195900812</v>
      </c>
      <c r="P24" s="16" t="s">
        <v>163</v>
      </c>
      <c r="Q24" s="16">
        <v>14</v>
      </c>
      <c r="R24" s="17">
        <v>1.2666846197900401</v>
      </c>
      <c r="T24" s="55">
        <v>3</v>
      </c>
      <c r="U24" s="56" t="s">
        <v>86</v>
      </c>
      <c r="V24" s="56" t="s">
        <v>194</v>
      </c>
      <c r="W24" s="57">
        <v>2.0299999999999998</v>
      </c>
      <c r="X24" s="58">
        <v>22.05</v>
      </c>
      <c r="Y24" s="59" t="s">
        <v>559</v>
      </c>
      <c r="Z24" s="60">
        <v>7.5999999999999998E-2</v>
      </c>
      <c r="AA24" s="79" t="s">
        <v>50</v>
      </c>
      <c r="AB24" s="62" t="s">
        <v>259</v>
      </c>
      <c r="AD24" s="28"/>
      <c r="AI24" s="30" t="s">
        <v>260</v>
      </c>
      <c r="AJ24" s="2" t="s">
        <v>261</v>
      </c>
      <c r="AK24" s="2" t="s">
        <v>55</v>
      </c>
      <c r="AL24" s="31" t="b">
        <v>1</v>
      </c>
      <c r="AX24" s="28" t="s">
        <v>214</v>
      </c>
      <c r="AY24" s="2">
        <v>8</v>
      </c>
      <c r="AZ24" s="2" t="s">
        <v>189</v>
      </c>
      <c r="BA24" s="2" t="s">
        <v>254</v>
      </c>
      <c r="BB24" s="2">
        <v>7.13</v>
      </c>
      <c r="BC24" s="31">
        <v>9.6000000000000002E-2</v>
      </c>
      <c r="BE24" s="15" t="s">
        <v>262</v>
      </c>
      <c r="BF24" s="2" t="s">
        <v>263</v>
      </c>
      <c r="BK24" s="15" t="s">
        <v>110</v>
      </c>
      <c r="BL24" s="15" t="s">
        <v>249</v>
      </c>
      <c r="BM24" s="15"/>
      <c r="BN24" s="15"/>
      <c r="BO24" s="15"/>
      <c r="BP24" s="15"/>
      <c r="BQ24" s="15"/>
    </row>
    <row r="25" spans="5:69" ht="78.75">
      <c r="E25" s="16" t="s">
        <v>101</v>
      </c>
      <c r="F25" s="16" t="s">
        <v>265</v>
      </c>
      <c r="G25" s="16">
        <v>2</v>
      </c>
      <c r="H25" s="16">
        <v>185018850</v>
      </c>
      <c r="I25" s="16">
        <v>1</v>
      </c>
      <c r="J25" s="17">
        <v>22.250745528659898</v>
      </c>
      <c r="K25" s="18">
        <v>4.1333269893036904E-6</v>
      </c>
      <c r="L25" s="16">
        <v>240</v>
      </c>
      <c r="M25" s="17">
        <v>8.3221015837865397E-2</v>
      </c>
      <c r="N25" s="19">
        <v>0.32616671543629</v>
      </c>
      <c r="O25" s="19">
        <v>0.576059195900812</v>
      </c>
      <c r="P25" s="16" t="s">
        <v>251</v>
      </c>
      <c r="Q25" s="16">
        <v>14</v>
      </c>
      <c r="R25" s="17">
        <v>1.2663043131840399</v>
      </c>
      <c r="T25" s="78"/>
      <c r="U25" s="51" t="s">
        <v>266</v>
      </c>
      <c r="V25" s="51" t="s">
        <v>194</v>
      </c>
      <c r="W25" s="78"/>
      <c r="X25" s="52">
        <v>18.149999999999999</v>
      </c>
      <c r="Y25" s="53" t="s">
        <v>560</v>
      </c>
      <c r="Z25" s="54">
        <v>6.3E-2</v>
      </c>
      <c r="AA25" s="80" t="s">
        <v>267</v>
      </c>
      <c r="AB25" s="81" t="s">
        <v>268</v>
      </c>
      <c r="AD25" s="28" t="s">
        <v>269</v>
      </c>
      <c r="AE25" s="2">
        <v>2</v>
      </c>
      <c r="AF25" s="2">
        <v>26718237</v>
      </c>
      <c r="AG25" s="29">
        <v>2.0199999999999999E-8</v>
      </c>
      <c r="AH25" s="2">
        <v>14</v>
      </c>
      <c r="AI25" s="30" t="s">
        <v>130</v>
      </c>
      <c r="AL25" s="31"/>
      <c r="AX25" s="28" t="s">
        <v>214</v>
      </c>
      <c r="AY25" s="2">
        <v>8</v>
      </c>
      <c r="AZ25" s="2" t="s">
        <v>169</v>
      </c>
      <c r="BA25" s="2" t="s">
        <v>270</v>
      </c>
      <c r="BB25" s="2">
        <v>6.61</v>
      </c>
      <c r="BC25" s="31">
        <v>8.6999999999999994E-2</v>
      </c>
      <c r="BE25" s="15" t="s">
        <v>271</v>
      </c>
      <c r="BF25" s="2" t="s">
        <v>272</v>
      </c>
      <c r="BK25" s="15" t="s">
        <v>209</v>
      </c>
      <c r="BL25" s="15" t="s">
        <v>257</v>
      </c>
      <c r="BM25" s="15"/>
      <c r="BN25" s="15"/>
      <c r="BO25" s="15"/>
      <c r="BP25" s="15"/>
      <c r="BQ25" s="15"/>
    </row>
    <row r="26" spans="5:69" ht="45">
      <c r="E26" s="16" t="s">
        <v>101</v>
      </c>
      <c r="F26" s="16" t="s">
        <v>275</v>
      </c>
      <c r="G26" s="16">
        <v>2</v>
      </c>
      <c r="H26" s="16">
        <v>185018853</v>
      </c>
      <c r="I26" s="16">
        <v>1</v>
      </c>
      <c r="J26" s="17">
        <v>22.250745528659898</v>
      </c>
      <c r="K26" s="18">
        <v>4.1333269893036904E-6</v>
      </c>
      <c r="L26" s="16">
        <v>240</v>
      </c>
      <c r="M26" s="17">
        <v>8.3221015837865397E-2</v>
      </c>
      <c r="N26" s="19">
        <v>0.32616671543629</v>
      </c>
      <c r="O26" s="19">
        <v>0.576059195900812</v>
      </c>
      <c r="P26" s="16" t="s">
        <v>69</v>
      </c>
      <c r="Q26" s="16">
        <v>14</v>
      </c>
      <c r="R26" s="17">
        <v>1.2663043131840399</v>
      </c>
      <c r="T26" s="55">
        <v>4</v>
      </c>
      <c r="U26" s="56" t="s">
        <v>48</v>
      </c>
      <c r="V26" s="56" t="s">
        <v>228</v>
      </c>
      <c r="W26" s="57">
        <v>2.06</v>
      </c>
      <c r="X26" s="58">
        <v>20.98</v>
      </c>
      <c r="Y26" s="59" t="s">
        <v>561</v>
      </c>
      <c r="Z26" s="60">
        <v>0.111</v>
      </c>
      <c r="AA26" s="79" t="s">
        <v>50</v>
      </c>
      <c r="AB26" s="62" t="s">
        <v>276</v>
      </c>
      <c r="AD26" s="28" t="s">
        <v>277</v>
      </c>
      <c r="AE26" s="2">
        <v>8</v>
      </c>
      <c r="AF26" s="2">
        <v>165276011</v>
      </c>
      <c r="AG26" s="29">
        <v>1.06E-6</v>
      </c>
      <c r="AH26" s="2">
        <v>11</v>
      </c>
      <c r="AI26" s="30" t="s">
        <v>278</v>
      </c>
      <c r="AJ26" s="2" t="s">
        <v>279</v>
      </c>
      <c r="AK26" s="2" t="s">
        <v>55</v>
      </c>
      <c r="AL26" s="31"/>
      <c r="AX26" s="28" t="s">
        <v>214</v>
      </c>
      <c r="AY26" s="2">
        <v>8</v>
      </c>
      <c r="AZ26" s="2" t="s">
        <v>280</v>
      </c>
      <c r="BA26" s="2" t="s">
        <v>281</v>
      </c>
      <c r="BB26" s="2">
        <v>6.36</v>
      </c>
      <c r="BC26" s="31">
        <v>8.2000000000000003E-2</v>
      </c>
      <c r="BE26" s="15" t="s">
        <v>282</v>
      </c>
      <c r="BF26" s="2" t="s">
        <v>273</v>
      </c>
      <c r="BK26" s="15" t="s">
        <v>225</v>
      </c>
      <c r="BL26" s="15" t="s">
        <v>264</v>
      </c>
      <c r="BM26" s="15"/>
      <c r="BN26" s="15"/>
      <c r="BO26" s="15"/>
      <c r="BP26" s="15"/>
      <c r="BQ26" s="15"/>
    </row>
    <row r="27" spans="5:69">
      <c r="E27" s="16" t="s">
        <v>101</v>
      </c>
      <c r="F27" s="16" t="s">
        <v>285</v>
      </c>
      <c r="G27" s="16">
        <v>2</v>
      </c>
      <c r="H27" s="16">
        <v>185018854</v>
      </c>
      <c r="I27" s="16">
        <v>1</v>
      </c>
      <c r="J27" s="17">
        <v>22.250745528659898</v>
      </c>
      <c r="K27" s="18">
        <v>4.1333269893036904E-6</v>
      </c>
      <c r="L27" s="16">
        <v>240</v>
      </c>
      <c r="M27" s="17">
        <v>8.3221015837865397E-2</v>
      </c>
      <c r="N27" s="19">
        <v>0.32616671543629</v>
      </c>
      <c r="O27" s="19">
        <v>0.576059195900812</v>
      </c>
      <c r="P27" s="16" t="s">
        <v>229</v>
      </c>
      <c r="Q27" s="16">
        <v>14</v>
      </c>
      <c r="R27" s="17">
        <v>1.2663043131840399</v>
      </c>
      <c r="T27" s="78"/>
      <c r="U27" s="51" t="s">
        <v>86</v>
      </c>
      <c r="V27" s="51" t="s">
        <v>228</v>
      </c>
      <c r="W27" s="78"/>
      <c r="X27" s="52">
        <v>16.47</v>
      </c>
      <c r="Y27" s="53" t="s">
        <v>562</v>
      </c>
      <c r="Z27" s="54">
        <v>8.7999999999999995E-2</v>
      </c>
      <c r="AA27" s="78"/>
      <c r="AB27" s="78"/>
      <c r="AD27" s="28"/>
      <c r="AI27" s="30" t="s">
        <v>286</v>
      </c>
      <c r="AJ27" s="2" t="s">
        <v>287</v>
      </c>
      <c r="AK27" s="2" t="s">
        <v>55</v>
      </c>
      <c r="AL27" s="31"/>
      <c r="AX27" s="28" t="s">
        <v>214</v>
      </c>
      <c r="AY27" s="2">
        <v>5</v>
      </c>
      <c r="AZ27" s="2" t="s">
        <v>288</v>
      </c>
      <c r="BA27" s="2" t="s">
        <v>289</v>
      </c>
      <c r="BB27" s="2">
        <v>5.92</v>
      </c>
      <c r="BC27" s="31">
        <v>6.5000000000000002E-2</v>
      </c>
      <c r="BE27" s="15" t="s">
        <v>290</v>
      </c>
      <c r="BF27" s="2" t="s">
        <v>291</v>
      </c>
      <c r="BK27" s="15" t="s">
        <v>273</v>
      </c>
      <c r="BL27" s="15" t="s">
        <v>274</v>
      </c>
      <c r="BM27" s="15"/>
      <c r="BN27" s="15"/>
      <c r="BO27" s="15"/>
      <c r="BP27" s="15"/>
      <c r="BQ27" s="15"/>
    </row>
    <row r="28" spans="5:69" ht="78.75">
      <c r="E28" s="16" t="s">
        <v>101</v>
      </c>
      <c r="F28" s="16" t="s">
        <v>293</v>
      </c>
      <c r="G28" s="16">
        <v>2</v>
      </c>
      <c r="H28" s="16">
        <v>187449158</v>
      </c>
      <c r="I28" s="16">
        <v>1</v>
      </c>
      <c r="J28" s="17">
        <v>27.958366297385101</v>
      </c>
      <c r="K28" s="18">
        <v>2.8323384493251397E-7</v>
      </c>
      <c r="L28" s="16">
        <v>243</v>
      </c>
      <c r="M28" s="17">
        <v>0.12124665183913901</v>
      </c>
      <c r="N28" s="19">
        <v>0.32616671543629</v>
      </c>
      <c r="O28" s="19">
        <v>0.576059195900812</v>
      </c>
      <c r="P28" s="16" t="s">
        <v>102</v>
      </c>
      <c r="Q28" s="16">
        <v>16</v>
      </c>
      <c r="R28" s="17">
        <v>1.32236453501905</v>
      </c>
      <c r="T28" s="55">
        <v>5</v>
      </c>
      <c r="U28" s="56" t="s">
        <v>48</v>
      </c>
      <c r="V28" s="56" t="s">
        <v>244</v>
      </c>
      <c r="W28" s="57">
        <v>2.06</v>
      </c>
      <c r="X28" s="58">
        <v>23.27</v>
      </c>
      <c r="Y28" s="59" t="s">
        <v>563</v>
      </c>
      <c r="Z28" s="60">
        <v>0.13800000000000001</v>
      </c>
      <c r="AA28" s="61" t="s">
        <v>294</v>
      </c>
      <c r="AB28" s="62" t="s">
        <v>295</v>
      </c>
      <c r="AD28" s="28"/>
      <c r="AI28" s="30" t="s">
        <v>296</v>
      </c>
      <c r="AJ28" s="2" t="s">
        <v>297</v>
      </c>
      <c r="AK28" s="2" t="s">
        <v>55</v>
      </c>
      <c r="AL28" s="31"/>
      <c r="AX28" s="28" t="s">
        <v>214</v>
      </c>
      <c r="AY28" s="2">
        <v>5</v>
      </c>
      <c r="AZ28" s="2" t="s">
        <v>298</v>
      </c>
      <c r="BA28" s="2" t="s">
        <v>299</v>
      </c>
      <c r="BB28" s="2">
        <v>5.86</v>
      </c>
      <c r="BC28" s="31">
        <v>6.5000000000000002E-2</v>
      </c>
      <c r="BE28" s="49" t="s">
        <v>300</v>
      </c>
      <c r="BF28" s="2" t="s">
        <v>301</v>
      </c>
      <c r="BK28" s="15" t="s">
        <v>283</v>
      </c>
      <c r="BL28" s="15" t="s">
        <v>284</v>
      </c>
      <c r="BM28" s="15"/>
      <c r="BN28" s="15"/>
      <c r="BO28" s="15"/>
      <c r="BP28" s="15"/>
      <c r="BQ28" s="15"/>
    </row>
    <row r="29" spans="5:69" ht="78.75">
      <c r="E29" s="16" t="s">
        <v>45</v>
      </c>
      <c r="F29" s="16" t="s">
        <v>304</v>
      </c>
      <c r="G29" s="16">
        <v>2</v>
      </c>
      <c r="H29" s="16">
        <v>188872774</v>
      </c>
      <c r="I29" s="16">
        <v>1</v>
      </c>
      <c r="J29" s="17">
        <v>21.352179726068702</v>
      </c>
      <c r="K29" s="18">
        <v>6.08274317967897E-6</v>
      </c>
      <c r="L29" s="16">
        <v>262</v>
      </c>
      <c r="M29" s="17">
        <v>7.5431044716315607E-2</v>
      </c>
      <c r="N29" s="19">
        <v>0.26140609374154899</v>
      </c>
      <c r="O29" s="19">
        <v>0.67387993353331799</v>
      </c>
      <c r="P29" s="16" t="s">
        <v>185</v>
      </c>
      <c r="Q29" s="16">
        <v>28</v>
      </c>
      <c r="R29" s="17">
        <v>1.32431957892687</v>
      </c>
      <c r="T29" s="44"/>
      <c r="U29" s="21" t="s">
        <v>86</v>
      </c>
      <c r="V29" s="21" t="s">
        <v>244</v>
      </c>
      <c r="W29" s="44"/>
      <c r="X29" s="23">
        <v>16.22</v>
      </c>
      <c r="Y29" s="24" t="s">
        <v>564</v>
      </c>
      <c r="Z29" s="25">
        <v>0.11600000000000001</v>
      </c>
      <c r="AA29" s="82" t="s">
        <v>305</v>
      </c>
      <c r="AB29" s="27" t="s">
        <v>306</v>
      </c>
      <c r="AD29" s="28"/>
      <c r="AI29" s="30" t="s">
        <v>307</v>
      </c>
      <c r="AJ29" s="2" t="s">
        <v>308</v>
      </c>
      <c r="AK29" s="2" t="s">
        <v>55</v>
      </c>
      <c r="AL29" s="31" t="b">
        <v>1</v>
      </c>
      <c r="AX29" s="74" t="s">
        <v>214</v>
      </c>
      <c r="AY29" s="75">
        <v>5</v>
      </c>
      <c r="AZ29" s="75" t="s">
        <v>309</v>
      </c>
      <c r="BA29" s="75" t="s">
        <v>310</v>
      </c>
      <c r="BB29" s="75">
        <v>5.78</v>
      </c>
      <c r="BC29" s="76">
        <v>6.4000000000000001E-2</v>
      </c>
      <c r="BE29" s="15" t="s">
        <v>311</v>
      </c>
      <c r="BF29" s="2" t="s">
        <v>283</v>
      </c>
      <c r="BK29" s="15" t="s">
        <v>291</v>
      </c>
      <c r="BL29" s="15" t="s">
        <v>292</v>
      </c>
      <c r="BM29" s="15"/>
      <c r="BN29" s="15"/>
      <c r="BO29" s="15"/>
      <c r="BP29" s="15"/>
      <c r="BQ29" s="15"/>
    </row>
    <row r="30" spans="5:69" ht="67.5">
      <c r="E30" s="16" t="s">
        <v>236</v>
      </c>
      <c r="F30" s="16" t="s">
        <v>314</v>
      </c>
      <c r="G30" s="16">
        <v>2</v>
      </c>
      <c r="H30" s="16">
        <v>197227440</v>
      </c>
      <c r="I30" s="16">
        <v>1</v>
      </c>
      <c r="J30" s="17">
        <v>20.580166621814101</v>
      </c>
      <c r="K30" s="18">
        <v>8.5867948897778101E-6</v>
      </c>
      <c r="L30" s="16">
        <v>280</v>
      </c>
      <c r="M30" s="17">
        <v>7.2533750587113699E-2</v>
      </c>
      <c r="N30" s="19">
        <v>0.28802576115586698</v>
      </c>
      <c r="O30" s="19">
        <v>0.59644766391158799</v>
      </c>
      <c r="P30" s="16" t="s">
        <v>115</v>
      </c>
      <c r="Q30" s="16">
        <v>17</v>
      </c>
      <c r="R30" s="17">
        <v>1.1069783725956399</v>
      </c>
      <c r="T30" s="78"/>
      <c r="U30" s="78"/>
      <c r="V30" s="78"/>
      <c r="W30" s="78"/>
      <c r="X30" s="78"/>
      <c r="Y30" s="78"/>
      <c r="Z30" s="83"/>
      <c r="AA30" s="80" t="s">
        <v>315</v>
      </c>
      <c r="AB30" s="81" t="s">
        <v>316</v>
      </c>
      <c r="AD30" s="28"/>
      <c r="AI30" s="30" t="s">
        <v>317</v>
      </c>
      <c r="AJ30" s="2" t="s">
        <v>318</v>
      </c>
      <c r="AK30" s="2" t="s">
        <v>55</v>
      </c>
      <c r="AL30" s="31" t="b">
        <v>1</v>
      </c>
      <c r="BE30" s="15" t="s">
        <v>319</v>
      </c>
      <c r="BF30" s="2" t="s">
        <v>234</v>
      </c>
      <c r="BK30" s="15" t="s">
        <v>302</v>
      </c>
      <c r="BL30" s="15" t="s">
        <v>303</v>
      </c>
      <c r="BO30" s="15"/>
      <c r="BP30" s="15"/>
      <c r="BQ30" s="15"/>
    </row>
    <row r="31" spans="5:69" ht="45">
      <c r="E31" s="16" t="s">
        <v>101</v>
      </c>
      <c r="F31" s="16" t="s">
        <v>322</v>
      </c>
      <c r="G31" s="16">
        <v>2</v>
      </c>
      <c r="H31" s="16">
        <v>205035222</v>
      </c>
      <c r="I31" s="16">
        <v>1</v>
      </c>
      <c r="J31" s="17">
        <v>23.2597560256206</v>
      </c>
      <c r="K31" s="18">
        <v>2.37625287109574E-6</v>
      </c>
      <c r="L31" s="16">
        <v>276</v>
      </c>
      <c r="M31" s="17">
        <v>8.1185535966791206E-2</v>
      </c>
      <c r="N31" s="19">
        <v>0.32616671543629</v>
      </c>
      <c r="O31" s="19">
        <v>0.576059195900812</v>
      </c>
      <c r="P31" s="16" t="s">
        <v>323</v>
      </c>
      <c r="Q31" s="16">
        <v>30</v>
      </c>
      <c r="R31" s="17">
        <v>1.02466529095893</v>
      </c>
      <c r="T31" s="55">
        <v>6</v>
      </c>
      <c r="U31" s="56" t="s">
        <v>266</v>
      </c>
      <c r="V31" s="56" t="s">
        <v>304</v>
      </c>
      <c r="W31" s="57">
        <v>2.0699999999999998</v>
      </c>
      <c r="X31" s="58">
        <v>21.35</v>
      </c>
      <c r="Y31" s="59" t="s">
        <v>565</v>
      </c>
      <c r="Z31" s="60">
        <v>7.4999999999999997E-2</v>
      </c>
      <c r="AA31" s="79" t="s">
        <v>50</v>
      </c>
      <c r="AB31" s="62" t="s">
        <v>324</v>
      </c>
      <c r="AD31" s="28"/>
      <c r="AI31" s="30" t="s">
        <v>325</v>
      </c>
      <c r="AJ31" s="2" t="s">
        <v>326</v>
      </c>
      <c r="AK31" s="2" t="s">
        <v>55</v>
      </c>
      <c r="AL31" s="31" t="b">
        <v>1</v>
      </c>
      <c r="BE31" s="49" t="s">
        <v>327</v>
      </c>
      <c r="BF31" s="2" t="s">
        <v>312</v>
      </c>
      <c r="BK31" s="15" t="s">
        <v>312</v>
      </c>
      <c r="BL31" s="15" t="s">
        <v>313</v>
      </c>
    </row>
    <row r="32" spans="5:69">
      <c r="E32" s="16" t="s">
        <v>328</v>
      </c>
      <c r="F32" s="16" t="s">
        <v>329</v>
      </c>
      <c r="G32" s="16">
        <v>2</v>
      </c>
      <c r="H32" s="16">
        <v>214614872</v>
      </c>
      <c r="I32" s="16">
        <v>1</v>
      </c>
      <c r="J32" s="17">
        <v>23.849185146641801</v>
      </c>
      <c r="K32" s="18">
        <v>1.86456458270189E-6</v>
      </c>
      <c r="L32" s="16">
        <v>257</v>
      </c>
      <c r="M32" s="17">
        <v>9.5138802565451305E-2</v>
      </c>
      <c r="N32" s="19">
        <v>0.18527122314178801</v>
      </c>
      <c r="O32" s="19">
        <v>0.56183677019946099</v>
      </c>
      <c r="P32" s="16" t="s">
        <v>151</v>
      </c>
      <c r="Q32" s="16">
        <v>76</v>
      </c>
      <c r="R32" s="17">
        <v>0.63102100224086199</v>
      </c>
      <c r="T32" s="44"/>
      <c r="U32" s="21" t="s">
        <v>48</v>
      </c>
      <c r="V32" s="21" t="s">
        <v>304</v>
      </c>
      <c r="W32" s="44"/>
      <c r="X32" s="23">
        <v>17.59</v>
      </c>
      <c r="Y32" s="24" t="s">
        <v>566</v>
      </c>
      <c r="Z32" s="25">
        <v>6.6000000000000003E-2</v>
      </c>
      <c r="AA32" s="44"/>
      <c r="AB32" s="44"/>
      <c r="AD32" s="28"/>
      <c r="AI32" s="30" t="s">
        <v>330</v>
      </c>
      <c r="AJ32" s="2" t="s">
        <v>331</v>
      </c>
      <c r="AK32" s="2" t="s">
        <v>55</v>
      </c>
      <c r="AL32" s="31" t="b">
        <v>1</v>
      </c>
      <c r="BE32" s="15" t="s">
        <v>332</v>
      </c>
      <c r="BF32" s="2" t="s">
        <v>302</v>
      </c>
      <c r="BK32" s="15" t="s">
        <v>320</v>
      </c>
      <c r="BL32" s="15" t="s">
        <v>321</v>
      </c>
    </row>
    <row r="33" spans="5:58">
      <c r="E33" s="16" t="s">
        <v>328</v>
      </c>
      <c r="F33" s="16" t="s">
        <v>333</v>
      </c>
      <c r="G33" s="16">
        <v>2</v>
      </c>
      <c r="H33" s="16">
        <v>227032507</v>
      </c>
      <c r="I33" s="16">
        <v>1</v>
      </c>
      <c r="J33" s="17">
        <v>21.0661287314473</v>
      </c>
      <c r="K33" s="18">
        <v>8.3561386330859808E-6</v>
      </c>
      <c r="L33" s="16">
        <v>186</v>
      </c>
      <c r="M33" s="17">
        <v>9.5873230335655799E-2</v>
      </c>
      <c r="N33" s="19">
        <v>0.18527122314178801</v>
      </c>
      <c r="O33" s="19">
        <v>0.56183677019946099</v>
      </c>
      <c r="P33" s="16" t="s">
        <v>102</v>
      </c>
      <c r="Q33" s="16">
        <v>162</v>
      </c>
      <c r="R33" s="17">
        <v>0.98819572362373598</v>
      </c>
      <c r="T33" s="44"/>
      <c r="U33" s="21" t="s">
        <v>48</v>
      </c>
      <c r="V33" s="21" t="s">
        <v>334</v>
      </c>
      <c r="W33" s="44"/>
      <c r="X33" s="23">
        <v>17.59</v>
      </c>
      <c r="Y33" s="24" t="s">
        <v>566</v>
      </c>
      <c r="Z33" s="25">
        <v>6.6000000000000003E-2</v>
      </c>
      <c r="AA33" s="44"/>
      <c r="AB33" s="44"/>
      <c r="AD33" s="28"/>
      <c r="AI33" s="30" t="s">
        <v>335</v>
      </c>
      <c r="AJ33" s="2" t="s">
        <v>336</v>
      </c>
      <c r="AK33" s="2" t="s">
        <v>55</v>
      </c>
      <c r="AL33" s="31" t="b">
        <v>1</v>
      </c>
      <c r="BE33" s="49" t="s">
        <v>337</v>
      </c>
      <c r="BF33" s="2" t="s">
        <v>338</v>
      </c>
    </row>
    <row r="34" spans="5:58">
      <c r="E34" s="16" t="s">
        <v>67</v>
      </c>
      <c r="F34" s="16" t="s">
        <v>339</v>
      </c>
      <c r="G34" s="16">
        <v>3</v>
      </c>
      <c r="H34" s="16">
        <v>24475219</v>
      </c>
      <c r="I34" s="16">
        <v>1</v>
      </c>
      <c r="J34" s="17">
        <v>24.9400386777682</v>
      </c>
      <c r="K34" s="18">
        <v>1.05223735782841E-6</v>
      </c>
      <c r="L34" s="16">
        <v>283</v>
      </c>
      <c r="M34" s="17">
        <v>8.4449686343989902E-2</v>
      </c>
      <c r="N34" s="19">
        <v>0.103263191120401</v>
      </c>
      <c r="O34" s="19">
        <v>0.18584189205007501</v>
      </c>
      <c r="P34" s="16" t="s">
        <v>115</v>
      </c>
      <c r="Q34" s="16">
        <v>66</v>
      </c>
      <c r="R34" s="17">
        <v>0.47494425608984497</v>
      </c>
      <c r="T34" s="44"/>
      <c r="U34" s="21" t="s">
        <v>86</v>
      </c>
      <c r="V34" s="21" t="s">
        <v>340</v>
      </c>
      <c r="W34" s="44"/>
      <c r="X34" s="23">
        <v>19.55</v>
      </c>
      <c r="Y34" s="24" t="s">
        <v>567</v>
      </c>
      <c r="Z34" s="25">
        <v>7.8E-2</v>
      </c>
      <c r="AA34" s="44"/>
      <c r="AB34" s="44"/>
      <c r="AD34" s="28"/>
      <c r="AI34" s="30" t="s">
        <v>341</v>
      </c>
      <c r="AJ34" s="2" t="s">
        <v>342</v>
      </c>
      <c r="AK34" s="2" t="s">
        <v>55</v>
      </c>
      <c r="AL34" s="31"/>
      <c r="BE34" s="15" t="s">
        <v>343</v>
      </c>
      <c r="BF34" s="2" t="s">
        <v>344</v>
      </c>
    </row>
    <row r="35" spans="5:58">
      <c r="E35" s="16" t="s">
        <v>101</v>
      </c>
      <c r="F35" s="16" t="s">
        <v>345</v>
      </c>
      <c r="G35" s="16">
        <v>3</v>
      </c>
      <c r="H35" s="16">
        <v>127577411</v>
      </c>
      <c r="I35" s="16">
        <v>1</v>
      </c>
      <c r="J35" s="17">
        <v>21.8891758217509</v>
      </c>
      <c r="K35" s="18">
        <v>4.84724899623566E-6</v>
      </c>
      <c r="L35" s="16">
        <v>246</v>
      </c>
      <c r="M35" s="17">
        <v>9.1450229381399295E-2</v>
      </c>
      <c r="N35" s="19">
        <v>0.32616671543629</v>
      </c>
      <c r="O35" s="19">
        <v>0.576059195900812</v>
      </c>
      <c r="P35" s="16" t="s">
        <v>102</v>
      </c>
      <c r="Q35" s="16">
        <v>45</v>
      </c>
      <c r="R35" s="17">
        <v>0.82951756380376795</v>
      </c>
      <c r="T35" s="78"/>
      <c r="U35" s="51" t="s">
        <v>346</v>
      </c>
      <c r="V35" s="51" t="s">
        <v>340</v>
      </c>
      <c r="W35" s="78"/>
      <c r="X35" s="52">
        <v>17.14</v>
      </c>
      <c r="Y35" s="53" t="s">
        <v>568</v>
      </c>
      <c r="Z35" s="54">
        <v>6.7000000000000004E-2</v>
      </c>
      <c r="AA35" s="78"/>
      <c r="AB35" s="78"/>
      <c r="AD35" s="28" t="s">
        <v>347</v>
      </c>
      <c r="AE35" s="2">
        <v>9</v>
      </c>
      <c r="AF35" s="2">
        <v>131725983</v>
      </c>
      <c r="AG35" s="29">
        <v>1.6700000000000001E-6</v>
      </c>
      <c r="AH35" s="2">
        <v>11</v>
      </c>
      <c r="AI35" s="30" t="s">
        <v>348</v>
      </c>
      <c r="AJ35" s="2" t="s">
        <v>349</v>
      </c>
      <c r="AK35" s="2" t="s">
        <v>55</v>
      </c>
      <c r="AL35" s="31"/>
      <c r="BE35" s="49" t="s">
        <v>350</v>
      </c>
      <c r="BF35" s="2" t="s">
        <v>320</v>
      </c>
    </row>
    <row r="36" spans="5:58" ht="45">
      <c r="E36" s="16" t="s">
        <v>101</v>
      </c>
      <c r="F36" s="16" t="s">
        <v>351</v>
      </c>
      <c r="G36" s="16">
        <v>3</v>
      </c>
      <c r="H36" s="16">
        <v>190456271</v>
      </c>
      <c r="I36" s="16">
        <v>1</v>
      </c>
      <c r="J36" s="17">
        <v>23.128226233396799</v>
      </c>
      <c r="K36" s="18">
        <v>2.5125796565622598E-6</v>
      </c>
      <c r="L36" s="16">
        <v>280</v>
      </c>
      <c r="M36" s="17">
        <v>8.1980457295375106E-2</v>
      </c>
      <c r="N36" s="19">
        <v>0.32616671543629</v>
      </c>
      <c r="O36" s="19">
        <v>0.576059195900812</v>
      </c>
      <c r="P36" s="16" t="s">
        <v>185</v>
      </c>
      <c r="Q36" s="16">
        <v>18</v>
      </c>
      <c r="R36" s="17">
        <v>1.2891322966067</v>
      </c>
      <c r="T36" s="55">
        <v>7</v>
      </c>
      <c r="U36" s="56" t="s">
        <v>48</v>
      </c>
      <c r="V36" s="56" t="s">
        <v>322</v>
      </c>
      <c r="W36" s="57">
        <v>2.08</v>
      </c>
      <c r="X36" s="58">
        <v>23.26</v>
      </c>
      <c r="Y36" s="59" t="s">
        <v>569</v>
      </c>
      <c r="Z36" s="60">
        <v>8.1000000000000003E-2</v>
      </c>
      <c r="AA36" s="79" t="s">
        <v>50</v>
      </c>
      <c r="AB36" s="62" t="s">
        <v>352</v>
      </c>
      <c r="AD36" s="28"/>
      <c r="AI36" s="30" t="s">
        <v>353</v>
      </c>
      <c r="AJ36" s="2" t="s">
        <v>354</v>
      </c>
      <c r="AK36" s="2" t="s">
        <v>55</v>
      </c>
      <c r="AL36" s="31" t="b">
        <v>1</v>
      </c>
      <c r="BE36" s="15" t="s">
        <v>355</v>
      </c>
      <c r="BF36" s="2" t="s">
        <v>356</v>
      </c>
    </row>
    <row r="37" spans="5:58">
      <c r="E37" s="16" t="s">
        <v>101</v>
      </c>
      <c r="F37" s="16" t="s">
        <v>357</v>
      </c>
      <c r="G37" s="16">
        <v>3</v>
      </c>
      <c r="H37" s="16">
        <v>217358368</v>
      </c>
      <c r="I37" s="16">
        <v>1</v>
      </c>
      <c r="J37" s="17">
        <v>23.7273847591566</v>
      </c>
      <c r="K37" s="18">
        <v>1.8497759499095399E-6</v>
      </c>
      <c r="L37" s="16">
        <v>291</v>
      </c>
      <c r="M37" s="17">
        <v>7.9710243542074899E-2</v>
      </c>
      <c r="N37" s="19">
        <v>0.32616671543629</v>
      </c>
      <c r="O37" s="19">
        <v>0.576059195900812</v>
      </c>
      <c r="P37" s="16" t="s">
        <v>139</v>
      </c>
      <c r="Q37" s="16">
        <v>25</v>
      </c>
      <c r="R37" s="17">
        <v>1.04793055693441</v>
      </c>
      <c r="T37" s="78"/>
      <c r="U37" s="51" t="s">
        <v>86</v>
      </c>
      <c r="V37" s="51" t="s">
        <v>322</v>
      </c>
      <c r="W37" s="78"/>
      <c r="X37" s="52">
        <v>16.170000000000002</v>
      </c>
      <c r="Y37" s="53" t="s">
        <v>570</v>
      </c>
      <c r="Z37" s="54">
        <v>5.7000000000000002E-2</v>
      </c>
      <c r="AA37" s="78"/>
      <c r="AB37" s="78"/>
      <c r="AD37" s="28" t="s">
        <v>358</v>
      </c>
      <c r="AE37" s="2">
        <v>9</v>
      </c>
      <c r="AF37" s="2">
        <v>131726004</v>
      </c>
      <c r="AG37" s="29">
        <v>1.6700000000000001E-6</v>
      </c>
      <c r="AH37" s="2">
        <v>11</v>
      </c>
      <c r="AI37" s="30" t="s">
        <v>130</v>
      </c>
      <c r="AL37" s="31"/>
      <c r="BE37" s="15" t="s">
        <v>359</v>
      </c>
      <c r="BF37" s="2" t="s">
        <v>111</v>
      </c>
    </row>
    <row r="38" spans="5:58" ht="67.5">
      <c r="E38" s="16" t="s">
        <v>328</v>
      </c>
      <c r="F38" s="16" t="s">
        <v>360</v>
      </c>
      <c r="G38" s="16">
        <v>3</v>
      </c>
      <c r="H38" s="16">
        <v>217808302</v>
      </c>
      <c r="I38" s="16">
        <v>1</v>
      </c>
      <c r="J38" s="17">
        <v>20.760184827885801</v>
      </c>
      <c r="K38" s="18">
        <v>8.1448306998834401E-6</v>
      </c>
      <c r="L38" s="16">
        <v>258</v>
      </c>
      <c r="M38" s="17">
        <v>8.1145815852167597E-2</v>
      </c>
      <c r="N38" s="19">
        <v>0.18527122314178801</v>
      </c>
      <c r="O38" s="19">
        <v>0.56183677019946099</v>
      </c>
      <c r="P38" s="16" t="s">
        <v>151</v>
      </c>
      <c r="Q38" s="16">
        <v>21</v>
      </c>
      <c r="R38" s="17">
        <v>0.89226865390050702</v>
      </c>
      <c r="T38" s="55">
        <v>8</v>
      </c>
      <c r="U38" s="56" t="s">
        <v>48</v>
      </c>
      <c r="V38" s="56" t="s">
        <v>345</v>
      </c>
      <c r="W38" s="57">
        <v>3.05</v>
      </c>
      <c r="X38" s="58">
        <v>21.89</v>
      </c>
      <c r="Y38" s="59" t="s">
        <v>571</v>
      </c>
      <c r="Z38" s="60">
        <v>9.1999999999999998E-2</v>
      </c>
      <c r="AA38" s="61" t="s">
        <v>361</v>
      </c>
      <c r="AB38" s="62" t="s">
        <v>362</v>
      </c>
      <c r="AD38" s="74" t="s">
        <v>363</v>
      </c>
      <c r="AE38" s="75">
        <v>9</v>
      </c>
      <c r="AF38" s="75">
        <v>131726006</v>
      </c>
      <c r="AG38" s="84">
        <v>1.6700000000000001E-6</v>
      </c>
      <c r="AH38" s="75">
        <v>11</v>
      </c>
      <c r="AI38" s="1" t="s">
        <v>130</v>
      </c>
      <c r="AJ38" s="75"/>
      <c r="AK38" s="75"/>
      <c r="AL38" s="76"/>
      <c r="BE38" s="15" t="s">
        <v>364</v>
      </c>
      <c r="BF38" s="2" t="s">
        <v>365</v>
      </c>
    </row>
    <row r="39" spans="5:58" ht="67.5">
      <c r="E39" s="16" t="s">
        <v>328</v>
      </c>
      <c r="F39" s="16" t="s">
        <v>366</v>
      </c>
      <c r="G39" s="16">
        <v>3</v>
      </c>
      <c r="H39" s="16">
        <v>217808740</v>
      </c>
      <c r="I39" s="16">
        <v>1</v>
      </c>
      <c r="J39" s="17">
        <v>27.419289005885599</v>
      </c>
      <c r="K39" s="18">
        <v>3.7175056347553097E-7</v>
      </c>
      <c r="L39" s="16">
        <v>236</v>
      </c>
      <c r="M39" s="17">
        <v>0.112627164792903</v>
      </c>
      <c r="N39" s="19">
        <v>0.18527122314178801</v>
      </c>
      <c r="O39" s="19">
        <v>0.56183677019946099</v>
      </c>
      <c r="P39" s="16" t="s">
        <v>139</v>
      </c>
      <c r="Q39" s="16">
        <v>18</v>
      </c>
      <c r="R39" s="17">
        <v>1.13356958055188</v>
      </c>
      <c r="T39" s="78"/>
      <c r="U39" s="51" t="s">
        <v>86</v>
      </c>
      <c r="V39" s="51" t="s">
        <v>345</v>
      </c>
      <c r="W39" s="78"/>
      <c r="X39" s="52">
        <v>16.43</v>
      </c>
      <c r="Y39" s="53" t="s">
        <v>572</v>
      </c>
      <c r="Z39" s="54">
        <v>6.3E-2</v>
      </c>
      <c r="AA39" s="80" t="s">
        <v>367</v>
      </c>
      <c r="AB39" s="81" t="s">
        <v>368</v>
      </c>
      <c r="BE39" s="15" t="s">
        <v>369</v>
      </c>
      <c r="BF39" s="2" t="s">
        <v>242</v>
      </c>
    </row>
    <row r="40" spans="5:58" ht="45">
      <c r="E40" s="16" t="s">
        <v>328</v>
      </c>
      <c r="F40" s="16" t="s">
        <v>370</v>
      </c>
      <c r="G40" s="16">
        <v>3</v>
      </c>
      <c r="H40" s="16">
        <v>217808747</v>
      </c>
      <c r="I40" s="16">
        <v>1</v>
      </c>
      <c r="J40" s="17">
        <v>27.331646999129099</v>
      </c>
      <c r="K40" s="18">
        <v>3.83309491022352E-7</v>
      </c>
      <c r="L40" s="16">
        <v>239</v>
      </c>
      <c r="M40" s="17">
        <v>0.112080772696508</v>
      </c>
      <c r="N40" s="19">
        <v>0.18527122314178801</v>
      </c>
      <c r="O40" s="19">
        <v>0.56183677019946099</v>
      </c>
      <c r="P40" s="16" t="s">
        <v>151</v>
      </c>
      <c r="Q40" s="16">
        <v>18</v>
      </c>
      <c r="R40" s="17">
        <v>1.1315450652994301</v>
      </c>
      <c r="T40" s="55">
        <v>9</v>
      </c>
      <c r="U40" s="56" t="s">
        <v>48</v>
      </c>
      <c r="V40" s="56" t="s">
        <v>357</v>
      </c>
      <c r="W40" s="57">
        <v>3.09</v>
      </c>
      <c r="X40" s="58">
        <v>23.73</v>
      </c>
      <c r="Y40" s="59" t="s">
        <v>573</v>
      </c>
      <c r="Z40" s="60">
        <v>0.08</v>
      </c>
      <c r="AA40" s="79" t="s">
        <v>50</v>
      </c>
      <c r="AB40" s="62" t="s">
        <v>371</v>
      </c>
      <c r="BE40" s="15" t="s">
        <v>372</v>
      </c>
      <c r="BF40" s="2" t="s">
        <v>373</v>
      </c>
    </row>
    <row r="41" spans="5:58">
      <c r="E41" s="16" t="s">
        <v>101</v>
      </c>
      <c r="F41" s="16" t="s">
        <v>374</v>
      </c>
      <c r="G41" s="16">
        <v>3</v>
      </c>
      <c r="H41" s="16">
        <v>217832603</v>
      </c>
      <c r="I41" s="16">
        <v>1</v>
      </c>
      <c r="J41" s="17">
        <v>21.563924583167701</v>
      </c>
      <c r="K41" s="18">
        <v>5.6504538100187299E-6</v>
      </c>
      <c r="L41" s="16">
        <v>247</v>
      </c>
      <c r="M41" s="17">
        <v>8.0849619648972804E-2</v>
      </c>
      <c r="N41" s="19">
        <v>0.32616671543629</v>
      </c>
      <c r="O41" s="19">
        <v>0.576059195900812</v>
      </c>
      <c r="P41" s="16" t="s">
        <v>151</v>
      </c>
      <c r="Q41" s="16">
        <v>73</v>
      </c>
      <c r="R41" s="17">
        <v>0.65059128203447603</v>
      </c>
      <c r="T41" s="78"/>
      <c r="U41" s="51" t="s">
        <v>86</v>
      </c>
      <c r="V41" s="51" t="s">
        <v>357</v>
      </c>
      <c r="W41" s="78"/>
      <c r="X41" s="52">
        <v>19.78</v>
      </c>
      <c r="Y41" s="53" t="s">
        <v>574</v>
      </c>
      <c r="Z41" s="54">
        <v>6.7000000000000004E-2</v>
      </c>
      <c r="AA41" s="78"/>
      <c r="AB41" s="78"/>
      <c r="BE41" s="15" t="s">
        <v>375</v>
      </c>
      <c r="BF41" s="2" t="s">
        <v>376</v>
      </c>
    </row>
    <row r="42" spans="5:58" ht="33.75">
      <c r="E42" s="16" t="s">
        <v>101</v>
      </c>
      <c r="F42" s="16" t="s">
        <v>377</v>
      </c>
      <c r="G42" s="16">
        <v>3</v>
      </c>
      <c r="H42" s="16">
        <v>220680555</v>
      </c>
      <c r="I42" s="16">
        <v>1</v>
      </c>
      <c r="J42" s="17">
        <v>23.900921927637501</v>
      </c>
      <c r="K42" s="18">
        <v>2.2738344603430702E-6</v>
      </c>
      <c r="L42" s="16">
        <v>184</v>
      </c>
      <c r="M42" s="17">
        <v>0.10853326890008599</v>
      </c>
      <c r="N42" s="19">
        <v>0.32616671543629</v>
      </c>
      <c r="O42" s="19">
        <v>0.576059195900812</v>
      </c>
      <c r="P42" s="16" t="s">
        <v>251</v>
      </c>
      <c r="Q42" s="16">
        <v>23</v>
      </c>
      <c r="R42" s="17">
        <v>1.2224100297492699</v>
      </c>
      <c r="T42" s="20">
        <v>10</v>
      </c>
      <c r="U42" s="21" t="s">
        <v>346</v>
      </c>
      <c r="V42" s="21" t="s">
        <v>370</v>
      </c>
      <c r="W42" s="45">
        <v>3.09</v>
      </c>
      <c r="X42" s="23">
        <v>27.33</v>
      </c>
      <c r="Y42" s="24" t="s">
        <v>575</v>
      </c>
      <c r="Z42" s="85">
        <v>0.112</v>
      </c>
      <c r="AA42" s="86" t="s">
        <v>50</v>
      </c>
      <c r="AB42" s="21" t="s">
        <v>378</v>
      </c>
      <c r="BE42" s="15" t="s">
        <v>379</v>
      </c>
      <c r="BF42" s="2" t="s">
        <v>380</v>
      </c>
    </row>
    <row r="43" spans="5:58" ht="67.5">
      <c r="E43" s="16" t="s">
        <v>101</v>
      </c>
      <c r="F43" s="16" t="s">
        <v>381</v>
      </c>
      <c r="G43" s="16">
        <v>3</v>
      </c>
      <c r="H43" s="16">
        <v>220680559</v>
      </c>
      <c r="I43" s="16">
        <v>1</v>
      </c>
      <c r="J43" s="17">
        <v>23.900921927637501</v>
      </c>
      <c r="K43" s="18">
        <v>2.2738344603430702E-6</v>
      </c>
      <c r="L43" s="16">
        <v>184</v>
      </c>
      <c r="M43" s="17">
        <v>0.10853326890008599</v>
      </c>
      <c r="N43" s="19">
        <v>0.32616671543629</v>
      </c>
      <c r="O43" s="19">
        <v>0.576059195900812</v>
      </c>
      <c r="P43" s="16" t="s">
        <v>251</v>
      </c>
      <c r="Q43" s="16">
        <v>23</v>
      </c>
      <c r="R43" s="17">
        <v>1.2224100297492699</v>
      </c>
      <c r="T43" s="44"/>
      <c r="U43" s="21" t="s">
        <v>48</v>
      </c>
      <c r="V43" s="21" t="s">
        <v>382</v>
      </c>
      <c r="W43" s="44"/>
      <c r="X43" s="23">
        <v>17.399999999999999</v>
      </c>
      <c r="Y43" s="24" t="s">
        <v>576</v>
      </c>
      <c r="Z43" s="85">
        <v>7.0000000000000007E-2</v>
      </c>
      <c r="AA43" s="46" t="s">
        <v>383</v>
      </c>
      <c r="AB43" s="21" t="s">
        <v>384</v>
      </c>
      <c r="BE43" s="49" t="s">
        <v>385</v>
      </c>
      <c r="BF43" s="2" t="s">
        <v>386</v>
      </c>
    </row>
    <row r="44" spans="5:58">
      <c r="E44" s="16" t="s">
        <v>101</v>
      </c>
      <c r="F44" s="16" t="s">
        <v>387</v>
      </c>
      <c r="G44" s="16">
        <v>3</v>
      </c>
      <c r="H44" s="16">
        <v>220680569</v>
      </c>
      <c r="I44" s="16">
        <v>1</v>
      </c>
      <c r="J44" s="17">
        <v>23.900921927637501</v>
      </c>
      <c r="K44" s="18">
        <v>2.2738344603430702E-6</v>
      </c>
      <c r="L44" s="16">
        <v>184</v>
      </c>
      <c r="M44" s="17">
        <v>0.10853326890008599</v>
      </c>
      <c r="N44" s="19">
        <v>0.32616671543629</v>
      </c>
      <c r="O44" s="19">
        <v>0.576059195900812</v>
      </c>
      <c r="P44" s="16" t="s">
        <v>185</v>
      </c>
      <c r="Q44" s="16">
        <v>23</v>
      </c>
      <c r="R44" s="17">
        <v>1.2224100297492699</v>
      </c>
      <c r="T44" s="44"/>
      <c r="U44" s="21" t="s">
        <v>346</v>
      </c>
      <c r="V44" s="21" t="s">
        <v>360</v>
      </c>
      <c r="W44" s="44"/>
      <c r="X44" s="23">
        <v>20.76</v>
      </c>
      <c r="Y44" s="24" t="s">
        <v>577</v>
      </c>
      <c r="Z44" s="85">
        <v>8.1000000000000003E-2</v>
      </c>
      <c r="AA44" s="44"/>
      <c r="AB44" s="44"/>
      <c r="BF44" s="2" t="s">
        <v>388</v>
      </c>
    </row>
    <row r="45" spans="5:58">
      <c r="E45" s="16" t="s">
        <v>236</v>
      </c>
      <c r="F45" s="16" t="s">
        <v>389</v>
      </c>
      <c r="G45" s="16">
        <v>4</v>
      </c>
      <c r="H45" s="16">
        <v>26653796</v>
      </c>
      <c r="I45" s="16">
        <v>1</v>
      </c>
      <c r="J45" s="17">
        <v>24.311748036529899</v>
      </c>
      <c r="K45" s="18">
        <v>1.5226285237151599E-6</v>
      </c>
      <c r="L45" s="16">
        <v>250</v>
      </c>
      <c r="M45" s="17">
        <v>9.0222270933096801E-2</v>
      </c>
      <c r="N45" s="19">
        <v>0.28802576115586698</v>
      </c>
      <c r="O45" s="19">
        <v>0.59644766391158799</v>
      </c>
      <c r="P45" s="16" t="s">
        <v>115</v>
      </c>
      <c r="Q45" s="16">
        <v>17</v>
      </c>
      <c r="R45" s="17">
        <v>1.2236163856014199</v>
      </c>
      <c r="T45" s="44"/>
      <c r="U45" s="21" t="s">
        <v>346</v>
      </c>
      <c r="V45" s="21" t="s">
        <v>366</v>
      </c>
      <c r="W45" s="44"/>
      <c r="X45" s="23">
        <v>27.42</v>
      </c>
      <c r="Y45" s="24" t="s">
        <v>578</v>
      </c>
      <c r="Z45" s="85">
        <v>0.113</v>
      </c>
      <c r="AA45" s="44"/>
      <c r="AB45" s="44"/>
      <c r="BF45" s="2" t="s">
        <v>390</v>
      </c>
    </row>
    <row r="46" spans="5:58" ht="78.75">
      <c r="E46" s="16" t="s">
        <v>67</v>
      </c>
      <c r="F46" s="16" t="s">
        <v>391</v>
      </c>
      <c r="G46" s="16">
        <v>5</v>
      </c>
      <c r="H46" s="16">
        <v>20311281</v>
      </c>
      <c r="I46" s="16">
        <v>1</v>
      </c>
      <c r="J46" s="17">
        <v>22.491168566978601</v>
      </c>
      <c r="K46" s="18">
        <v>3.9381754622105198E-6</v>
      </c>
      <c r="L46" s="16">
        <v>214</v>
      </c>
      <c r="M46" s="17">
        <v>0.101297956015249</v>
      </c>
      <c r="N46" s="19">
        <v>0.103263191120401</v>
      </c>
      <c r="O46" s="19">
        <v>0.18584189205007501</v>
      </c>
      <c r="P46" s="16" t="s">
        <v>139</v>
      </c>
      <c r="Q46" s="16">
        <v>21</v>
      </c>
      <c r="R46" s="17">
        <v>0.65979405603957098</v>
      </c>
      <c r="T46" s="44"/>
      <c r="U46" s="21" t="s">
        <v>86</v>
      </c>
      <c r="V46" s="21" t="s">
        <v>366</v>
      </c>
      <c r="W46" s="44"/>
      <c r="X46" s="23">
        <v>16.850000000000001</v>
      </c>
      <c r="Y46" s="24" t="s">
        <v>579</v>
      </c>
      <c r="Z46" s="85">
        <v>7.0999999999999994E-2</v>
      </c>
      <c r="AA46" s="46" t="s">
        <v>392</v>
      </c>
      <c r="AB46" s="21" t="s">
        <v>393</v>
      </c>
      <c r="BF46" s="2" t="s">
        <v>394</v>
      </c>
    </row>
    <row r="47" spans="5:58">
      <c r="E47" s="16" t="s">
        <v>101</v>
      </c>
      <c r="F47" s="16" t="s">
        <v>391</v>
      </c>
      <c r="G47" s="16">
        <v>5</v>
      </c>
      <c r="H47" s="16">
        <v>20311281</v>
      </c>
      <c r="I47" s="16">
        <v>1</v>
      </c>
      <c r="J47" s="17">
        <v>23.041373837130301</v>
      </c>
      <c r="K47" s="18">
        <v>3.0434371100201701E-6</v>
      </c>
      <c r="L47" s="16">
        <v>214</v>
      </c>
      <c r="M47" s="17">
        <v>0.108185078147446</v>
      </c>
      <c r="N47" s="19">
        <v>0.32616671543629</v>
      </c>
      <c r="O47" s="19">
        <v>0.576059195900812</v>
      </c>
      <c r="P47" s="16" t="s">
        <v>139</v>
      </c>
      <c r="Q47" s="16">
        <v>21</v>
      </c>
      <c r="R47" s="17">
        <v>1.11921540223094</v>
      </c>
      <c r="T47" s="78"/>
      <c r="U47" s="51" t="s">
        <v>86</v>
      </c>
      <c r="V47" s="51" t="s">
        <v>370</v>
      </c>
      <c r="W47" s="78"/>
      <c r="X47" s="52">
        <v>16.71</v>
      </c>
      <c r="Y47" s="53" t="s">
        <v>580</v>
      </c>
      <c r="Z47" s="87">
        <v>7.0000000000000007E-2</v>
      </c>
      <c r="AA47" s="78"/>
      <c r="AB47" s="78"/>
    </row>
    <row r="48" spans="5:58" ht="33.75">
      <c r="E48" s="16" t="s">
        <v>67</v>
      </c>
      <c r="F48" s="16" t="s">
        <v>395</v>
      </c>
      <c r="G48" s="16">
        <v>5</v>
      </c>
      <c r="H48" s="16">
        <v>185650835</v>
      </c>
      <c r="I48" s="16">
        <v>1</v>
      </c>
      <c r="J48" s="17">
        <v>23.3146380832573</v>
      </c>
      <c r="K48" s="18">
        <v>2.6318236121904601E-6</v>
      </c>
      <c r="L48" s="16">
        <v>220</v>
      </c>
      <c r="M48" s="17">
        <v>0.104864440020932</v>
      </c>
      <c r="N48" s="19">
        <v>0.103263191120401</v>
      </c>
      <c r="O48" s="19">
        <v>0.18584189205007501</v>
      </c>
      <c r="P48" s="16" t="s">
        <v>185</v>
      </c>
      <c r="Q48" s="16">
        <v>13</v>
      </c>
      <c r="R48" s="17">
        <v>1.0294597645296</v>
      </c>
      <c r="T48" s="55">
        <v>11</v>
      </c>
      <c r="U48" s="56" t="s">
        <v>164</v>
      </c>
      <c r="V48" s="56" t="s">
        <v>396</v>
      </c>
      <c r="W48" s="57">
        <v>3.09</v>
      </c>
      <c r="X48" s="58">
        <v>15.67</v>
      </c>
      <c r="Y48" s="59" t="s">
        <v>581</v>
      </c>
      <c r="Z48" s="60">
        <v>5.3999999999999999E-2</v>
      </c>
      <c r="AA48" s="88" t="s">
        <v>50</v>
      </c>
      <c r="AB48" s="56" t="s">
        <v>384</v>
      </c>
    </row>
    <row r="49" spans="5:28" ht="67.5">
      <c r="E49" s="16" t="s">
        <v>101</v>
      </c>
      <c r="F49" s="16" t="s">
        <v>395</v>
      </c>
      <c r="G49" s="16">
        <v>5</v>
      </c>
      <c r="H49" s="16">
        <v>185650835</v>
      </c>
      <c r="I49" s="16">
        <v>1</v>
      </c>
      <c r="J49" s="17">
        <v>21.963391992323398</v>
      </c>
      <c r="K49" s="18">
        <v>4.9674637408230802E-6</v>
      </c>
      <c r="L49" s="16">
        <v>220</v>
      </c>
      <c r="M49" s="17">
        <v>0.101836584425016</v>
      </c>
      <c r="N49" s="19">
        <v>0.32616671543629</v>
      </c>
      <c r="O49" s="19">
        <v>0.576059195900812</v>
      </c>
      <c r="P49" s="16" t="s">
        <v>185</v>
      </c>
      <c r="Q49" s="16">
        <v>13</v>
      </c>
      <c r="R49" s="17">
        <v>1.6431653195460401</v>
      </c>
      <c r="T49" s="78"/>
      <c r="U49" s="51" t="s">
        <v>48</v>
      </c>
      <c r="V49" s="51" t="s">
        <v>396</v>
      </c>
      <c r="W49" s="78"/>
      <c r="X49" s="52">
        <v>15.63</v>
      </c>
      <c r="Y49" s="53" t="s">
        <v>582</v>
      </c>
      <c r="Z49" s="54">
        <v>5.5E-2</v>
      </c>
      <c r="AA49" s="80" t="s">
        <v>383</v>
      </c>
      <c r="AB49" s="51" t="s">
        <v>378</v>
      </c>
    </row>
    <row r="50" spans="5:28" ht="33.75">
      <c r="E50" s="16" t="s">
        <v>101</v>
      </c>
      <c r="F50" s="16" t="s">
        <v>397</v>
      </c>
      <c r="G50" s="16">
        <v>5</v>
      </c>
      <c r="H50" s="16">
        <v>206795116</v>
      </c>
      <c r="I50" s="16">
        <v>1</v>
      </c>
      <c r="J50" s="17">
        <v>21.7305003724709</v>
      </c>
      <c r="K50" s="18">
        <v>6.1336206663777303E-6</v>
      </c>
      <c r="L50" s="16">
        <v>186</v>
      </c>
      <c r="M50" s="17">
        <v>0.120796535832112</v>
      </c>
      <c r="N50" s="19">
        <v>0.32616671543629</v>
      </c>
      <c r="O50" s="19">
        <v>0.576059195900812</v>
      </c>
      <c r="P50" s="16" t="s">
        <v>251</v>
      </c>
      <c r="Q50" s="16">
        <v>17</v>
      </c>
      <c r="R50" s="17">
        <v>1.1911715689281499</v>
      </c>
      <c r="T50" s="55">
        <v>12</v>
      </c>
      <c r="U50" s="56" t="s">
        <v>48</v>
      </c>
      <c r="V50" s="56" t="s">
        <v>374</v>
      </c>
      <c r="W50" s="57">
        <v>3.09</v>
      </c>
      <c r="X50" s="58">
        <v>21.56</v>
      </c>
      <c r="Y50" s="59" t="s">
        <v>583</v>
      </c>
      <c r="Z50" s="89">
        <v>8.1000000000000003E-2</v>
      </c>
      <c r="AA50" s="88" t="s">
        <v>50</v>
      </c>
      <c r="AB50" s="56" t="s">
        <v>398</v>
      </c>
    </row>
    <row r="51" spans="5:28" ht="67.5">
      <c r="E51" s="16" t="s">
        <v>101</v>
      </c>
      <c r="F51" s="16" t="s">
        <v>399</v>
      </c>
      <c r="G51" s="16">
        <v>5</v>
      </c>
      <c r="H51" s="16">
        <v>206795119</v>
      </c>
      <c r="I51" s="16">
        <v>1</v>
      </c>
      <c r="J51" s="17">
        <v>22.935426528461001</v>
      </c>
      <c r="K51" s="18">
        <v>3.5830843623152702E-6</v>
      </c>
      <c r="L51" s="16">
        <v>181</v>
      </c>
      <c r="M51" s="17">
        <v>0.13131208849005799</v>
      </c>
      <c r="N51" s="19">
        <v>0.32616671543629</v>
      </c>
      <c r="O51" s="19">
        <v>0.576059195900812</v>
      </c>
      <c r="P51" s="16" t="s">
        <v>115</v>
      </c>
      <c r="Q51" s="16">
        <v>12</v>
      </c>
      <c r="R51" s="17">
        <v>1.3973376428394999</v>
      </c>
      <c r="T51" s="44"/>
      <c r="U51" s="21" t="s">
        <v>86</v>
      </c>
      <c r="V51" s="21" t="s">
        <v>374</v>
      </c>
      <c r="W51" s="44"/>
      <c r="X51" s="23">
        <v>18.25</v>
      </c>
      <c r="Y51" s="24" t="s">
        <v>584</v>
      </c>
      <c r="Z51" s="85">
        <v>7.1999999999999995E-2</v>
      </c>
      <c r="AA51" s="46" t="s">
        <v>400</v>
      </c>
      <c r="AB51" s="21" t="s">
        <v>401</v>
      </c>
    </row>
    <row r="52" spans="5:28" ht="78.75">
      <c r="E52" s="16" t="s">
        <v>101</v>
      </c>
      <c r="F52" s="16" t="s">
        <v>402</v>
      </c>
      <c r="G52" s="16">
        <v>6</v>
      </c>
      <c r="H52" s="16">
        <v>45924579</v>
      </c>
      <c r="I52" s="16">
        <v>1</v>
      </c>
      <c r="J52" s="17">
        <v>20.635858484717499</v>
      </c>
      <c r="K52" s="18">
        <v>8.6335498414035598E-6</v>
      </c>
      <c r="L52" s="16">
        <v>259</v>
      </c>
      <c r="M52" s="17">
        <v>7.7200156730848901E-2</v>
      </c>
      <c r="N52" s="19">
        <v>0.32616671543629</v>
      </c>
      <c r="O52" s="19">
        <v>0.576059195900812</v>
      </c>
      <c r="P52" s="16" t="s">
        <v>69</v>
      </c>
      <c r="Q52" s="16">
        <v>54</v>
      </c>
      <c r="R52" s="17">
        <v>0.70558412406750903</v>
      </c>
      <c r="T52" s="78"/>
      <c r="U52" s="51" t="s">
        <v>403</v>
      </c>
      <c r="V52" s="51" t="s">
        <v>374</v>
      </c>
      <c r="W52" s="78"/>
      <c r="X52" s="52">
        <v>16.05</v>
      </c>
      <c r="Y52" s="53" t="s">
        <v>585</v>
      </c>
      <c r="Z52" s="54">
        <v>6.3E-2</v>
      </c>
      <c r="AA52" s="80" t="s">
        <v>404</v>
      </c>
      <c r="AB52" s="51" t="s">
        <v>384</v>
      </c>
    </row>
    <row r="53" spans="5:28" ht="33.75">
      <c r="E53" s="16" t="s">
        <v>101</v>
      </c>
      <c r="F53" s="16" t="s">
        <v>405</v>
      </c>
      <c r="G53" s="16">
        <v>6</v>
      </c>
      <c r="H53" s="16">
        <v>74967491</v>
      </c>
      <c r="I53" s="16">
        <v>1</v>
      </c>
      <c r="J53" s="17">
        <v>23.118948393536101</v>
      </c>
      <c r="K53" s="18">
        <v>2.7261460643402898E-6</v>
      </c>
      <c r="L53" s="16">
        <v>242</v>
      </c>
      <c r="M53" s="17">
        <v>9.4670801354858003E-2</v>
      </c>
      <c r="N53" s="19">
        <v>0.32616671543629</v>
      </c>
      <c r="O53" s="19">
        <v>0.576059195900812</v>
      </c>
      <c r="P53" s="16" t="s">
        <v>229</v>
      </c>
      <c r="Q53" s="16">
        <v>18</v>
      </c>
      <c r="R53" s="17">
        <v>1.1481887584854</v>
      </c>
      <c r="T53" s="55">
        <v>13</v>
      </c>
      <c r="U53" s="56" t="s">
        <v>86</v>
      </c>
      <c r="V53" s="56" t="s">
        <v>406</v>
      </c>
      <c r="W53" s="57">
        <v>4.04</v>
      </c>
      <c r="X53" s="58">
        <v>16.739999999999998</v>
      </c>
      <c r="Y53" s="59" t="s">
        <v>586</v>
      </c>
      <c r="Z53" s="60">
        <v>5.6000000000000001E-2</v>
      </c>
      <c r="AA53" s="88" t="s">
        <v>50</v>
      </c>
      <c r="AB53" s="56" t="s">
        <v>109</v>
      </c>
    </row>
    <row r="54" spans="5:28" ht="78.75">
      <c r="E54" s="16" t="s">
        <v>101</v>
      </c>
      <c r="F54" s="16" t="s">
        <v>407</v>
      </c>
      <c r="G54" s="16">
        <v>6</v>
      </c>
      <c r="H54" s="16">
        <v>83834838</v>
      </c>
      <c r="I54" s="16">
        <v>1</v>
      </c>
      <c r="J54" s="17">
        <v>22.300515845234798</v>
      </c>
      <c r="K54" s="18">
        <v>4.20441302292826E-6</v>
      </c>
      <c r="L54" s="16">
        <v>223</v>
      </c>
      <c r="M54" s="17">
        <v>9.8956128216969599E-2</v>
      </c>
      <c r="N54" s="19">
        <v>0.32616671543629</v>
      </c>
      <c r="O54" s="19">
        <v>0.576059195900812</v>
      </c>
      <c r="P54" s="16" t="s">
        <v>163</v>
      </c>
      <c r="Q54" s="16">
        <v>22</v>
      </c>
      <c r="R54" s="17">
        <v>1.1154671581576501</v>
      </c>
      <c r="T54" s="78"/>
      <c r="U54" s="78"/>
      <c r="V54" s="78"/>
      <c r="W54" s="78"/>
      <c r="X54" s="78"/>
      <c r="Y54" s="78"/>
      <c r="Z54" s="83"/>
      <c r="AA54" s="80" t="s">
        <v>408</v>
      </c>
      <c r="AB54" s="51" t="s">
        <v>409</v>
      </c>
    </row>
    <row r="55" spans="5:28" ht="33.75">
      <c r="E55" s="16" t="s">
        <v>101</v>
      </c>
      <c r="F55" s="16" t="s">
        <v>410</v>
      </c>
      <c r="G55" s="16">
        <v>6</v>
      </c>
      <c r="H55" s="16">
        <v>84051699</v>
      </c>
      <c r="I55" s="16">
        <v>1</v>
      </c>
      <c r="J55" s="17">
        <v>21.8402256883498</v>
      </c>
      <c r="K55" s="18">
        <v>4.6522243816425697E-6</v>
      </c>
      <c r="L55" s="16">
        <v>282</v>
      </c>
      <c r="M55" s="17">
        <v>7.8355546469906098E-2</v>
      </c>
      <c r="N55" s="19">
        <v>0.32616671543629</v>
      </c>
      <c r="O55" s="19">
        <v>0.576059195900812</v>
      </c>
      <c r="P55" s="16" t="s">
        <v>69</v>
      </c>
      <c r="Q55" s="16">
        <v>16</v>
      </c>
      <c r="R55" s="17">
        <v>1.2052816944687299</v>
      </c>
      <c r="T55" s="55">
        <v>14</v>
      </c>
      <c r="U55" s="56" t="s">
        <v>403</v>
      </c>
      <c r="V55" s="56" t="s">
        <v>389</v>
      </c>
      <c r="W55" s="57">
        <v>4.04</v>
      </c>
      <c r="X55" s="58">
        <v>24.31</v>
      </c>
      <c r="Y55" s="59" t="s">
        <v>587</v>
      </c>
      <c r="Z55" s="60">
        <v>0.09</v>
      </c>
      <c r="AA55" s="88" t="s">
        <v>50</v>
      </c>
      <c r="AB55" s="56" t="s">
        <v>271</v>
      </c>
    </row>
    <row r="56" spans="5:28" ht="67.5">
      <c r="E56" s="16" t="s">
        <v>101</v>
      </c>
      <c r="F56" s="16" t="s">
        <v>411</v>
      </c>
      <c r="G56" s="16">
        <v>6</v>
      </c>
      <c r="H56" s="16">
        <v>84051701</v>
      </c>
      <c r="I56" s="16">
        <v>1</v>
      </c>
      <c r="J56" s="17">
        <v>21.8402256883498</v>
      </c>
      <c r="K56" s="18">
        <v>4.6522243816425697E-6</v>
      </c>
      <c r="L56" s="16">
        <v>282</v>
      </c>
      <c r="M56" s="17">
        <v>7.8355546469906098E-2</v>
      </c>
      <c r="N56" s="19">
        <v>0.32616671543629</v>
      </c>
      <c r="O56" s="19">
        <v>0.576059195900812</v>
      </c>
      <c r="P56" s="16" t="s">
        <v>126</v>
      </c>
      <c r="Q56" s="16">
        <v>16</v>
      </c>
      <c r="R56" s="17">
        <v>1.2052816944687299</v>
      </c>
      <c r="T56" s="44"/>
      <c r="U56" s="44"/>
      <c r="V56" s="44"/>
      <c r="W56" s="44"/>
      <c r="X56" s="44"/>
      <c r="Y56" s="44"/>
      <c r="Z56" s="90"/>
      <c r="AA56" s="46" t="s">
        <v>412</v>
      </c>
      <c r="AB56" s="21" t="s">
        <v>413</v>
      </c>
    </row>
    <row r="57" spans="5:28" ht="90">
      <c r="E57" s="16" t="s">
        <v>101</v>
      </c>
      <c r="F57" s="16" t="s">
        <v>414</v>
      </c>
      <c r="G57" s="16">
        <v>6</v>
      </c>
      <c r="H57" s="16">
        <v>84051705</v>
      </c>
      <c r="I57" s="16">
        <v>1</v>
      </c>
      <c r="J57" s="17">
        <v>21.864222091034499</v>
      </c>
      <c r="K57" s="18">
        <v>4.6059119107457503E-6</v>
      </c>
      <c r="L57" s="16">
        <v>281</v>
      </c>
      <c r="M57" s="17">
        <v>7.8499116437226804E-2</v>
      </c>
      <c r="N57" s="19">
        <v>0.32616671543629</v>
      </c>
      <c r="O57" s="19">
        <v>0.576059195900812</v>
      </c>
      <c r="P57" s="16" t="s">
        <v>323</v>
      </c>
      <c r="Q57" s="16">
        <v>16</v>
      </c>
      <c r="R57" s="17">
        <v>1.20595708834077</v>
      </c>
      <c r="T57" s="78"/>
      <c r="U57" s="78"/>
      <c r="V57" s="78"/>
      <c r="W57" s="78"/>
      <c r="X57" s="78"/>
      <c r="Y57" s="78"/>
      <c r="Z57" s="83"/>
      <c r="AA57" s="80" t="s">
        <v>415</v>
      </c>
      <c r="AB57" s="51" t="s">
        <v>416</v>
      </c>
    </row>
    <row r="58" spans="5:28" ht="33.75">
      <c r="E58" s="16" t="s">
        <v>101</v>
      </c>
      <c r="F58" s="16" t="s">
        <v>417</v>
      </c>
      <c r="G58" s="16">
        <v>6</v>
      </c>
      <c r="H58" s="16">
        <v>84051707</v>
      </c>
      <c r="I58" s="16">
        <v>1</v>
      </c>
      <c r="J58" s="17">
        <v>21.8402256883498</v>
      </c>
      <c r="K58" s="18">
        <v>4.6522243816425697E-6</v>
      </c>
      <c r="L58" s="16">
        <v>282</v>
      </c>
      <c r="M58" s="17">
        <v>7.8355546469906098E-2</v>
      </c>
      <c r="N58" s="19">
        <v>0.32616671543629</v>
      </c>
      <c r="O58" s="19">
        <v>0.576059195900812</v>
      </c>
      <c r="P58" s="16" t="s">
        <v>185</v>
      </c>
      <c r="Q58" s="16">
        <v>16</v>
      </c>
      <c r="R58" s="17">
        <v>1.2052816944687299</v>
      </c>
      <c r="T58" s="55">
        <v>15</v>
      </c>
      <c r="U58" s="56" t="s">
        <v>48</v>
      </c>
      <c r="V58" s="56" t="s">
        <v>391</v>
      </c>
      <c r="W58" s="57">
        <v>5.03</v>
      </c>
      <c r="X58" s="58">
        <v>23.04</v>
      </c>
      <c r="Y58" s="59" t="s">
        <v>588</v>
      </c>
      <c r="Z58" s="89">
        <v>0.108</v>
      </c>
      <c r="AA58" s="88" t="s">
        <v>50</v>
      </c>
      <c r="AB58" s="56" t="s">
        <v>418</v>
      </c>
    </row>
    <row r="59" spans="5:28">
      <c r="E59" s="16" t="s">
        <v>101</v>
      </c>
      <c r="F59" s="16" t="s">
        <v>419</v>
      </c>
      <c r="G59" s="16">
        <v>6</v>
      </c>
      <c r="H59" s="16">
        <v>84051708</v>
      </c>
      <c r="I59" s="16">
        <v>1</v>
      </c>
      <c r="J59" s="17">
        <v>21.8402256883498</v>
      </c>
      <c r="K59" s="18">
        <v>4.6522243816425697E-6</v>
      </c>
      <c r="L59" s="16">
        <v>282</v>
      </c>
      <c r="M59" s="17">
        <v>7.8355546469906098E-2</v>
      </c>
      <c r="N59" s="19">
        <v>0.32616671543629</v>
      </c>
      <c r="O59" s="19">
        <v>0.576059195900812</v>
      </c>
      <c r="P59" s="16" t="s">
        <v>163</v>
      </c>
      <c r="Q59" s="16">
        <v>16</v>
      </c>
      <c r="R59" s="17">
        <v>1.2052816944687299</v>
      </c>
      <c r="T59" s="44"/>
      <c r="U59" s="21" t="s">
        <v>86</v>
      </c>
      <c r="V59" s="21" t="s">
        <v>391</v>
      </c>
      <c r="W59" s="44"/>
      <c r="X59" s="23">
        <v>22.49</v>
      </c>
      <c r="Y59" s="24" t="s">
        <v>589</v>
      </c>
      <c r="Z59" s="85">
        <v>0.10100000000000001</v>
      </c>
      <c r="AA59" s="44"/>
      <c r="AB59" s="44"/>
    </row>
    <row r="60" spans="5:28">
      <c r="E60" s="16" t="s">
        <v>101</v>
      </c>
      <c r="F60" s="16" t="s">
        <v>420</v>
      </c>
      <c r="G60" s="16">
        <v>6</v>
      </c>
      <c r="H60" s="16">
        <v>84051709</v>
      </c>
      <c r="I60" s="16">
        <v>1</v>
      </c>
      <c r="J60" s="17">
        <v>21.8402256883498</v>
      </c>
      <c r="K60" s="18">
        <v>4.6522243816425697E-6</v>
      </c>
      <c r="L60" s="16">
        <v>282</v>
      </c>
      <c r="M60" s="17">
        <v>7.8355546469906098E-2</v>
      </c>
      <c r="N60" s="19">
        <v>0.32616671543629</v>
      </c>
      <c r="O60" s="19">
        <v>0.576059195900812</v>
      </c>
      <c r="P60" s="16" t="s">
        <v>126</v>
      </c>
      <c r="Q60" s="16">
        <v>16</v>
      </c>
      <c r="R60" s="17">
        <v>1.2052816944687299</v>
      </c>
      <c r="T60" s="78"/>
      <c r="U60" s="51" t="s">
        <v>346</v>
      </c>
      <c r="V60" s="51" t="s">
        <v>391</v>
      </c>
      <c r="W60" s="78"/>
      <c r="X60" s="52">
        <v>17.25</v>
      </c>
      <c r="Y60" s="53" t="s">
        <v>590</v>
      </c>
      <c r="Z60" s="87">
        <v>7.6999999999999999E-2</v>
      </c>
      <c r="AA60" s="78"/>
      <c r="AB60" s="78"/>
    </row>
    <row r="61" spans="5:28" ht="56.25">
      <c r="E61" s="16" t="s">
        <v>101</v>
      </c>
      <c r="F61" s="16" t="s">
        <v>421</v>
      </c>
      <c r="G61" s="16">
        <v>6</v>
      </c>
      <c r="H61" s="16">
        <v>106067070</v>
      </c>
      <c r="I61" s="16">
        <v>1</v>
      </c>
      <c r="J61" s="17">
        <v>21.6093944281366</v>
      </c>
      <c r="K61" s="18">
        <v>6.1120329615683097E-6</v>
      </c>
      <c r="L61" s="16">
        <v>205</v>
      </c>
      <c r="M61" s="17">
        <v>0.107835579158263</v>
      </c>
      <c r="N61" s="19">
        <v>0.32616671543629</v>
      </c>
      <c r="O61" s="19">
        <v>0.576059195900812</v>
      </c>
      <c r="P61" s="16" t="s">
        <v>69</v>
      </c>
      <c r="Q61" s="16">
        <v>34</v>
      </c>
      <c r="R61" s="17">
        <v>0.92860529039391604</v>
      </c>
      <c r="T61" s="55">
        <v>16</v>
      </c>
      <c r="U61" s="56" t="s">
        <v>86</v>
      </c>
      <c r="V61" s="56" t="s">
        <v>395</v>
      </c>
      <c r="W61" s="57">
        <v>5.05</v>
      </c>
      <c r="X61" s="58">
        <v>23.31</v>
      </c>
      <c r="Y61" s="59" t="s">
        <v>591</v>
      </c>
      <c r="Z61" s="89">
        <v>0.105</v>
      </c>
      <c r="AA61" s="61" t="s">
        <v>422</v>
      </c>
      <c r="AB61" s="56" t="s">
        <v>423</v>
      </c>
    </row>
    <row r="62" spans="5:28" ht="67.5">
      <c r="E62" s="16" t="s">
        <v>67</v>
      </c>
      <c r="F62" s="16" t="s">
        <v>424</v>
      </c>
      <c r="G62" s="16">
        <v>6</v>
      </c>
      <c r="H62" s="16">
        <v>121311711</v>
      </c>
      <c r="I62" s="16">
        <v>1</v>
      </c>
      <c r="J62" s="17">
        <v>20.682522697092299</v>
      </c>
      <c r="K62" s="18">
        <v>8.25537866282585E-6</v>
      </c>
      <c r="L62" s="16">
        <v>273</v>
      </c>
      <c r="M62" s="17">
        <v>7.4661174556012302E-2</v>
      </c>
      <c r="N62" s="19">
        <v>0.103263191120401</v>
      </c>
      <c r="O62" s="19">
        <v>0.18584189205007501</v>
      </c>
      <c r="P62" s="16" t="s">
        <v>185</v>
      </c>
      <c r="Q62" s="16">
        <v>36</v>
      </c>
      <c r="R62" s="17">
        <v>0.50678144784904799</v>
      </c>
      <c r="T62" s="78"/>
      <c r="U62" s="51" t="s">
        <v>48</v>
      </c>
      <c r="V62" s="51" t="s">
        <v>395</v>
      </c>
      <c r="W62" s="78"/>
      <c r="X62" s="52">
        <v>21.96</v>
      </c>
      <c r="Y62" s="53" t="s">
        <v>592</v>
      </c>
      <c r="Z62" s="87">
        <v>0.10199999999999999</v>
      </c>
      <c r="AA62" s="80" t="s">
        <v>425</v>
      </c>
      <c r="AB62" s="51" t="s">
        <v>426</v>
      </c>
    </row>
    <row r="63" spans="5:28" ht="33.75">
      <c r="E63" s="16" t="s">
        <v>101</v>
      </c>
      <c r="F63" s="16" t="s">
        <v>427</v>
      </c>
      <c r="G63" s="16">
        <v>6</v>
      </c>
      <c r="H63" s="16">
        <v>121371198</v>
      </c>
      <c r="I63" s="16">
        <v>1</v>
      </c>
      <c r="J63" s="17">
        <v>21.8468805540281</v>
      </c>
      <c r="K63" s="18">
        <v>4.6820409365441497E-6</v>
      </c>
      <c r="L63" s="16">
        <v>276</v>
      </c>
      <c r="M63" s="17">
        <v>8.0404678221294601E-2</v>
      </c>
      <c r="N63" s="19">
        <v>0.32616671543629</v>
      </c>
      <c r="O63" s="19">
        <v>0.576059195900812</v>
      </c>
      <c r="P63" s="16" t="s">
        <v>251</v>
      </c>
      <c r="Q63" s="16">
        <v>33</v>
      </c>
      <c r="R63" s="17">
        <v>0.91683282509545905</v>
      </c>
      <c r="T63" s="55">
        <v>17</v>
      </c>
      <c r="U63" s="56" t="s">
        <v>48</v>
      </c>
      <c r="V63" s="56" t="s">
        <v>399</v>
      </c>
      <c r="W63" s="57">
        <v>5.07</v>
      </c>
      <c r="X63" s="58">
        <v>22.94</v>
      </c>
      <c r="Y63" s="59" t="s">
        <v>593</v>
      </c>
      <c r="Z63" s="89">
        <v>0.13100000000000001</v>
      </c>
      <c r="AA63" s="88" t="s">
        <v>50</v>
      </c>
      <c r="AB63" s="56" t="s">
        <v>428</v>
      </c>
    </row>
    <row r="64" spans="5:28" ht="67.5">
      <c r="E64" s="16" t="s">
        <v>101</v>
      </c>
      <c r="F64" s="16" t="s">
        <v>429</v>
      </c>
      <c r="G64" s="16">
        <v>7</v>
      </c>
      <c r="H64" s="16">
        <v>2951719</v>
      </c>
      <c r="I64" s="16">
        <v>1</v>
      </c>
      <c r="J64" s="17">
        <v>22.093739823477399</v>
      </c>
      <c r="K64" s="18">
        <v>7.7038495227650602E-6</v>
      </c>
      <c r="L64" s="16">
        <v>116</v>
      </c>
      <c r="M64" s="17">
        <v>0.19567441816022499</v>
      </c>
      <c r="N64" s="19">
        <v>0.32616671543629</v>
      </c>
      <c r="O64" s="19">
        <v>0.576059195900812</v>
      </c>
      <c r="P64" s="16" t="s">
        <v>115</v>
      </c>
      <c r="Q64" s="16">
        <v>31</v>
      </c>
      <c r="R64" s="17">
        <v>1.1276450780712699</v>
      </c>
      <c r="T64" s="44"/>
      <c r="U64" s="21" t="s">
        <v>48</v>
      </c>
      <c r="V64" s="21" t="s">
        <v>397</v>
      </c>
      <c r="W64" s="44"/>
      <c r="X64" s="23">
        <v>21.73</v>
      </c>
      <c r="Y64" s="24" t="s">
        <v>594</v>
      </c>
      <c r="Z64" s="85">
        <v>0.121</v>
      </c>
      <c r="AA64" s="46" t="s">
        <v>430</v>
      </c>
      <c r="AB64" s="21" t="s">
        <v>431</v>
      </c>
    </row>
    <row r="65" spans="5:28" ht="78.75">
      <c r="E65" s="16" t="s">
        <v>101</v>
      </c>
      <c r="F65" s="16" t="s">
        <v>432</v>
      </c>
      <c r="G65" s="16">
        <v>7</v>
      </c>
      <c r="H65" s="16">
        <v>2951720</v>
      </c>
      <c r="I65" s="16">
        <v>1</v>
      </c>
      <c r="J65" s="17">
        <v>22.093739823477399</v>
      </c>
      <c r="K65" s="18">
        <v>7.7038495227650602E-6</v>
      </c>
      <c r="L65" s="16">
        <v>116</v>
      </c>
      <c r="M65" s="17">
        <v>0.19567441816022499</v>
      </c>
      <c r="N65" s="19">
        <v>0.32616671543629</v>
      </c>
      <c r="O65" s="19">
        <v>0.576059195900812</v>
      </c>
      <c r="P65" s="16" t="s">
        <v>139</v>
      </c>
      <c r="Q65" s="16">
        <v>31</v>
      </c>
      <c r="R65" s="17">
        <v>1.1276450780712699</v>
      </c>
      <c r="T65" s="44"/>
      <c r="U65" s="21" t="s">
        <v>86</v>
      </c>
      <c r="V65" s="21" t="s">
        <v>397</v>
      </c>
      <c r="W65" s="44"/>
      <c r="X65" s="23">
        <v>18.12</v>
      </c>
      <c r="Y65" s="24" t="s">
        <v>595</v>
      </c>
      <c r="Z65" s="85">
        <v>8.6999999999999994E-2</v>
      </c>
      <c r="AA65" s="82" t="s">
        <v>433</v>
      </c>
      <c r="AB65" s="21" t="s">
        <v>434</v>
      </c>
    </row>
    <row r="66" spans="5:28" ht="67.5">
      <c r="E66" s="16" t="s">
        <v>236</v>
      </c>
      <c r="F66" s="16" t="s">
        <v>435</v>
      </c>
      <c r="G66" s="16">
        <v>7</v>
      </c>
      <c r="H66" s="16">
        <v>121184023</v>
      </c>
      <c r="I66" s="16">
        <v>1</v>
      </c>
      <c r="J66" s="17">
        <v>23.5137400512989</v>
      </c>
      <c r="K66" s="18">
        <v>2.0853589105316502E-6</v>
      </c>
      <c r="L66" s="16">
        <v>281</v>
      </c>
      <c r="M66" s="17">
        <v>8.3304156759498801E-2</v>
      </c>
      <c r="N66" s="19">
        <v>0.28802576115586698</v>
      </c>
      <c r="O66" s="19">
        <v>0.59644766391158799</v>
      </c>
      <c r="P66" s="16" t="s">
        <v>102</v>
      </c>
      <c r="Q66" s="16">
        <v>230</v>
      </c>
      <c r="R66" s="17">
        <v>-0.73074626278702404</v>
      </c>
      <c r="T66" s="44"/>
      <c r="U66" s="21" t="s">
        <v>403</v>
      </c>
      <c r="V66" s="21" t="s">
        <v>397</v>
      </c>
      <c r="W66" s="44"/>
      <c r="X66" s="23">
        <v>18.079999999999998</v>
      </c>
      <c r="Y66" s="24" t="s">
        <v>596</v>
      </c>
      <c r="Z66" s="25">
        <v>9.2999999999999999E-2</v>
      </c>
      <c r="AA66" s="46" t="s">
        <v>436</v>
      </c>
      <c r="AB66" s="21" t="s">
        <v>437</v>
      </c>
    </row>
    <row r="67" spans="5:28">
      <c r="E67" s="16" t="s">
        <v>101</v>
      </c>
      <c r="F67" s="16" t="s">
        <v>438</v>
      </c>
      <c r="G67" s="16">
        <v>7</v>
      </c>
      <c r="H67" s="16">
        <v>155754021</v>
      </c>
      <c r="I67" s="16">
        <v>1</v>
      </c>
      <c r="J67" s="17">
        <v>21.894421302026601</v>
      </c>
      <c r="K67" s="18">
        <v>7.0857073895412102E-6</v>
      </c>
      <c r="L67" s="16">
        <v>139</v>
      </c>
      <c r="M67" s="17">
        <v>0.15476284847145599</v>
      </c>
      <c r="N67" s="19">
        <v>0.32616671543629</v>
      </c>
      <c r="O67" s="19">
        <v>0.576059195900812</v>
      </c>
      <c r="P67" s="16" t="s">
        <v>102</v>
      </c>
      <c r="Q67" s="16">
        <v>60</v>
      </c>
      <c r="R67" s="17">
        <v>-0.91028700211028002</v>
      </c>
      <c r="T67" s="44"/>
      <c r="U67" s="21" t="s">
        <v>403</v>
      </c>
      <c r="V67" s="21" t="s">
        <v>399</v>
      </c>
      <c r="W67" s="44"/>
      <c r="X67" s="23">
        <v>18.920000000000002</v>
      </c>
      <c r="Y67" s="24" t="s">
        <v>597</v>
      </c>
      <c r="Z67" s="25">
        <v>9.9000000000000005E-2</v>
      </c>
      <c r="AA67" s="44"/>
      <c r="AB67" s="44"/>
    </row>
    <row r="68" spans="5:28">
      <c r="E68" s="16" t="s">
        <v>67</v>
      </c>
      <c r="F68" s="16" t="s">
        <v>439</v>
      </c>
      <c r="G68" s="16">
        <v>8</v>
      </c>
      <c r="H68" s="16">
        <v>94752242</v>
      </c>
      <c r="I68" s="16">
        <v>1</v>
      </c>
      <c r="J68" s="17">
        <v>20.355380168446501</v>
      </c>
      <c r="K68" s="18">
        <v>9.5775690392856403E-6</v>
      </c>
      <c r="L68" s="16">
        <v>280</v>
      </c>
      <c r="M68" s="17">
        <v>7.0947711320013707E-2</v>
      </c>
      <c r="N68" s="19">
        <v>0.103263191120401</v>
      </c>
      <c r="O68" s="19">
        <v>0.18584189205007501</v>
      </c>
      <c r="P68" s="16" t="s">
        <v>151</v>
      </c>
      <c r="Q68" s="16">
        <v>23</v>
      </c>
      <c r="R68" s="17">
        <v>0.57040866212905805</v>
      </c>
      <c r="T68" s="44"/>
      <c r="U68" s="21" t="s">
        <v>86</v>
      </c>
      <c r="V68" s="21" t="s">
        <v>399</v>
      </c>
      <c r="W68" s="44"/>
      <c r="X68" s="23">
        <v>17.55</v>
      </c>
      <c r="Y68" s="24" t="s">
        <v>598</v>
      </c>
      <c r="Z68" s="25">
        <v>8.7999999999999995E-2</v>
      </c>
      <c r="AA68" s="44"/>
      <c r="AB68" s="44"/>
    </row>
    <row r="69" spans="5:28">
      <c r="E69" s="16" t="s">
        <v>67</v>
      </c>
      <c r="F69" s="16" t="s">
        <v>440</v>
      </c>
      <c r="G69" s="16">
        <v>8</v>
      </c>
      <c r="H69" s="16">
        <v>94752243</v>
      </c>
      <c r="I69" s="16">
        <v>1</v>
      </c>
      <c r="J69" s="17">
        <v>20.386227778558801</v>
      </c>
      <c r="K69" s="18">
        <v>9.4218817695780998E-6</v>
      </c>
      <c r="L69" s="16">
        <v>281</v>
      </c>
      <c r="M69" s="17">
        <v>7.1055259562386106E-2</v>
      </c>
      <c r="N69" s="19">
        <v>0.103263191120401</v>
      </c>
      <c r="O69" s="19">
        <v>0.18584189205007501</v>
      </c>
      <c r="P69" s="16" t="s">
        <v>251</v>
      </c>
      <c r="Q69" s="16">
        <v>23</v>
      </c>
      <c r="R69" s="17">
        <v>0.57031500214731101</v>
      </c>
      <c r="T69" s="78"/>
      <c r="U69" s="51" t="s">
        <v>48</v>
      </c>
      <c r="V69" s="51" t="s">
        <v>441</v>
      </c>
      <c r="W69" s="78"/>
      <c r="X69" s="52">
        <v>18.66</v>
      </c>
      <c r="Y69" s="53" t="s">
        <v>599</v>
      </c>
      <c r="Z69" s="87">
        <v>8.1000000000000003E-2</v>
      </c>
      <c r="AA69" s="78"/>
      <c r="AB69" s="78"/>
    </row>
    <row r="70" spans="5:28" ht="33.75">
      <c r="E70" s="16" t="s">
        <v>67</v>
      </c>
      <c r="F70" s="16" t="s">
        <v>442</v>
      </c>
      <c r="G70" s="16">
        <v>8</v>
      </c>
      <c r="H70" s="16">
        <v>94752246</v>
      </c>
      <c r="I70" s="16">
        <v>1</v>
      </c>
      <c r="J70" s="17">
        <v>21.069654406110399</v>
      </c>
      <c r="K70" s="18">
        <v>6.7726371046284299E-6</v>
      </c>
      <c r="L70" s="16">
        <v>280</v>
      </c>
      <c r="M70" s="17">
        <v>7.4034596716468004E-2</v>
      </c>
      <c r="N70" s="19">
        <v>0.103263191120401</v>
      </c>
      <c r="O70" s="19">
        <v>0.18584189205007501</v>
      </c>
      <c r="P70" s="16" t="s">
        <v>151</v>
      </c>
      <c r="Q70" s="16">
        <v>23</v>
      </c>
      <c r="R70" s="17">
        <v>0.58044269580598096</v>
      </c>
      <c r="T70" s="55">
        <v>18</v>
      </c>
      <c r="U70" s="56" t="s">
        <v>48</v>
      </c>
      <c r="V70" s="56" t="s">
        <v>405</v>
      </c>
      <c r="W70" s="57">
        <v>6.01</v>
      </c>
      <c r="X70" s="58">
        <v>23.12</v>
      </c>
      <c r="Y70" s="59" t="s">
        <v>600</v>
      </c>
      <c r="Z70" s="60">
        <v>9.5000000000000001E-2</v>
      </c>
      <c r="AA70" s="88" t="s">
        <v>50</v>
      </c>
      <c r="AB70" s="56" t="s">
        <v>443</v>
      </c>
    </row>
    <row r="71" spans="5:28" ht="67.5">
      <c r="E71" s="16" t="s">
        <v>101</v>
      </c>
      <c r="F71" s="16" t="s">
        <v>442</v>
      </c>
      <c r="G71" s="16">
        <v>8</v>
      </c>
      <c r="H71" s="16">
        <v>94752246</v>
      </c>
      <c r="I71" s="16">
        <v>1</v>
      </c>
      <c r="J71" s="17">
        <v>20.637102151563699</v>
      </c>
      <c r="K71" s="18">
        <v>8.3527252373326896E-6</v>
      </c>
      <c r="L71" s="16">
        <v>280</v>
      </c>
      <c r="M71" s="17">
        <v>7.2140381501822698E-2</v>
      </c>
      <c r="N71" s="19">
        <v>0.32616671543629</v>
      </c>
      <c r="O71" s="19">
        <v>0.576059195900812</v>
      </c>
      <c r="P71" s="16" t="s">
        <v>151</v>
      </c>
      <c r="Q71" s="16">
        <v>23</v>
      </c>
      <c r="R71" s="17">
        <v>0.98018612548577</v>
      </c>
      <c r="T71" s="44"/>
      <c r="U71" s="21" t="s">
        <v>86</v>
      </c>
      <c r="V71" s="21" t="s">
        <v>405</v>
      </c>
      <c r="W71" s="44"/>
      <c r="X71" s="23">
        <v>16.309999999999999</v>
      </c>
      <c r="Y71" s="24" t="s">
        <v>601</v>
      </c>
      <c r="Z71" s="25">
        <v>6.3E-2</v>
      </c>
      <c r="AA71" s="47" t="s">
        <v>444</v>
      </c>
      <c r="AB71" s="21" t="s">
        <v>445</v>
      </c>
    </row>
    <row r="72" spans="5:28">
      <c r="E72" s="16" t="s">
        <v>67</v>
      </c>
      <c r="F72" s="16" t="s">
        <v>446</v>
      </c>
      <c r="G72" s="16">
        <v>8</v>
      </c>
      <c r="H72" s="16">
        <v>94752247</v>
      </c>
      <c r="I72" s="16">
        <v>1</v>
      </c>
      <c r="J72" s="17">
        <v>23.625540253823999</v>
      </c>
      <c r="K72" s="18">
        <v>1.9951570744527898E-6</v>
      </c>
      <c r="L72" s="16">
        <v>276</v>
      </c>
      <c r="M72" s="17">
        <v>8.4866680039157399E-2</v>
      </c>
      <c r="N72" s="19">
        <v>0.103263191120401</v>
      </c>
      <c r="O72" s="19">
        <v>0.18584189205007501</v>
      </c>
      <c r="P72" s="16" t="s">
        <v>323</v>
      </c>
      <c r="Q72" s="16">
        <v>18</v>
      </c>
      <c r="R72" s="17">
        <v>0.67482819405265504</v>
      </c>
      <c r="T72" s="44"/>
      <c r="U72" s="21" t="s">
        <v>48</v>
      </c>
      <c r="V72" s="21" t="s">
        <v>447</v>
      </c>
      <c r="W72" s="44"/>
      <c r="X72" s="23">
        <v>18.559999999999999</v>
      </c>
      <c r="Y72" s="24" t="s">
        <v>599</v>
      </c>
      <c r="Z72" s="85">
        <v>7.5999999999999998E-2</v>
      </c>
      <c r="AA72" s="44"/>
      <c r="AB72" s="44"/>
    </row>
    <row r="73" spans="5:28">
      <c r="E73" s="16" t="s">
        <v>101</v>
      </c>
      <c r="F73" s="16" t="s">
        <v>446</v>
      </c>
      <c r="G73" s="16">
        <v>8</v>
      </c>
      <c r="H73" s="16">
        <v>94752247</v>
      </c>
      <c r="I73" s="16">
        <v>1</v>
      </c>
      <c r="J73" s="17">
        <v>25.303470045604801</v>
      </c>
      <c r="K73" s="18">
        <v>8.9838553598341403E-7</v>
      </c>
      <c r="L73" s="16">
        <v>276</v>
      </c>
      <c r="M73" s="17">
        <v>8.9024246653399794E-2</v>
      </c>
      <c r="N73" s="19">
        <v>0.32616671543629</v>
      </c>
      <c r="O73" s="19">
        <v>0.576059195900812</v>
      </c>
      <c r="P73" s="16" t="s">
        <v>323</v>
      </c>
      <c r="Q73" s="16">
        <v>18</v>
      </c>
      <c r="R73" s="17">
        <v>1.1832737898764001</v>
      </c>
      <c r="T73" s="44"/>
      <c r="U73" s="21" t="s">
        <v>48</v>
      </c>
      <c r="V73" s="21" t="s">
        <v>448</v>
      </c>
      <c r="W73" s="44"/>
      <c r="X73" s="23">
        <v>18.559999999999999</v>
      </c>
      <c r="Y73" s="24" t="s">
        <v>599</v>
      </c>
      <c r="Z73" s="85">
        <v>7.5999999999999998E-2</v>
      </c>
      <c r="AA73" s="44"/>
      <c r="AB73" s="44"/>
    </row>
    <row r="74" spans="5:28">
      <c r="E74" s="16" t="s">
        <v>67</v>
      </c>
      <c r="F74" s="16" t="s">
        <v>449</v>
      </c>
      <c r="G74" s="16">
        <v>8</v>
      </c>
      <c r="H74" s="16">
        <v>94752251</v>
      </c>
      <c r="I74" s="16">
        <v>1</v>
      </c>
      <c r="J74" s="17">
        <v>23.344508934412399</v>
      </c>
      <c r="K74" s="18">
        <v>2.2735309748849599E-6</v>
      </c>
      <c r="L74" s="16">
        <v>278</v>
      </c>
      <c r="M74" s="17">
        <v>8.3123292250559797E-2</v>
      </c>
      <c r="N74" s="19">
        <v>0.103263191120401</v>
      </c>
      <c r="O74" s="19">
        <v>0.18584189205007501</v>
      </c>
      <c r="P74" s="16" t="s">
        <v>185</v>
      </c>
      <c r="Q74" s="16">
        <v>18</v>
      </c>
      <c r="R74" s="17">
        <v>0.67064328512492699</v>
      </c>
      <c r="T74" s="44"/>
      <c r="U74" s="21" t="s">
        <v>48</v>
      </c>
      <c r="V74" s="21" t="s">
        <v>450</v>
      </c>
      <c r="W74" s="44"/>
      <c r="X74" s="23">
        <v>18.559999999999999</v>
      </c>
      <c r="Y74" s="24" t="s">
        <v>599</v>
      </c>
      <c r="Z74" s="85">
        <v>7.5999999999999998E-2</v>
      </c>
      <c r="AA74" s="44"/>
      <c r="AB74" s="44"/>
    </row>
    <row r="75" spans="5:28">
      <c r="E75" s="16" t="s">
        <v>101</v>
      </c>
      <c r="F75" s="16" t="s">
        <v>449</v>
      </c>
      <c r="G75" s="16">
        <v>8</v>
      </c>
      <c r="H75" s="16">
        <v>94752251</v>
      </c>
      <c r="I75" s="16">
        <v>1</v>
      </c>
      <c r="J75" s="17">
        <v>25.103682399784599</v>
      </c>
      <c r="K75" s="18">
        <v>9.834712159668579E-7</v>
      </c>
      <c r="L75" s="16">
        <v>278</v>
      </c>
      <c r="M75" s="17">
        <v>8.7491150651568803E-2</v>
      </c>
      <c r="N75" s="19">
        <v>0.32616671543629</v>
      </c>
      <c r="O75" s="19">
        <v>0.576059195900812</v>
      </c>
      <c r="P75" s="16" t="s">
        <v>185</v>
      </c>
      <c r="Q75" s="16">
        <v>18</v>
      </c>
      <c r="R75" s="17">
        <v>1.17839004418432</v>
      </c>
      <c r="T75" s="78"/>
      <c r="U75" s="51" t="s">
        <v>48</v>
      </c>
      <c r="V75" s="51" t="s">
        <v>451</v>
      </c>
      <c r="W75" s="78"/>
      <c r="X75" s="52">
        <v>18.559999999999999</v>
      </c>
      <c r="Y75" s="53" t="s">
        <v>599</v>
      </c>
      <c r="Z75" s="87">
        <v>7.5999999999999998E-2</v>
      </c>
      <c r="AA75" s="78"/>
      <c r="AB75" s="78"/>
    </row>
    <row r="76" spans="5:28" ht="33.75">
      <c r="E76" s="16" t="s">
        <v>67</v>
      </c>
      <c r="F76" s="16" t="s">
        <v>452</v>
      </c>
      <c r="G76" s="16">
        <v>8</v>
      </c>
      <c r="H76" s="16">
        <v>94752253</v>
      </c>
      <c r="I76" s="16">
        <v>1</v>
      </c>
      <c r="J76" s="17">
        <v>20.614270707053201</v>
      </c>
      <c r="K76" s="18">
        <v>8.4218615815035798E-6</v>
      </c>
      <c r="L76" s="16">
        <v>282</v>
      </c>
      <c r="M76" s="17">
        <v>7.1532816504291899E-2</v>
      </c>
      <c r="N76" s="19">
        <v>0.103263191120401</v>
      </c>
      <c r="O76" s="19">
        <v>0.18584189205007501</v>
      </c>
      <c r="P76" s="16" t="s">
        <v>151</v>
      </c>
      <c r="Q76" s="16">
        <v>23</v>
      </c>
      <c r="R76" s="17">
        <v>0.57407702403222505</v>
      </c>
      <c r="T76" s="55">
        <v>19</v>
      </c>
      <c r="U76" s="56" t="s">
        <v>48</v>
      </c>
      <c r="V76" s="56" t="s">
        <v>424</v>
      </c>
      <c r="W76" s="57">
        <v>6.05</v>
      </c>
      <c r="X76" s="58">
        <v>20.68</v>
      </c>
      <c r="Y76" s="59" t="s">
        <v>602</v>
      </c>
      <c r="Z76" s="89">
        <v>7.4999999999999997E-2</v>
      </c>
      <c r="AA76" s="88" t="s">
        <v>50</v>
      </c>
      <c r="AB76" s="56" t="s">
        <v>453</v>
      </c>
    </row>
    <row r="77" spans="5:28" ht="78.75">
      <c r="E77" s="16" t="s">
        <v>101</v>
      </c>
      <c r="F77" s="16" t="s">
        <v>454</v>
      </c>
      <c r="G77" s="16">
        <v>8</v>
      </c>
      <c r="H77" s="16">
        <v>94752257</v>
      </c>
      <c r="I77" s="16">
        <v>1</v>
      </c>
      <c r="J77" s="17">
        <v>25.103682399784599</v>
      </c>
      <c r="K77" s="18">
        <v>9.834712159668579E-7</v>
      </c>
      <c r="L77" s="16">
        <v>278</v>
      </c>
      <c r="M77" s="17">
        <v>8.7491150651568803E-2</v>
      </c>
      <c r="N77" s="19">
        <v>0.32616671543629</v>
      </c>
      <c r="O77" s="19">
        <v>0.576059195900812</v>
      </c>
      <c r="P77" s="16" t="s">
        <v>115</v>
      </c>
      <c r="Q77" s="16">
        <v>23</v>
      </c>
      <c r="R77" s="17">
        <v>1.17839004418432</v>
      </c>
      <c r="T77" s="44"/>
      <c r="U77" s="21" t="s">
        <v>86</v>
      </c>
      <c r="V77" s="21" t="s">
        <v>424</v>
      </c>
      <c r="W77" s="44"/>
      <c r="X77" s="23">
        <v>19.82</v>
      </c>
      <c r="Y77" s="24" t="s">
        <v>574</v>
      </c>
      <c r="Z77" s="85">
        <v>7.2999999999999995E-2</v>
      </c>
      <c r="AA77" s="82" t="s">
        <v>455</v>
      </c>
      <c r="AB77" s="21" t="s">
        <v>456</v>
      </c>
    </row>
    <row r="78" spans="5:28" ht="67.5">
      <c r="E78" s="16" t="s">
        <v>67</v>
      </c>
      <c r="F78" s="16" t="s">
        <v>454</v>
      </c>
      <c r="G78" s="16">
        <v>8</v>
      </c>
      <c r="H78" s="16">
        <v>94752257</v>
      </c>
      <c r="I78" s="16">
        <v>1</v>
      </c>
      <c r="J78" s="17">
        <v>23.344508934412399</v>
      </c>
      <c r="K78" s="18">
        <v>2.2735309748849599E-6</v>
      </c>
      <c r="L78" s="16">
        <v>278</v>
      </c>
      <c r="M78" s="17">
        <v>8.3123292250559797E-2</v>
      </c>
      <c r="N78" s="19">
        <v>0.103263191120401</v>
      </c>
      <c r="O78" s="19">
        <v>0.18584189205007501</v>
      </c>
      <c r="P78" s="16" t="s">
        <v>115</v>
      </c>
      <c r="Q78" s="16">
        <v>18</v>
      </c>
      <c r="R78" s="17">
        <v>1.17839004418432</v>
      </c>
      <c r="T78" s="44"/>
      <c r="U78" s="21" t="s">
        <v>266</v>
      </c>
      <c r="V78" s="21" t="s">
        <v>424</v>
      </c>
      <c r="W78" s="44"/>
      <c r="X78" s="23">
        <v>16.93</v>
      </c>
      <c r="Y78" s="24" t="s">
        <v>603</v>
      </c>
      <c r="Z78" s="25">
        <v>6.2E-2</v>
      </c>
      <c r="AA78" s="47" t="s">
        <v>457</v>
      </c>
      <c r="AB78" s="21" t="s">
        <v>458</v>
      </c>
    </row>
    <row r="79" spans="5:28" ht="67.5">
      <c r="E79" s="16" t="s">
        <v>236</v>
      </c>
      <c r="F79" s="16" t="s">
        <v>459</v>
      </c>
      <c r="G79" s="16">
        <v>8</v>
      </c>
      <c r="H79" s="16">
        <v>113504730</v>
      </c>
      <c r="I79" s="16">
        <v>1</v>
      </c>
      <c r="J79" s="17">
        <v>20.7453155742284</v>
      </c>
      <c r="K79" s="18">
        <v>8.5620219779461493E-6</v>
      </c>
      <c r="L79" s="16">
        <v>235</v>
      </c>
      <c r="M79" s="17">
        <v>8.7490811830301302E-2</v>
      </c>
      <c r="N79" s="19">
        <v>0.28802576115586698</v>
      </c>
      <c r="O79" s="19">
        <v>0.59644766391158799</v>
      </c>
      <c r="P79" s="16" t="s">
        <v>126</v>
      </c>
      <c r="Q79" s="16">
        <v>16</v>
      </c>
      <c r="R79" s="17">
        <v>1.1982885352033099</v>
      </c>
      <c r="T79" s="44"/>
      <c r="U79" s="44"/>
      <c r="V79" s="44"/>
      <c r="W79" s="44"/>
      <c r="X79" s="44"/>
      <c r="Y79" s="44"/>
      <c r="Z79" s="90"/>
      <c r="AA79" s="46" t="s">
        <v>460</v>
      </c>
      <c r="AB79" s="21" t="s">
        <v>453</v>
      </c>
    </row>
    <row r="80" spans="5:28" ht="90">
      <c r="E80" s="16" t="s">
        <v>101</v>
      </c>
      <c r="F80" s="16" t="s">
        <v>461</v>
      </c>
      <c r="G80" s="16">
        <v>9</v>
      </c>
      <c r="H80" s="16">
        <v>25712301</v>
      </c>
      <c r="I80" s="16">
        <v>1</v>
      </c>
      <c r="J80" s="17">
        <v>24.075697488608299</v>
      </c>
      <c r="K80" s="18">
        <v>1.6824388363756401E-6</v>
      </c>
      <c r="L80" s="16">
        <v>255</v>
      </c>
      <c r="M80" s="17">
        <v>9.0824190281030601E-2</v>
      </c>
      <c r="N80" s="19">
        <v>0.32616671543629</v>
      </c>
      <c r="O80" s="19">
        <v>0.576059195900812</v>
      </c>
      <c r="P80" s="16" t="s">
        <v>323</v>
      </c>
      <c r="Q80" s="16">
        <v>39</v>
      </c>
      <c r="R80" s="17">
        <v>0.91181077259022003</v>
      </c>
      <c r="T80" s="91"/>
      <c r="U80" s="91"/>
      <c r="V80" s="91"/>
      <c r="W80" s="91"/>
      <c r="X80" s="91"/>
      <c r="Y80" s="91"/>
      <c r="Z80" s="92"/>
      <c r="AA80" s="80" t="s">
        <v>462</v>
      </c>
      <c r="AB80" s="51" t="s">
        <v>463</v>
      </c>
    </row>
    <row r="81" spans="5:28" ht="90">
      <c r="E81" s="16" t="s">
        <v>67</v>
      </c>
      <c r="F81" s="16" t="s">
        <v>464</v>
      </c>
      <c r="G81" s="16">
        <v>9</v>
      </c>
      <c r="H81" s="16">
        <v>51159051</v>
      </c>
      <c r="I81" s="16">
        <v>1</v>
      </c>
      <c r="J81" s="17">
        <v>21.1582704142205</v>
      </c>
      <c r="K81" s="18">
        <v>7.5567704514106999E-6</v>
      </c>
      <c r="L81" s="16">
        <v>205</v>
      </c>
      <c r="M81" s="17">
        <v>0.10035130287383801</v>
      </c>
      <c r="N81" s="19">
        <v>0.103263191120401</v>
      </c>
      <c r="O81" s="19">
        <v>0.18584189205007501</v>
      </c>
      <c r="P81" s="16" t="s">
        <v>151</v>
      </c>
      <c r="Q81" s="16">
        <v>42</v>
      </c>
      <c r="R81" s="17">
        <v>0.51706241535935804</v>
      </c>
      <c r="T81" s="55">
        <v>20</v>
      </c>
      <c r="U81" s="56" t="s">
        <v>48</v>
      </c>
      <c r="V81" s="56" t="s">
        <v>438</v>
      </c>
      <c r="W81" s="57">
        <v>7.03</v>
      </c>
      <c r="X81" s="58">
        <v>21.89</v>
      </c>
      <c r="Y81" s="59" t="s">
        <v>604</v>
      </c>
      <c r="Z81" s="89">
        <v>0.155</v>
      </c>
      <c r="AA81" s="61" t="s">
        <v>465</v>
      </c>
      <c r="AB81" s="56" t="s">
        <v>466</v>
      </c>
    </row>
    <row r="82" spans="5:28" ht="67.5">
      <c r="E82" s="16" t="s">
        <v>67</v>
      </c>
      <c r="F82" s="16" t="s">
        <v>467</v>
      </c>
      <c r="G82" s="16">
        <v>9</v>
      </c>
      <c r="H82" s="16">
        <v>51159063</v>
      </c>
      <c r="I82" s="16">
        <v>1</v>
      </c>
      <c r="J82" s="17">
        <v>21.3280407311081</v>
      </c>
      <c r="K82" s="18">
        <v>6.9763197296184496E-6</v>
      </c>
      <c r="L82" s="16">
        <v>205</v>
      </c>
      <c r="M82" s="17">
        <v>0.10018719840331999</v>
      </c>
      <c r="N82" s="19">
        <v>0.103263191120401</v>
      </c>
      <c r="O82" s="19">
        <v>0.18584189205007501</v>
      </c>
      <c r="P82" s="16" t="s">
        <v>151</v>
      </c>
      <c r="Q82" s="16">
        <v>42</v>
      </c>
      <c r="R82" s="17">
        <v>0.52099049265758501</v>
      </c>
      <c r="T82" s="44"/>
      <c r="U82" s="21" t="s">
        <v>86</v>
      </c>
      <c r="V82" s="21" t="s">
        <v>468</v>
      </c>
      <c r="W82" s="44"/>
      <c r="X82" s="23">
        <v>19.66</v>
      </c>
      <c r="Y82" s="24" t="s">
        <v>605</v>
      </c>
      <c r="Z82" s="25">
        <v>9.4E-2</v>
      </c>
      <c r="AA82" s="46" t="s">
        <v>469</v>
      </c>
      <c r="AB82" s="21" t="s">
        <v>470</v>
      </c>
    </row>
    <row r="83" spans="5:28">
      <c r="E83" s="16" t="s">
        <v>67</v>
      </c>
      <c r="F83" s="16" t="s">
        <v>471</v>
      </c>
      <c r="G83" s="16">
        <v>9</v>
      </c>
      <c r="H83" s="16">
        <v>107333254</v>
      </c>
      <c r="I83" s="16">
        <v>1</v>
      </c>
      <c r="J83" s="17">
        <v>22.523668753285101</v>
      </c>
      <c r="K83" s="18">
        <v>3.4684157739609301E-6</v>
      </c>
      <c r="L83" s="16">
        <v>262</v>
      </c>
      <c r="M83" s="17">
        <v>8.4502395795748794E-2</v>
      </c>
      <c r="N83" s="19">
        <v>0.103263191120401</v>
      </c>
      <c r="O83" s="19">
        <v>0.18584189205007501</v>
      </c>
      <c r="P83" s="16" t="s">
        <v>102</v>
      </c>
      <c r="Q83" s="16">
        <v>59</v>
      </c>
      <c r="R83" s="17">
        <v>0.41376436134480699</v>
      </c>
      <c r="T83" s="78"/>
      <c r="U83" s="51" t="s">
        <v>86</v>
      </c>
      <c r="V83" s="51" t="s">
        <v>472</v>
      </c>
      <c r="W83" s="78"/>
      <c r="X83" s="52">
        <v>19.66</v>
      </c>
      <c r="Y83" s="53" t="s">
        <v>605</v>
      </c>
      <c r="Z83" s="54">
        <v>9.4E-2</v>
      </c>
      <c r="AA83" s="78"/>
      <c r="AB83" s="78"/>
    </row>
    <row r="84" spans="5:28" ht="45">
      <c r="E84" s="16" t="s">
        <v>328</v>
      </c>
      <c r="F84" s="16" t="s">
        <v>471</v>
      </c>
      <c r="G84" s="16">
        <v>9</v>
      </c>
      <c r="H84" s="16">
        <v>107333254</v>
      </c>
      <c r="I84" s="16">
        <v>1</v>
      </c>
      <c r="J84" s="17">
        <v>21.865776916424998</v>
      </c>
      <c r="K84" s="18">
        <v>4.7614857238431299E-6</v>
      </c>
      <c r="L84" s="16">
        <v>261</v>
      </c>
      <c r="M84" s="17">
        <v>8.5263064844851202E-2</v>
      </c>
      <c r="N84" s="19">
        <v>0.18527122314178801</v>
      </c>
      <c r="O84" s="19">
        <v>0.56183677019946099</v>
      </c>
      <c r="P84" s="16" t="s">
        <v>102</v>
      </c>
      <c r="Q84" s="16">
        <v>59</v>
      </c>
      <c r="R84" s="17">
        <v>0.628990385900139</v>
      </c>
      <c r="T84" s="20">
        <v>21</v>
      </c>
      <c r="U84" s="21" t="s">
        <v>48</v>
      </c>
      <c r="V84" s="21" t="s">
        <v>446</v>
      </c>
      <c r="W84" s="45">
        <v>8.02</v>
      </c>
      <c r="X84" s="23">
        <v>25.3</v>
      </c>
      <c r="Y84" s="24" t="s">
        <v>606</v>
      </c>
      <c r="Z84" s="25">
        <v>8.8999999999999996E-2</v>
      </c>
      <c r="AA84" s="26" t="s">
        <v>50</v>
      </c>
      <c r="AB84" s="27" t="s">
        <v>473</v>
      </c>
    </row>
    <row r="85" spans="5:28" ht="78.75">
      <c r="E85" s="16" t="s">
        <v>67</v>
      </c>
      <c r="F85" s="16" t="s">
        <v>474</v>
      </c>
      <c r="G85" s="16">
        <v>9</v>
      </c>
      <c r="H85" s="16">
        <v>117048726</v>
      </c>
      <c r="I85" s="16">
        <v>1</v>
      </c>
      <c r="J85" s="17">
        <v>43.119164361370999</v>
      </c>
      <c r="K85" s="18">
        <v>2.8693682690279E-10</v>
      </c>
      <c r="L85" s="16">
        <v>263</v>
      </c>
      <c r="M85" s="17">
        <v>0.16203082454436901</v>
      </c>
      <c r="N85" s="19">
        <v>0.103263191120401</v>
      </c>
      <c r="O85" s="19">
        <v>0.18584189205007501</v>
      </c>
      <c r="P85" s="16" t="s">
        <v>229</v>
      </c>
      <c r="Q85" s="16">
        <v>31</v>
      </c>
      <c r="R85" s="17">
        <v>0.786698702083654</v>
      </c>
      <c r="T85" s="44"/>
      <c r="U85" s="21" t="s">
        <v>86</v>
      </c>
      <c r="V85" s="21" t="s">
        <v>439</v>
      </c>
      <c r="W85" s="44"/>
      <c r="X85" s="23">
        <v>20.36</v>
      </c>
      <c r="Y85" s="24" t="s">
        <v>607</v>
      </c>
      <c r="Z85" s="85">
        <v>7.0999999999999994E-2</v>
      </c>
      <c r="AA85" s="82" t="s">
        <v>475</v>
      </c>
      <c r="AB85" s="27" t="s">
        <v>476</v>
      </c>
    </row>
    <row r="86" spans="5:28" ht="78.75">
      <c r="E86" s="16" t="s">
        <v>45</v>
      </c>
      <c r="F86" s="16" t="s">
        <v>474</v>
      </c>
      <c r="G86" s="16">
        <v>9</v>
      </c>
      <c r="H86" s="16">
        <v>117048726</v>
      </c>
      <c r="I86" s="16">
        <v>1</v>
      </c>
      <c r="J86" s="17">
        <v>22.988833801421102</v>
      </c>
      <c r="K86" s="18">
        <v>2.7776404853939301E-6</v>
      </c>
      <c r="L86" s="16">
        <v>262</v>
      </c>
      <c r="M86" s="17">
        <v>8.7511838203062506E-2</v>
      </c>
      <c r="N86" s="19">
        <v>0.26140609374154899</v>
      </c>
      <c r="O86" s="19">
        <v>0.67387993353331799</v>
      </c>
      <c r="P86" s="16" t="s">
        <v>229</v>
      </c>
      <c r="Q86" s="16">
        <v>31</v>
      </c>
      <c r="R86" s="17">
        <v>0.94893967674369795</v>
      </c>
      <c r="T86" s="44"/>
      <c r="U86" s="21" t="s">
        <v>48</v>
      </c>
      <c r="V86" s="21" t="s">
        <v>439</v>
      </c>
      <c r="W86" s="44"/>
      <c r="X86" s="23">
        <v>19.72</v>
      </c>
      <c r="Y86" s="24" t="s">
        <v>608</v>
      </c>
      <c r="Z86" s="25">
        <v>6.9000000000000006E-2</v>
      </c>
      <c r="AA86" s="46" t="s">
        <v>477</v>
      </c>
      <c r="AB86" s="27" t="s">
        <v>478</v>
      </c>
    </row>
    <row r="87" spans="5:28">
      <c r="E87" s="16" t="s">
        <v>101</v>
      </c>
      <c r="F87" s="16" t="s">
        <v>474</v>
      </c>
      <c r="G87" s="16">
        <v>9</v>
      </c>
      <c r="H87" s="16">
        <v>117048726</v>
      </c>
      <c r="I87" s="16">
        <v>1</v>
      </c>
      <c r="J87" s="17">
        <v>38.456559754772798</v>
      </c>
      <c r="K87" s="18">
        <v>2.24388727162073E-9</v>
      </c>
      <c r="L87" s="16">
        <v>263</v>
      </c>
      <c r="M87" s="17">
        <v>0.14415879348232</v>
      </c>
      <c r="N87" s="19">
        <v>0.32616671543629</v>
      </c>
      <c r="O87" s="19">
        <v>0.576059195900812</v>
      </c>
      <c r="P87" s="16" t="s">
        <v>229</v>
      </c>
      <c r="Q87" s="16">
        <v>31</v>
      </c>
      <c r="R87" s="17">
        <v>1.2407176179833399</v>
      </c>
      <c r="T87" s="44"/>
      <c r="U87" s="21" t="s">
        <v>86</v>
      </c>
      <c r="V87" s="21" t="s">
        <v>440</v>
      </c>
      <c r="W87" s="44"/>
      <c r="X87" s="23">
        <v>20.39</v>
      </c>
      <c r="Y87" s="24" t="s">
        <v>609</v>
      </c>
      <c r="Z87" s="85">
        <v>7.0999999999999994E-2</v>
      </c>
      <c r="AA87" s="44"/>
      <c r="AB87" s="44"/>
    </row>
    <row r="88" spans="5:28">
      <c r="E88" s="16" t="s">
        <v>67</v>
      </c>
      <c r="F88" s="16" t="s">
        <v>479</v>
      </c>
      <c r="G88" s="16">
        <v>9</v>
      </c>
      <c r="H88" s="16">
        <v>117048731</v>
      </c>
      <c r="I88" s="16">
        <v>1</v>
      </c>
      <c r="J88" s="17">
        <v>43.119164361370999</v>
      </c>
      <c r="K88" s="18">
        <v>2.8693682690279E-10</v>
      </c>
      <c r="L88" s="16">
        <v>263</v>
      </c>
      <c r="M88" s="17">
        <v>0.16203082454436901</v>
      </c>
      <c r="N88" s="19">
        <v>0.103263191120401</v>
      </c>
      <c r="O88" s="19">
        <v>0.18584189205007501</v>
      </c>
      <c r="P88" s="16" t="s">
        <v>229</v>
      </c>
      <c r="Q88" s="16">
        <v>31</v>
      </c>
      <c r="R88" s="17">
        <v>0.786698702083654</v>
      </c>
      <c r="T88" s="44"/>
      <c r="U88" s="21" t="s">
        <v>48</v>
      </c>
      <c r="V88" s="21" t="s">
        <v>440</v>
      </c>
      <c r="W88" s="44"/>
      <c r="X88" s="23">
        <v>19.98</v>
      </c>
      <c r="Y88" s="24" t="s">
        <v>610</v>
      </c>
      <c r="Z88" s="25">
        <v>6.9000000000000006E-2</v>
      </c>
      <c r="AA88" s="44"/>
      <c r="AB88" s="44"/>
    </row>
    <row r="89" spans="5:28">
      <c r="E89" s="16" t="s">
        <v>45</v>
      </c>
      <c r="F89" s="16" t="s">
        <v>479</v>
      </c>
      <c r="G89" s="16">
        <v>9</v>
      </c>
      <c r="H89" s="16">
        <v>117048731</v>
      </c>
      <c r="I89" s="16">
        <v>1</v>
      </c>
      <c r="J89" s="17">
        <v>22.988833801421102</v>
      </c>
      <c r="K89" s="18">
        <v>2.7776404853939301E-6</v>
      </c>
      <c r="L89" s="16">
        <v>262</v>
      </c>
      <c r="M89" s="17">
        <v>8.7511838203062506E-2</v>
      </c>
      <c r="N89" s="19">
        <v>0.26140609374154899</v>
      </c>
      <c r="O89" s="19">
        <v>0.67387993353331799</v>
      </c>
      <c r="P89" s="16" t="s">
        <v>185</v>
      </c>
      <c r="Q89" s="16">
        <v>31</v>
      </c>
      <c r="R89" s="17">
        <v>0.94893967674369795</v>
      </c>
      <c r="T89" s="44"/>
      <c r="U89" s="21" t="s">
        <v>86</v>
      </c>
      <c r="V89" s="21" t="s">
        <v>442</v>
      </c>
      <c r="W89" s="44"/>
      <c r="X89" s="23">
        <v>21.07</v>
      </c>
      <c r="Y89" s="24" t="s">
        <v>611</v>
      </c>
      <c r="Z89" s="85">
        <v>7.3999999999999996E-2</v>
      </c>
      <c r="AA89" s="44"/>
      <c r="AB89" s="44"/>
    </row>
    <row r="90" spans="5:28">
      <c r="E90" s="16" t="s">
        <v>101</v>
      </c>
      <c r="F90" s="16" t="s">
        <v>479</v>
      </c>
      <c r="G90" s="16">
        <v>9</v>
      </c>
      <c r="H90" s="16">
        <v>117048731</v>
      </c>
      <c r="I90" s="16">
        <v>1</v>
      </c>
      <c r="J90" s="17">
        <v>38.456559754772798</v>
      </c>
      <c r="K90" s="18">
        <v>2.24388727162073E-9</v>
      </c>
      <c r="L90" s="16">
        <v>263</v>
      </c>
      <c r="M90" s="17">
        <v>0.14415879348232</v>
      </c>
      <c r="N90" s="19">
        <v>0.32616671543629</v>
      </c>
      <c r="O90" s="19">
        <v>0.576059195900812</v>
      </c>
      <c r="P90" s="16" t="s">
        <v>185</v>
      </c>
      <c r="Q90" s="16">
        <v>31</v>
      </c>
      <c r="R90" s="17">
        <v>1.2407176179833399</v>
      </c>
      <c r="T90" s="44"/>
      <c r="U90" s="21" t="s">
        <v>48</v>
      </c>
      <c r="V90" s="21" t="s">
        <v>442</v>
      </c>
      <c r="W90" s="44"/>
      <c r="X90" s="23">
        <v>20.64</v>
      </c>
      <c r="Y90" s="24" t="s">
        <v>612</v>
      </c>
      <c r="Z90" s="85">
        <v>7.1999999999999995E-2</v>
      </c>
      <c r="AA90" s="44"/>
      <c r="AB90" s="44"/>
    </row>
    <row r="91" spans="5:28">
      <c r="E91" s="16" t="s">
        <v>101</v>
      </c>
      <c r="F91" s="16" t="s">
        <v>480</v>
      </c>
      <c r="G91" s="16">
        <v>9</v>
      </c>
      <c r="H91" s="16">
        <v>130936459</v>
      </c>
      <c r="I91" s="16">
        <v>1</v>
      </c>
      <c r="J91" s="17">
        <v>21.633485544889801</v>
      </c>
      <c r="K91" s="18">
        <v>5.3325141441164101E-6</v>
      </c>
      <c r="L91" s="16">
        <v>260</v>
      </c>
      <c r="M91" s="17">
        <v>8.5655805957486994E-2</v>
      </c>
      <c r="N91" s="19">
        <v>0.32616671543629</v>
      </c>
      <c r="O91" s="19">
        <v>0.576059195900812</v>
      </c>
      <c r="P91" s="16" t="s">
        <v>102</v>
      </c>
      <c r="Q91" s="16">
        <v>185</v>
      </c>
      <c r="R91" s="17">
        <v>0.69090674572679101</v>
      </c>
      <c r="T91" s="44"/>
      <c r="U91" s="21" t="s">
        <v>86</v>
      </c>
      <c r="V91" s="21" t="s">
        <v>446</v>
      </c>
      <c r="W91" s="44"/>
      <c r="X91" s="23">
        <v>23.63</v>
      </c>
      <c r="Y91" s="24" t="s">
        <v>613</v>
      </c>
      <c r="Z91" s="25">
        <v>8.5000000000000006E-2</v>
      </c>
      <c r="AA91" s="44"/>
      <c r="AB91" s="44"/>
    </row>
    <row r="92" spans="5:28">
      <c r="E92" s="16" t="s">
        <v>101</v>
      </c>
      <c r="F92" s="16" t="s">
        <v>481</v>
      </c>
      <c r="G92" s="16">
        <v>9</v>
      </c>
      <c r="H92" s="16">
        <v>130936477</v>
      </c>
      <c r="I92" s="16">
        <v>1</v>
      </c>
      <c r="J92" s="17">
        <v>21.630171121728601</v>
      </c>
      <c r="K92" s="18">
        <v>5.3506833105719701E-6</v>
      </c>
      <c r="L92" s="16">
        <v>259</v>
      </c>
      <c r="M92" s="17">
        <v>8.5642187291765606E-2</v>
      </c>
      <c r="N92" s="19">
        <v>0.32616671543629</v>
      </c>
      <c r="O92" s="19">
        <v>0.576059195900812</v>
      </c>
      <c r="P92" s="16" t="s">
        <v>229</v>
      </c>
      <c r="Q92" s="16">
        <v>184</v>
      </c>
      <c r="R92" s="17">
        <v>0.69118488911064002</v>
      </c>
      <c r="T92" s="44"/>
      <c r="U92" s="21" t="s">
        <v>86</v>
      </c>
      <c r="V92" s="21" t="s">
        <v>482</v>
      </c>
      <c r="W92" s="44"/>
      <c r="X92" s="23">
        <v>20.11</v>
      </c>
      <c r="Y92" s="24" t="s">
        <v>614</v>
      </c>
      <c r="Z92" s="85">
        <v>7.0000000000000007E-2</v>
      </c>
      <c r="AA92" s="44"/>
      <c r="AB92" s="44"/>
    </row>
    <row r="93" spans="5:28">
      <c r="E93" s="16" t="s">
        <v>483</v>
      </c>
      <c r="F93" s="16" t="s">
        <v>484</v>
      </c>
      <c r="G93" s="16">
        <v>9</v>
      </c>
      <c r="H93" s="16">
        <v>139985509</v>
      </c>
      <c r="I93" s="16">
        <v>1</v>
      </c>
      <c r="J93" s="17">
        <v>20.846265490106799</v>
      </c>
      <c r="K93" s="18">
        <v>7.5035262714560996E-6</v>
      </c>
      <c r="L93" s="16">
        <v>284</v>
      </c>
      <c r="M93" s="17">
        <v>7.2922556559312401E-2</v>
      </c>
      <c r="N93" s="19">
        <v>0.19975381374071399</v>
      </c>
      <c r="O93" s="19">
        <v>0.50012606958168504</v>
      </c>
      <c r="P93" s="16" t="s">
        <v>229</v>
      </c>
      <c r="Q93" s="16">
        <v>33</v>
      </c>
      <c r="R93" s="17">
        <v>0.65699514816243698</v>
      </c>
      <c r="T93" s="44"/>
      <c r="U93" s="21" t="s">
        <v>48</v>
      </c>
      <c r="V93" s="21" t="s">
        <v>482</v>
      </c>
      <c r="W93" s="44"/>
      <c r="X93" s="23">
        <v>19.760000000000002</v>
      </c>
      <c r="Y93" s="24" t="s">
        <v>615</v>
      </c>
      <c r="Z93" s="85">
        <v>7.0000000000000007E-2</v>
      </c>
      <c r="AA93" s="44"/>
      <c r="AB93" s="44"/>
    </row>
    <row r="94" spans="5:28">
      <c r="E94" s="16" t="s">
        <v>101</v>
      </c>
      <c r="F94" s="16" t="s">
        <v>485</v>
      </c>
      <c r="G94" s="16">
        <v>9</v>
      </c>
      <c r="H94" s="16">
        <v>142824142</v>
      </c>
      <c r="I94" s="16">
        <v>1</v>
      </c>
      <c r="J94" s="17">
        <v>25.140892010053498</v>
      </c>
      <c r="K94" s="18">
        <v>1.28105979119897E-6</v>
      </c>
      <c r="L94" s="16">
        <v>186</v>
      </c>
      <c r="M94" s="17">
        <v>0.131260523307385</v>
      </c>
      <c r="N94" s="19">
        <v>0.32616671543629</v>
      </c>
      <c r="O94" s="19">
        <v>0.576059195900812</v>
      </c>
      <c r="P94" s="16" t="s">
        <v>163</v>
      </c>
      <c r="Q94" s="16">
        <v>68</v>
      </c>
      <c r="R94" s="17">
        <v>0.769854067656075</v>
      </c>
      <c r="T94" s="44"/>
      <c r="U94" s="21" t="s">
        <v>48</v>
      </c>
      <c r="V94" s="21" t="s">
        <v>449</v>
      </c>
      <c r="W94" s="44"/>
      <c r="X94" s="23">
        <v>25.1</v>
      </c>
      <c r="Y94" s="24" t="s">
        <v>616</v>
      </c>
      <c r="Z94" s="25">
        <v>0.09</v>
      </c>
      <c r="AA94" s="44"/>
      <c r="AB94" s="44"/>
    </row>
    <row r="95" spans="5:28">
      <c r="E95" s="16" t="s">
        <v>101</v>
      </c>
      <c r="F95" s="16" t="s">
        <v>486</v>
      </c>
      <c r="G95" s="16">
        <v>10</v>
      </c>
      <c r="H95" s="16">
        <v>3702951</v>
      </c>
      <c r="I95" s="16">
        <v>1</v>
      </c>
      <c r="J95" s="17">
        <v>21.1082216180572</v>
      </c>
      <c r="K95" s="18">
        <v>8.8980700394867092E-6</v>
      </c>
      <c r="L95" s="16">
        <v>164</v>
      </c>
      <c r="M95" s="17">
        <v>0.112026149225314</v>
      </c>
      <c r="N95" s="19">
        <v>0.32616671543629</v>
      </c>
      <c r="O95" s="19">
        <v>0.576059195900812</v>
      </c>
      <c r="P95" s="16" t="s">
        <v>126</v>
      </c>
      <c r="Q95" s="16">
        <v>110</v>
      </c>
      <c r="R95" s="17">
        <v>-0.77294978799101</v>
      </c>
      <c r="T95" s="44"/>
      <c r="U95" s="21" t="s">
        <v>86</v>
      </c>
      <c r="V95" s="21" t="s">
        <v>449</v>
      </c>
      <c r="W95" s="44"/>
      <c r="X95" s="23">
        <v>23.34</v>
      </c>
      <c r="Y95" s="24" t="s">
        <v>617</v>
      </c>
      <c r="Z95" s="25">
        <v>8.3000000000000004E-2</v>
      </c>
      <c r="AA95" s="44"/>
      <c r="AB95" s="44"/>
    </row>
    <row r="96" spans="5:28">
      <c r="E96" s="16" t="s">
        <v>101</v>
      </c>
      <c r="F96" s="16" t="s">
        <v>487</v>
      </c>
      <c r="G96" s="16">
        <v>10</v>
      </c>
      <c r="H96" s="16">
        <v>59660506</v>
      </c>
      <c r="I96" s="16">
        <v>1</v>
      </c>
      <c r="J96" s="17">
        <v>22.762763897928401</v>
      </c>
      <c r="K96" s="18">
        <v>2.9495638762260798E-6</v>
      </c>
      <c r="L96" s="16">
        <v>289</v>
      </c>
      <c r="M96" s="17">
        <v>7.6628129424324898E-2</v>
      </c>
      <c r="N96" s="19">
        <v>0.32616671543629</v>
      </c>
      <c r="O96" s="19">
        <v>0.576059195900812</v>
      </c>
      <c r="P96" s="16" t="s">
        <v>151</v>
      </c>
      <c r="Q96" s="16">
        <v>23</v>
      </c>
      <c r="R96" s="17">
        <v>1.0277110101964899</v>
      </c>
      <c r="T96" s="44"/>
      <c r="U96" s="21" t="s">
        <v>86</v>
      </c>
      <c r="V96" s="21" t="s">
        <v>452</v>
      </c>
      <c r="W96" s="44"/>
      <c r="X96" s="23">
        <v>20.61</v>
      </c>
      <c r="Y96" s="24" t="s">
        <v>618</v>
      </c>
      <c r="Z96" s="85">
        <v>7.1999999999999995E-2</v>
      </c>
      <c r="AA96" s="44"/>
      <c r="AB96" s="44"/>
    </row>
    <row r="97" spans="5:28">
      <c r="E97" s="16" t="s">
        <v>236</v>
      </c>
      <c r="F97" s="16" t="s">
        <v>488</v>
      </c>
      <c r="G97" s="16">
        <v>10</v>
      </c>
      <c r="H97" s="16">
        <v>73160824</v>
      </c>
      <c r="I97" s="16">
        <v>1</v>
      </c>
      <c r="J97" s="17">
        <v>23.032794530156899</v>
      </c>
      <c r="K97" s="18">
        <v>2.6782727342928898E-6</v>
      </c>
      <c r="L97" s="16">
        <v>270</v>
      </c>
      <c r="M97" s="17">
        <v>8.5017386697419595E-2</v>
      </c>
      <c r="N97" s="19">
        <v>0.28802576115586698</v>
      </c>
      <c r="O97" s="19">
        <v>0.59644766391158799</v>
      </c>
      <c r="P97" s="16" t="s">
        <v>102</v>
      </c>
      <c r="Q97" s="16">
        <v>53</v>
      </c>
      <c r="R97" s="17">
        <v>0.74537625799026996</v>
      </c>
      <c r="T97" s="44"/>
      <c r="U97" s="21" t="s">
        <v>48</v>
      </c>
      <c r="V97" s="21" t="s">
        <v>452</v>
      </c>
      <c r="W97" s="44"/>
      <c r="X97" s="23">
        <v>19.75</v>
      </c>
      <c r="Y97" s="24" t="s">
        <v>615</v>
      </c>
      <c r="Z97" s="25">
        <v>6.8000000000000005E-2</v>
      </c>
      <c r="AA97" s="44"/>
      <c r="AB97" s="44"/>
    </row>
    <row r="98" spans="5:28">
      <c r="E98" s="16" t="s">
        <v>236</v>
      </c>
      <c r="F98" s="16" t="s">
        <v>489</v>
      </c>
      <c r="G98" s="16">
        <v>10</v>
      </c>
      <c r="H98" s="16">
        <v>73160845</v>
      </c>
      <c r="I98" s="16">
        <v>1</v>
      </c>
      <c r="J98" s="17">
        <v>23.004613036750101</v>
      </c>
      <c r="K98" s="18">
        <v>2.71970581115388E-6</v>
      </c>
      <c r="L98" s="16">
        <v>269</v>
      </c>
      <c r="M98" s="17">
        <v>8.5095824164704695E-2</v>
      </c>
      <c r="N98" s="19">
        <v>0.28802576115586698</v>
      </c>
      <c r="O98" s="19">
        <v>0.59644766391158799</v>
      </c>
      <c r="P98" s="16" t="s">
        <v>151</v>
      </c>
      <c r="Q98" s="16">
        <v>53</v>
      </c>
      <c r="R98" s="17">
        <v>0.74492560486372394</v>
      </c>
      <c r="T98" s="44"/>
      <c r="U98" s="21" t="s">
        <v>86</v>
      </c>
      <c r="V98" s="21" t="s">
        <v>490</v>
      </c>
      <c r="W98" s="44"/>
      <c r="X98" s="23">
        <v>20.11</v>
      </c>
      <c r="Y98" s="24" t="s">
        <v>614</v>
      </c>
      <c r="Z98" s="85">
        <v>7.0000000000000007E-2</v>
      </c>
      <c r="AA98" s="44"/>
      <c r="AB98" s="44"/>
    </row>
    <row r="99" spans="5:28">
      <c r="E99" s="16" t="s">
        <v>101</v>
      </c>
      <c r="F99" s="16" t="s">
        <v>491</v>
      </c>
      <c r="G99" s="16">
        <v>10</v>
      </c>
      <c r="H99" s="16">
        <v>91956547</v>
      </c>
      <c r="I99" s="16">
        <v>1</v>
      </c>
      <c r="J99" s="17">
        <v>28.009482533089201</v>
      </c>
      <c r="K99" s="18">
        <v>2.5011376505913498E-7</v>
      </c>
      <c r="L99" s="16">
        <v>278</v>
      </c>
      <c r="M99" s="17">
        <v>9.9474044027693498E-2</v>
      </c>
      <c r="N99" s="19">
        <v>0.32616671543629</v>
      </c>
      <c r="O99" s="19">
        <v>0.576059195900812</v>
      </c>
      <c r="P99" s="16" t="s">
        <v>251</v>
      </c>
      <c r="Q99" s="16">
        <v>28</v>
      </c>
      <c r="R99" s="17">
        <v>1.0456959474977501</v>
      </c>
      <c r="T99" s="44"/>
      <c r="U99" s="21" t="s">
        <v>48</v>
      </c>
      <c r="V99" s="21" t="s">
        <v>490</v>
      </c>
      <c r="W99" s="44"/>
      <c r="X99" s="23">
        <v>19.760000000000002</v>
      </c>
      <c r="Y99" s="24" t="s">
        <v>615</v>
      </c>
      <c r="Z99" s="85">
        <v>7.0000000000000007E-2</v>
      </c>
      <c r="AA99" s="44"/>
      <c r="AB99" s="44"/>
    </row>
    <row r="100" spans="5:28">
      <c r="E100" s="16" t="s">
        <v>45</v>
      </c>
      <c r="F100" s="16" t="s">
        <v>492</v>
      </c>
      <c r="G100" s="16">
        <v>10</v>
      </c>
      <c r="H100" s="16">
        <v>95855766</v>
      </c>
      <c r="I100" s="16">
        <v>1</v>
      </c>
      <c r="J100" s="17">
        <v>23.803375534403202</v>
      </c>
      <c r="K100" s="18">
        <v>2.0410387769789101E-6</v>
      </c>
      <c r="L100" s="16">
        <v>229</v>
      </c>
      <c r="M100" s="17">
        <v>9.5032599001574805E-2</v>
      </c>
      <c r="N100" s="19">
        <v>0.26140609374154899</v>
      </c>
      <c r="O100" s="19">
        <v>0.67387993353331799</v>
      </c>
      <c r="P100" s="16" t="s">
        <v>185</v>
      </c>
      <c r="Q100" s="16">
        <v>12</v>
      </c>
      <c r="R100" s="17">
        <v>1.3902310932481701</v>
      </c>
      <c r="T100" s="44"/>
      <c r="U100" s="21" t="s">
        <v>86</v>
      </c>
      <c r="V100" s="21" t="s">
        <v>493</v>
      </c>
      <c r="W100" s="44"/>
      <c r="X100" s="23">
        <v>20.11</v>
      </c>
      <c r="Y100" s="24" t="s">
        <v>614</v>
      </c>
      <c r="Z100" s="85">
        <v>7.0000000000000007E-2</v>
      </c>
      <c r="AA100" s="44"/>
      <c r="AB100" s="44"/>
    </row>
    <row r="101" spans="5:28">
      <c r="E101" s="16" t="s">
        <v>45</v>
      </c>
      <c r="F101" s="16" t="s">
        <v>494</v>
      </c>
      <c r="G101" s="16">
        <v>10</v>
      </c>
      <c r="H101" s="16">
        <v>109718061</v>
      </c>
      <c r="I101" s="16">
        <v>1</v>
      </c>
      <c r="J101" s="17">
        <v>20.600583847388599</v>
      </c>
      <c r="K101" s="18">
        <v>8.8565373177569497E-6</v>
      </c>
      <c r="L101" s="16">
        <v>254</v>
      </c>
      <c r="M101" s="17">
        <v>7.9447719602281197E-2</v>
      </c>
      <c r="N101" s="19">
        <v>0.26140609374154899</v>
      </c>
      <c r="O101" s="19">
        <v>0.67387993353331799</v>
      </c>
      <c r="P101" s="16" t="s">
        <v>185</v>
      </c>
      <c r="Q101" s="16">
        <v>50</v>
      </c>
      <c r="R101" s="17">
        <v>0.70975502223701903</v>
      </c>
      <c r="T101" s="44"/>
      <c r="U101" s="21" t="s">
        <v>48</v>
      </c>
      <c r="V101" s="21" t="s">
        <v>493</v>
      </c>
      <c r="W101" s="44"/>
      <c r="X101" s="23">
        <v>19.760000000000002</v>
      </c>
      <c r="Y101" s="24" t="s">
        <v>615</v>
      </c>
      <c r="Z101" s="85">
        <v>7.0000000000000007E-2</v>
      </c>
      <c r="AA101" s="44"/>
      <c r="AB101" s="44"/>
    </row>
    <row r="102" spans="5:28">
      <c r="E102" s="16" t="s">
        <v>67</v>
      </c>
      <c r="F102" s="16" t="s">
        <v>495</v>
      </c>
      <c r="G102" s="16">
        <v>10</v>
      </c>
      <c r="H102" s="16">
        <v>125923329</v>
      </c>
      <c r="I102" s="16">
        <v>1</v>
      </c>
      <c r="J102" s="17">
        <v>24.4351774330698</v>
      </c>
      <c r="K102" s="18">
        <v>1.3432400597038499E-6</v>
      </c>
      <c r="L102" s="16">
        <v>281</v>
      </c>
      <c r="M102" s="17">
        <v>8.3937226877050505E-2</v>
      </c>
      <c r="N102" s="19">
        <v>0.103263191120401</v>
      </c>
      <c r="O102" s="19">
        <v>0.18584189205007501</v>
      </c>
      <c r="P102" s="16" t="s">
        <v>115</v>
      </c>
      <c r="Q102" s="16">
        <v>17</v>
      </c>
      <c r="R102" s="17">
        <v>0.74090484539865298</v>
      </c>
      <c r="T102" s="44"/>
      <c r="U102" s="21" t="s">
        <v>48</v>
      </c>
      <c r="V102" s="21" t="s">
        <v>454</v>
      </c>
      <c r="W102" s="44"/>
      <c r="X102" s="23">
        <v>25.1</v>
      </c>
      <c r="Y102" s="24" t="s">
        <v>616</v>
      </c>
      <c r="Z102" s="25">
        <v>0.09</v>
      </c>
      <c r="AA102" s="44"/>
      <c r="AB102" s="44"/>
    </row>
    <row r="103" spans="5:28">
      <c r="E103" s="16" t="s">
        <v>236</v>
      </c>
      <c r="F103" s="16" t="s">
        <v>495</v>
      </c>
      <c r="G103" s="16">
        <v>10</v>
      </c>
      <c r="H103" s="16">
        <v>125923329</v>
      </c>
      <c r="I103" s="16">
        <v>1</v>
      </c>
      <c r="J103" s="17">
        <v>21.626206269093899</v>
      </c>
      <c r="K103" s="18">
        <v>5.1666488744051196E-6</v>
      </c>
      <c r="L103" s="16">
        <v>281</v>
      </c>
      <c r="M103" s="17">
        <v>7.8512972638560094E-2</v>
      </c>
      <c r="N103" s="19">
        <v>0.28802576115586698</v>
      </c>
      <c r="O103" s="19">
        <v>0.59644766391158799</v>
      </c>
      <c r="P103" s="16" t="s">
        <v>115</v>
      </c>
      <c r="Q103" s="16">
        <v>17</v>
      </c>
      <c r="R103" s="17">
        <v>1.18657461847789</v>
      </c>
      <c r="T103" s="44"/>
      <c r="U103" s="21" t="s">
        <v>86</v>
      </c>
      <c r="V103" s="21" t="s">
        <v>454</v>
      </c>
      <c r="W103" s="44"/>
      <c r="X103" s="23">
        <v>23.34</v>
      </c>
      <c r="Y103" s="24" t="s">
        <v>617</v>
      </c>
      <c r="Z103" s="25">
        <v>0.09</v>
      </c>
      <c r="AA103" s="44"/>
      <c r="AB103" s="44"/>
    </row>
    <row r="104" spans="5:28">
      <c r="E104" s="16" t="s">
        <v>67</v>
      </c>
      <c r="F104" s="16" t="s">
        <v>496</v>
      </c>
      <c r="G104" s="16">
        <v>10</v>
      </c>
      <c r="H104" s="16">
        <v>127808418</v>
      </c>
      <c r="I104" s="16">
        <v>1</v>
      </c>
      <c r="J104" s="17">
        <v>20.5805803885548</v>
      </c>
      <c r="K104" s="18">
        <v>8.8966779184926204E-6</v>
      </c>
      <c r="L104" s="16">
        <v>257</v>
      </c>
      <c r="M104" s="17">
        <v>7.6024993846654898E-2</v>
      </c>
      <c r="N104" s="19">
        <v>0.103263191120401</v>
      </c>
      <c r="O104" s="19">
        <v>0.18584189205007501</v>
      </c>
      <c r="P104" s="16" t="s">
        <v>323</v>
      </c>
      <c r="Q104" s="16">
        <v>168</v>
      </c>
      <c r="R104" s="17">
        <v>-0.38130200722080099</v>
      </c>
      <c r="T104" s="44"/>
      <c r="U104" s="21" t="s">
        <v>86</v>
      </c>
      <c r="V104" s="21" t="s">
        <v>497</v>
      </c>
      <c r="W104" s="44"/>
      <c r="X104" s="23">
        <v>20.11</v>
      </c>
      <c r="Y104" s="24" t="s">
        <v>614</v>
      </c>
      <c r="Z104" s="85">
        <v>7.0000000000000007E-2</v>
      </c>
      <c r="AA104" s="44"/>
      <c r="AB104" s="44"/>
    </row>
    <row r="105" spans="5:28">
      <c r="E105" s="16" t="s">
        <v>101</v>
      </c>
      <c r="F105" s="16" t="s">
        <v>498</v>
      </c>
      <c r="G105" s="16">
        <v>10</v>
      </c>
      <c r="H105" s="16">
        <v>132526403</v>
      </c>
      <c r="I105" s="16">
        <v>1</v>
      </c>
      <c r="J105" s="17">
        <v>20.6079951255632</v>
      </c>
      <c r="K105" s="18">
        <v>9.0020608879141796E-6</v>
      </c>
      <c r="L105" s="16">
        <v>243</v>
      </c>
      <c r="M105" s="17">
        <v>7.8578714214285098E-2</v>
      </c>
      <c r="N105" s="19">
        <v>0.32616671543629</v>
      </c>
      <c r="O105" s="19">
        <v>0.576059195900812</v>
      </c>
      <c r="P105" s="16" t="s">
        <v>229</v>
      </c>
      <c r="Q105" s="16">
        <v>187</v>
      </c>
      <c r="R105" s="17">
        <v>-1.0619257294336699</v>
      </c>
      <c r="T105" s="44"/>
      <c r="U105" s="21" t="s">
        <v>48</v>
      </c>
      <c r="V105" s="21" t="s">
        <v>497</v>
      </c>
      <c r="W105" s="44"/>
      <c r="X105" s="23">
        <v>19.760000000000002</v>
      </c>
      <c r="Y105" s="24" t="s">
        <v>615</v>
      </c>
      <c r="Z105" s="85">
        <v>7.0000000000000007E-2</v>
      </c>
      <c r="AA105" s="44"/>
      <c r="AB105" s="44"/>
    </row>
    <row r="106" spans="5:28">
      <c r="E106" s="16" t="s">
        <v>101</v>
      </c>
      <c r="F106" s="16" t="s">
        <v>499</v>
      </c>
      <c r="G106" s="16">
        <v>10</v>
      </c>
      <c r="H106" s="16">
        <v>139081513</v>
      </c>
      <c r="I106" s="16">
        <v>1</v>
      </c>
      <c r="J106" s="17">
        <v>24.040694650218398</v>
      </c>
      <c r="K106" s="18">
        <v>1.7144315237881899E-6</v>
      </c>
      <c r="L106" s="16">
        <v>254</v>
      </c>
      <c r="M106" s="17">
        <v>8.7036988540256904E-2</v>
      </c>
      <c r="N106" s="19">
        <v>0.32616671543629</v>
      </c>
      <c r="O106" s="19">
        <v>0.576059195900812</v>
      </c>
      <c r="P106" s="16" t="s">
        <v>115</v>
      </c>
      <c r="Q106" s="16">
        <v>211</v>
      </c>
      <c r="R106" s="17">
        <v>0.91923759088371904</v>
      </c>
      <c r="T106" s="78"/>
      <c r="U106" s="51" t="s">
        <v>86</v>
      </c>
      <c r="V106" s="51" t="s">
        <v>500</v>
      </c>
      <c r="W106" s="78"/>
      <c r="X106" s="52">
        <v>17.09</v>
      </c>
      <c r="Y106" s="53" t="s">
        <v>619</v>
      </c>
      <c r="Z106" s="54">
        <v>5.8000000000000003E-2</v>
      </c>
      <c r="AA106" s="78"/>
      <c r="AB106" s="78"/>
    </row>
    <row r="107" spans="5:28" ht="67.5">
      <c r="E107" s="16" t="s">
        <v>101</v>
      </c>
      <c r="F107" s="16" t="s">
        <v>501</v>
      </c>
      <c r="G107" s="16">
        <v>10</v>
      </c>
      <c r="H107" s="16">
        <v>139081517</v>
      </c>
      <c r="I107" s="16">
        <v>1</v>
      </c>
      <c r="J107" s="17">
        <v>24.040694650218398</v>
      </c>
      <c r="K107" s="18">
        <v>1.7144315237881899E-6</v>
      </c>
      <c r="L107" s="16">
        <v>254</v>
      </c>
      <c r="M107" s="17">
        <v>8.7036988540256904E-2</v>
      </c>
      <c r="N107" s="19">
        <v>0.32616671543629</v>
      </c>
      <c r="O107" s="19">
        <v>0.576059195900812</v>
      </c>
      <c r="P107" s="16" t="s">
        <v>69</v>
      </c>
      <c r="Q107" s="16">
        <v>211</v>
      </c>
      <c r="R107" s="17">
        <v>0.91923759088371904</v>
      </c>
      <c r="T107" s="55">
        <v>22</v>
      </c>
      <c r="U107" s="56" t="s">
        <v>86</v>
      </c>
      <c r="V107" s="56" t="s">
        <v>471</v>
      </c>
      <c r="W107" s="57">
        <v>9.0399999999999991</v>
      </c>
      <c r="X107" s="58">
        <v>22.52</v>
      </c>
      <c r="Y107" s="59" t="s">
        <v>620</v>
      </c>
      <c r="Z107" s="60">
        <v>8.5000000000000006E-2</v>
      </c>
      <c r="AA107" s="61" t="s">
        <v>502</v>
      </c>
      <c r="AB107" s="62" t="s">
        <v>503</v>
      </c>
    </row>
    <row r="108" spans="5:28">
      <c r="E108" s="16" t="s">
        <v>236</v>
      </c>
      <c r="F108" s="16" t="s">
        <v>504</v>
      </c>
      <c r="G108" s="16">
        <v>10</v>
      </c>
      <c r="H108" s="16">
        <v>139505158</v>
      </c>
      <c r="I108" s="16">
        <v>1</v>
      </c>
      <c r="J108" s="17">
        <v>21.331300277434401</v>
      </c>
      <c r="K108" s="18">
        <v>6.0423808157053797E-6</v>
      </c>
      <c r="L108" s="16">
        <v>272</v>
      </c>
      <c r="M108" s="17">
        <v>8.1603861036911501E-2</v>
      </c>
      <c r="N108" s="19">
        <v>0.28802576115586698</v>
      </c>
      <c r="O108" s="19">
        <v>0.59644766391158799</v>
      </c>
      <c r="P108" s="16" t="s">
        <v>69</v>
      </c>
      <c r="Q108" s="16">
        <v>20</v>
      </c>
      <c r="R108" s="17">
        <v>0.99424414197650801</v>
      </c>
      <c r="T108" s="78"/>
      <c r="U108" s="51" t="s">
        <v>346</v>
      </c>
      <c r="V108" s="51" t="s">
        <v>471</v>
      </c>
      <c r="W108" s="78"/>
      <c r="X108" s="52">
        <v>21.87</v>
      </c>
      <c r="Y108" s="53" t="s">
        <v>621</v>
      </c>
      <c r="Z108" s="54">
        <v>8.5000000000000006E-2</v>
      </c>
      <c r="AA108" s="78"/>
      <c r="AB108" s="78"/>
    </row>
    <row r="109" spans="5:28" ht="45">
      <c r="E109" s="16" t="s">
        <v>236</v>
      </c>
      <c r="F109" s="16" t="s">
        <v>505</v>
      </c>
      <c r="G109" s="16">
        <v>10</v>
      </c>
      <c r="H109" s="16">
        <v>140743333</v>
      </c>
      <c r="I109" s="16">
        <v>1</v>
      </c>
      <c r="J109" s="17">
        <v>25.9834814588508</v>
      </c>
      <c r="K109" s="18">
        <v>1.0729497286751201E-6</v>
      </c>
      <c r="L109" s="16">
        <v>151</v>
      </c>
      <c r="M109" s="17">
        <v>0.17063622076243501</v>
      </c>
      <c r="N109" s="19">
        <v>0.28802576115586698</v>
      </c>
      <c r="O109" s="19">
        <v>0.59644766391158799</v>
      </c>
      <c r="P109" s="16" t="s">
        <v>251</v>
      </c>
      <c r="Q109" s="16">
        <v>8</v>
      </c>
      <c r="R109" s="17">
        <v>1.8104449346370699</v>
      </c>
      <c r="T109" s="55">
        <v>23</v>
      </c>
      <c r="U109" s="56" t="s">
        <v>86</v>
      </c>
      <c r="V109" s="56" t="s">
        <v>474</v>
      </c>
      <c r="W109" s="57">
        <v>9.0399999999999991</v>
      </c>
      <c r="X109" s="58">
        <v>43.12</v>
      </c>
      <c r="Y109" s="59" t="s">
        <v>622</v>
      </c>
      <c r="Z109" s="89">
        <v>0.16200000000000001</v>
      </c>
      <c r="AA109" s="79" t="s">
        <v>50</v>
      </c>
      <c r="AB109" s="62" t="s">
        <v>506</v>
      </c>
    </row>
    <row r="110" spans="5:28" ht="67.5">
      <c r="E110" s="16" t="s">
        <v>67</v>
      </c>
      <c r="F110" s="16" t="s">
        <v>507</v>
      </c>
      <c r="G110" s="16">
        <v>10</v>
      </c>
      <c r="H110" s="16">
        <v>143677433</v>
      </c>
      <c r="I110" s="16">
        <v>1</v>
      </c>
      <c r="J110" s="17">
        <v>23.339130186708498</v>
      </c>
      <c r="K110" s="18">
        <v>2.79972410457363E-6</v>
      </c>
      <c r="L110" s="16">
        <v>197</v>
      </c>
      <c r="M110" s="17">
        <v>0.11548617578762201</v>
      </c>
      <c r="N110" s="19">
        <v>0.103263191120401</v>
      </c>
      <c r="O110" s="19">
        <v>0.18584189205007501</v>
      </c>
      <c r="P110" s="16" t="s">
        <v>185</v>
      </c>
      <c r="Q110" s="16">
        <v>24</v>
      </c>
      <c r="R110" s="17">
        <v>0.63201861071115895</v>
      </c>
      <c r="T110" s="44"/>
      <c r="U110" s="21" t="s">
        <v>48</v>
      </c>
      <c r="V110" s="21" t="s">
        <v>474</v>
      </c>
      <c r="W110" s="44"/>
      <c r="X110" s="23">
        <v>38.46</v>
      </c>
      <c r="Y110" s="24" t="s">
        <v>623</v>
      </c>
      <c r="Z110" s="85">
        <v>0.14399999999999999</v>
      </c>
      <c r="AA110" s="46" t="s">
        <v>508</v>
      </c>
      <c r="AB110" s="27" t="s">
        <v>509</v>
      </c>
    </row>
    <row r="111" spans="5:28" ht="56.25">
      <c r="E111" s="16" t="s">
        <v>328</v>
      </c>
      <c r="F111" s="16" t="s">
        <v>510</v>
      </c>
      <c r="G111" s="16">
        <v>10</v>
      </c>
      <c r="H111" s="16">
        <v>144979480</v>
      </c>
      <c r="I111" s="16">
        <v>1</v>
      </c>
      <c r="J111" s="17">
        <v>22.751748144029801</v>
      </c>
      <c r="K111" s="18">
        <v>3.3993440733206201E-6</v>
      </c>
      <c r="L111" s="16">
        <v>223</v>
      </c>
      <c r="M111" s="17">
        <v>0.103486106864504</v>
      </c>
      <c r="N111" s="19">
        <v>0.18527122314178801</v>
      </c>
      <c r="O111" s="19">
        <v>0.56183677019946099</v>
      </c>
      <c r="P111" s="16" t="s">
        <v>69</v>
      </c>
      <c r="Q111" s="16">
        <v>53</v>
      </c>
      <c r="R111" s="17">
        <v>-0.71959487980284698</v>
      </c>
      <c r="T111" s="44"/>
      <c r="U111" s="21" t="s">
        <v>266</v>
      </c>
      <c r="V111" s="21" t="s">
        <v>474</v>
      </c>
      <c r="W111" s="44"/>
      <c r="X111" s="23">
        <v>22.99</v>
      </c>
      <c r="Y111" s="24" t="s">
        <v>538</v>
      </c>
      <c r="Z111" s="25">
        <v>8.7999999999999995E-2</v>
      </c>
      <c r="AA111" s="46" t="s">
        <v>511</v>
      </c>
      <c r="AB111" s="27" t="s">
        <v>512</v>
      </c>
    </row>
    <row r="112" spans="5:28">
      <c r="T112" s="44"/>
      <c r="U112" s="21" t="s">
        <v>86</v>
      </c>
      <c r="V112" s="21" t="s">
        <v>479</v>
      </c>
      <c r="W112" s="44"/>
      <c r="X112" s="23">
        <v>43.12</v>
      </c>
      <c r="Y112" s="24" t="s">
        <v>622</v>
      </c>
      <c r="Z112" s="85">
        <v>0.16200000000000001</v>
      </c>
      <c r="AA112" s="44"/>
      <c r="AB112" s="44"/>
    </row>
    <row r="113" spans="20:28">
      <c r="T113" s="44"/>
      <c r="U113" s="21" t="s">
        <v>48</v>
      </c>
      <c r="V113" s="21" t="s">
        <v>479</v>
      </c>
      <c r="W113" s="44"/>
      <c r="X113" s="23">
        <v>38.46</v>
      </c>
      <c r="Y113" s="24" t="s">
        <v>623</v>
      </c>
      <c r="Z113" s="85">
        <v>0.14399999999999999</v>
      </c>
      <c r="AA113" s="44"/>
      <c r="AB113" s="44"/>
    </row>
    <row r="114" spans="20:28">
      <c r="T114" s="78"/>
      <c r="U114" s="51" t="s">
        <v>266</v>
      </c>
      <c r="V114" s="51" t="s">
        <v>479</v>
      </c>
      <c r="W114" s="78"/>
      <c r="X114" s="52">
        <v>22.99</v>
      </c>
      <c r="Y114" s="53" t="s">
        <v>538</v>
      </c>
      <c r="Z114" s="54">
        <v>8.7999999999999995E-2</v>
      </c>
      <c r="AA114" s="78"/>
      <c r="AB114" s="78"/>
    </row>
    <row r="115" spans="20:28" ht="67.5">
      <c r="T115" s="55">
        <v>24</v>
      </c>
      <c r="U115" s="56" t="s">
        <v>266</v>
      </c>
      <c r="V115" s="56" t="s">
        <v>492</v>
      </c>
      <c r="W115" s="93">
        <v>10.039999999999999</v>
      </c>
      <c r="X115" s="58">
        <v>23.8</v>
      </c>
      <c r="Y115" s="59" t="s">
        <v>624</v>
      </c>
      <c r="Z115" s="60">
        <v>9.5000000000000001E-2</v>
      </c>
      <c r="AA115" s="61" t="s">
        <v>513</v>
      </c>
      <c r="AB115" s="62" t="s">
        <v>514</v>
      </c>
    </row>
    <row r="116" spans="20:28">
      <c r="T116" s="78"/>
      <c r="U116" s="51" t="s">
        <v>86</v>
      </c>
      <c r="V116" s="51" t="s">
        <v>492</v>
      </c>
      <c r="W116" s="78"/>
      <c r="X116" s="52">
        <v>19.68</v>
      </c>
      <c r="Y116" s="53" t="s">
        <v>625</v>
      </c>
      <c r="Z116" s="87">
        <v>7.9000000000000001E-2</v>
      </c>
      <c r="AA116" s="78"/>
      <c r="AB116" s="78"/>
    </row>
    <row r="117" spans="20:28" ht="45">
      <c r="T117" s="55">
        <v>25</v>
      </c>
      <c r="U117" s="56" t="s">
        <v>266</v>
      </c>
      <c r="V117" s="56" t="s">
        <v>494</v>
      </c>
      <c r="W117" s="93">
        <v>10.039999999999999</v>
      </c>
      <c r="X117" s="58">
        <v>20.6</v>
      </c>
      <c r="Y117" s="59" t="s">
        <v>626</v>
      </c>
      <c r="Z117" s="89">
        <v>7.9000000000000001E-2</v>
      </c>
      <c r="AA117" s="79" t="s">
        <v>50</v>
      </c>
      <c r="AB117" s="62" t="s">
        <v>515</v>
      </c>
    </row>
    <row r="118" spans="20:28" ht="67.5">
      <c r="T118" s="44"/>
      <c r="U118" s="21" t="s">
        <v>86</v>
      </c>
      <c r="V118" s="21" t="s">
        <v>494</v>
      </c>
      <c r="W118" s="44"/>
      <c r="X118" s="23">
        <v>19.829999999999998</v>
      </c>
      <c r="Y118" s="24" t="s">
        <v>615</v>
      </c>
      <c r="Z118" s="85">
        <v>7.2999999999999995E-2</v>
      </c>
      <c r="AA118" s="46" t="s">
        <v>516</v>
      </c>
      <c r="AB118" s="27" t="s">
        <v>517</v>
      </c>
    </row>
    <row r="119" spans="20:28" ht="67.5">
      <c r="T119" s="44"/>
      <c r="U119" s="21" t="s">
        <v>346</v>
      </c>
      <c r="V119" s="21" t="s">
        <v>494</v>
      </c>
      <c r="W119" s="44"/>
      <c r="X119" s="23">
        <v>16.28</v>
      </c>
      <c r="Y119" s="24" t="s">
        <v>627</v>
      </c>
      <c r="Z119" s="25">
        <v>6.3E-2</v>
      </c>
      <c r="AA119" s="46" t="s">
        <v>518</v>
      </c>
      <c r="AB119" s="27" t="s">
        <v>519</v>
      </c>
    </row>
    <row r="120" spans="20:28" ht="67.5">
      <c r="T120" s="44"/>
      <c r="U120" s="44"/>
      <c r="V120" s="44"/>
      <c r="W120" s="44"/>
      <c r="X120" s="44"/>
      <c r="Y120" s="44"/>
      <c r="Z120" s="90"/>
      <c r="AA120" s="46" t="s">
        <v>520</v>
      </c>
      <c r="AB120" s="27" t="s">
        <v>521</v>
      </c>
    </row>
    <row r="121" spans="20:28" ht="78.75">
      <c r="T121" s="91"/>
      <c r="U121" s="91"/>
      <c r="V121" s="91"/>
      <c r="W121" s="91"/>
      <c r="X121" s="91"/>
      <c r="Y121" s="91"/>
      <c r="Z121" s="92"/>
      <c r="AA121" s="94" t="s">
        <v>522</v>
      </c>
      <c r="AB121" s="81" t="s">
        <v>523</v>
      </c>
    </row>
    <row r="122" spans="20:28" ht="45">
      <c r="T122" s="55">
        <v>26</v>
      </c>
      <c r="U122" s="56" t="s">
        <v>86</v>
      </c>
      <c r="V122" s="56" t="s">
        <v>495</v>
      </c>
      <c r="W122" s="93">
        <v>10.039999999999999</v>
      </c>
      <c r="X122" s="58">
        <v>24.44</v>
      </c>
      <c r="Y122" s="59" t="s">
        <v>628</v>
      </c>
      <c r="Z122" s="60">
        <v>8.4000000000000005E-2</v>
      </c>
      <c r="AA122" s="79" t="s">
        <v>50</v>
      </c>
      <c r="AB122" s="62" t="s">
        <v>524</v>
      </c>
    </row>
    <row r="123" spans="20:28">
      <c r="T123" s="78"/>
      <c r="U123" s="51" t="s">
        <v>403</v>
      </c>
      <c r="V123" s="51" t="s">
        <v>495</v>
      </c>
      <c r="W123" s="78"/>
      <c r="X123" s="52">
        <v>21.63</v>
      </c>
      <c r="Y123" s="53" t="s">
        <v>629</v>
      </c>
      <c r="Z123" s="87">
        <v>7.9000000000000001E-2</v>
      </c>
      <c r="AA123" s="78"/>
      <c r="AB123" s="78"/>
    </row>
    <row r="124" spans="20:28" ht="45">
      <c r="T124" s="55">
        <v>27</v>
      </c>
      <c r="U124" s="56" t="s">
        <v>48</v>
      </c>
      <c r="V124" s="56" t="s">
        <v>499</v>
      </c>
      <c r="W124" s="93">
        <v>10.06</v>
      </c>
      <c r="X124" s="58">
        <v>24.04</v>
      </c>
      <c r="Y124" s="59" t="s">
        <v>630</v>
      </c>
      <c r="Z124" s="60">
        <v>8.6999999999999994E-2</v>
      </c>
      <c r="AA124" s="79" t="s">
        <v>50</v>
      </c>
      <c r="AB124" s="62" t="s">
        <v>525</v>
      </c>
    </row>
    <row r="125" spans="20:28" ht="90">
      <c r="T125" s="44"/>
      <c r="U125" s="21" t="s">
        <v>86</v>
      </c>
      <c r="V125" s="21" t="s">
        <v>499</v>
      </c>
      <c r="W125" s="44"/>
      <c r="X125" s="23">
        <v>16.95</v>
      </c>
      <c r="Y125" s="24" t="s">
        <v>631</v>
      </c>
      <c r="Z125" s="25">
        <v>6.4000000000000001E-2</v>
      </c>
      <c r="AA125" s="46" t="s">
        <v>526</v>
      </c>
      <c r="AB125" s="27" t="s">
        <v>527</v>
      </c>
    </row>
    <row r="126" spans="20:28" ht="78.75">
      <c r="T126" s="44"/>
      <c r="U126" s="21" t="s">
        <v>48</v>
      </c>
      <c r="V126" s="21" t="s">
        <v>501</v>
      </c>
      <c r="W126" s="44"/>
      <c r="X126" s="23">
        <v>24.04</v>
      </c>
      <c r="Y126" s="24" t="s">
        <v>630</v>
      </c>
      <c r="Z126" s="25">
        <v>8.6999999999999994E-2</v>
      </c>
      <c r="AA126" s="46" t="s">
        <v>528</v>
      </c>
      <c r="AB126" s="27" t="s">
        <v>529</v>
      </c>
    </row>
    <row r="127" spans="20:28">
      <c r="T127" s="78"/>
      <c r="U127" s="51" t="s">
        <v>86</v>
      </c>
      <c r="V127" s="51" t="s">
        <v>501</v>
      </c>
      <c r="W127" s="78"/>
      <c r="X127" s="52">
        <v>16.95</v>
      </c>
      <c r="Y127" s="53" t="s">
        <v>631</v>
      </c>
      <c r="Z127" s="54">
        <v>6.4000000000000001E-2</v>
      </c>
      <c r="AA127" s="78"/>
      <c r="AB127" s="78"/>
    </row>
  </sheetData>
  <mergeCells count="10">
    <mergeCell ref="E3:AB3"/>
    <mergeCell ref="AD3:AL3"/>
    <mergeCell ref="AN3:AV3"/>
    <mergeCell ref="AX3:BC3"/>
    <mergeCell ref="Y4:AB4"/>
    <mergeCell ref="A5:C5"/>
    <mergeCell ref="A8:C8"/>
    <mergeCell ref="A10:C10"/>
    <mergeCell ref="A12:C12"/>
    <mergeCell ref="A3:C3"/>
  </mergeCells>
  <conditionalFormatting sqref="BK4:BK6">
    <cfRule type="duplicateValues" dxfId="2" priority="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Baisakh, Niranjan</dc:creator>
  <cp:lastModifiedBy>Baisakh, Niranjan</cp:lastModifiedBy>
  <dcterms:created xsi:type="dcterms:W3CDTF">2023-04-30T08:11:23Z</dcterms:created>
  <dcterms:modified xsi:type="dcterms:W3CDTF">2023-04-30T16:13:29Z</dcterms:modified>
</cp:coreProperties>
</file>