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it\Desktop\DATA\FRONTIER SUMBISSION\Final submission\Revision 1\"/>
    </mc:Choice>
  </mc:AlternateContent>
  <xr:revisionPtr revIDLastSave="0" documentId="13_ncr:1_{17827641-375B-4D65-A01A-3412E4883793}" xr6:coauthVersionLast="45" xr6:coauthVersionMax="47" xr10:uidLastSave="{00000000-0000-0000-0000-000000000000}"/>
  <bookViews>
    <workbookView xWindow="-108" yWindow="-108" windowWidth="23256" windowHeight="12456" firstSheet="2" activeTab="5" xr2:uid="{00000000-000D-0000-FFFF-FFFF00000000}"/>
  </bookViews>
  <sheets>
    <sheet name="tabela" sheetId="1" state="hidden" r:id="rId1"/>
    <sheet name="opis" sheetId="2" state="hidden" r:id="rId2"/>
    <sheet name="RAW DATA" sheetId="6" r:id="rId3"/>
    <sheet name="ANOVA" sheetId="3" r:id="rId4"/>
    <sheet name="FEMALES vs MALES" sheetId="4" r:id="rId5"/>
    <sheet name="SMF vs HMF" sheetId="5" r:id="rId6"/>
  </sheets>
  <definedNames>
    <definedName name="OLE_LINK22" localSheetId="4">'FEMALES vs MALES'!#REF!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ARRAYTEXT_WF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8" i="3" l="1"/>
  <c r="E58" i="3"/>
  <c r="D58" i="3"/>
  <c r="G57" i="3"/>
  <c r="G56" i="3"/>
  <c r="G55" i="3"/>
  <c r="F44" i="3"/>
  <c r="E44" i="3"/>
  <c r="D44" i="3"/>
  <c r="G43" i="3"/>
  <c r="G42" i="3"/>
  <c r="G41" i="3"/>
  <c r="F30" i="3"/>
  <c r="E30" i="3"/>
  <c r="D30" i="3"/>
  <c r="G29" i="3"/>
  <c r="G28" i="3"/>
  <c r="G27" i="3"/>
  <c r="F16" i="3"/>
  <c r="E16" i="3"/>
  <c r="D16" i="3"/>
  <c r="G15" i="3"/>
  <c r="G14" i="3"/>
  <c r="G13" i="3"/>
  <c r="G25" i="1" l="1"/>
  <c r="G26" i="1"/>
  <c r="G24" i="1"/>
  <c r="F27" i="1"/>
  <c r="E27" i="1"/>
  <c r="D27" i="1"/>
</calcChain>
</file>

<file path=xl/sharedStrings.xml><?xml version="1.0" encoding="utf-8"?>
<sst xmlns="http://schemas.openxmlformats.org/spreadsheetml/2006/main" count="694" uniqueCount="79">
  <si>
    <t>Age</t>
  </si>
  <si>
    <t>Duration</t>
  </si>
  <si>
    <t>SMF_Males_Groups</t>
  </si>
  <si>
    <t>150-180 days</t>
  </si>
  <si>
    <t>15 days</t>
  </si>
  <si>
    <t>30 days</t>
  </si>
  <si>
    <t>7 days</t>
  </si>
  <si>
    <t>30-60 days</t>
  </si>
  <si>
    <t>from300 days</t>
  </si>
  <si>
    <t>ANOVA¹: Analiza wariancji z zastosowaniem wyrównanej transformacji rang</t>
  </si>
  <si>
    <t>Df</t>
  </si>
  <si>
    <t>Df,res</t>
  </si>
  <si>
    <t>F value</t>
  </si>
  <si>
    <t>Pr(&gt;F)</t>
  </si>
  <si>
    <t>*</t>
  </si>
  <si>
    <t>Age:Duration</t>
  </si>
  <si>
    <t>Wyniki post hoc, test Tukeya (α=0,05)</t>
  </si>
  <si>
    <t>AB</t>
  </si>
  <si>
    <t>A</t>
  </si>
  <si>
    <t>B</t>
  </si>
  <si>
    <t>Kody różnic istotnych statystycznie: 0 '***'; 0,001 '**'; 0,01 '*'; 0,05 '.'; 0.1 '1'</t>
  </si>
  <si>
    <t>W celu oceny wpływu terminu podkrzesywania drzew oraz zastosowania lub braku zabiegu zabezpieczania gałęzi/wysokości/pierśnicy na procent zarośnięcia gałęzi w kolejnych latach, przeprowadzono analizę wariancji (ANOVA) jednoczynnikową (dwuczynnikową) po wcześniejszym przeprowadzeniu testu Bartletta. Jeśli stwierdzono istotne różnice związane z badanym czynnikiem eksperymentalnym, przeprowadzono wielokrotny test post-hoc Tukey'a (multiple Tukey's post hoc test).</t>
  </si>
  <si>
    <t>Jeżeli nie spełniono warunków niezbędnych do przeprowadzenia ANOVA, zastosowano podejście oparte na wyrównanej transformacji rang (ang. "aligned rank transform"), dostępne w pakiecie ARTool dla oprogramowania R. Ta metoda składa się z dwóch etapów analizy: na początku dane dla każdego efektu głównego oraz interakcji są wyrównywane (aligned), a następnie dokonywane jest rangowanie przekształconych danych. W kolejnym etapie przeprowadza się analizę wariancji na przekształconych danych. Po odrzuceniu hipotezy zerowej przeprowadza się wnioskowanie post-hoc za pomocą testu Tukey'a dla odpowiednich kontrastów. Wszystkie wnioski są prowadzone na poziomie istotności α=0.05.</t>
  </si>
  <si>
    <t>ANOVA: Analysis of variance using aligned rank transformation</t>
  </si>
  <si>
    <t>SMF_Females_Groups</t>
  </si>
  <si>
    <t>SMF_ FEMALES_GROUPS</t>
  </si>
  <si>
    <t>SMF_MALES_GROUPS</t>
  </si>
  <si>
    <t xml:space="preserve">Age </t>
  </si>
  <si>
    <t>duration of treatment</t>
  </si>
  <si>
    <t>R</t>
  </si>
  <si>
    <t>active animals after treatment</t>
  </si>
  <si>
    <t>R1</t>
  </si>
  <si>
    <t>R2</t>
  </si>
  <si>
    <t>Results of Tukey post-hoc test (α=0,05)</t>
  </si>
  <si>
    <t>R3</t>
  </si>
  <si>
    <t>&gt; 300 days</t>
  </si>
  <si>
    <t>a</t>
  </si>
  <si>
    <t>&gt;300 days</t>
  </si>
  <si>
    <t>HMF_Females_Group</t>
  </si>
  <si>
    <t>***</t>
  </si>
  <si>
    <t>HMF_FEMALES_GROUPS</t>
  </si>
  <si>
    <t>HMF_MALES-GROUPS</t>
  </si>
  <si>
    <t>b</t>
  </si>
  <si>
    <t>Codes of satistically significant differences: 0 '***'; 0,001 '**'; 0,01 '*'; 0,05 ','; 0,1 '1'</t>
  </si>
  <si>
    <t>SMF (control)</t>
  </si>
  <si>
    <t>Age class</t>
  </si>
  <si>
    <r>
      <rPr>
        <i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charset val="238"/>
        <scheme val="minor"/>
      </rPr>
      <t xml:space="preserve"> value</t>
    </r>
  </si>
  <si>
    <t>Significance level</t>
  </si>
  <si>
    <r>
      <rPr>
        <i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charset val="238"/>
        <scheme val="minor"/>
      </rPr>
      <t>-score</t>
    </r>
  </si>
  <si>
    <t>df</t>
  </si>
  <si>
    <t>SE of difference</t>
  </si>
  <si>
    <t>95% confidence interval is from</t>
  </si>
  <si>
    <t>-</t>
  </si>
  <si>
    <t>NS</t>
  </si>
  <si>
    <t>-0.45 to 1.05</t>
  </si>
  <si>
    <t xml:space="preserve">                 -</t>
  </si>
  <si>
    <t>-0.70 to 1.44</t>
  </si>
  <si>
    <t>-0.42 to 1.08</t>
  </si>
  <si>
    <t>HMF</t>
  </si>
  <si>
    <t xml:space="preserve"> -0.73 to 1.41</t>
  </si>
  <si>
    <t>FEMALES</t>
  </si>
  <si>
    <t xml:space="preserve">Significance level </t>
  </si>
  <si>
    <t>-0.09 to 1.43</t>
  </si>
  <si>
    <t>-0.40 to 1.73</t>
  </si>
  <si>
    <t>-0.42 to 1.09</t>
  </si>
  <si>
    <t>-0.73 to 1.40</t>
  </si>
  <si>
    <t xml:space="preserve"> -0.73 to 1.40</t>
  </si>
  <si>
    <t xml:space="preserve"> -0.07 to 2.07</t>
  </si>
  <si>
    <t>MALES</t>
  </si>
  <si>
    <r>
      <rPr>
        <i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charset val="238"/>
        <scheme val="minor"/>
      </rPr>
      <t xml:space="preserve"> value  </t>
    </r>
  </si>
  <si>
    <t>-0.73 to 1.41</t>
  </si>
  <si>
    <t>-0.43 to 1.09</t>
  </si>
  <si>
    <t>0.98 to 1.02</t>
  </si>
  <si>
    <t xml:space="preserve">Statistical analysis of HMF treatment effect on the survival rate. </t>
  </si>
  <si>
    <t>Raw data of HMF treatment effect on the survival rate</t>
  </si>
  <si>
    <r>
      <t xml:space="preserve">Comparison between females and males in terms of SMF or HMF treatment effects on the survival rate using unpaired </t>
    </r>
    <r>
      <rPr>
        <i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-tes t. NS, not statistically significant. When the values for females and males were identical the analysis was not performed ( “-” in the table).</t>
    </r>
  </si>
  <si>
    <r>
      <rPr>
        <i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 xml:space="preserve"> value</t>
    </r>
  </si>
  <si>
    <r>
      <rPr>
        <i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-score</t>
    </r>
  </si>
  <si>
    <r>
      <t xml:space="preserve">Comparison of SMF and HMF treatments on the survival rate of females or males using unpaired </t>
    </r>
    <r>
      <rPr>
        <i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charset val="238"/>
        <scheme val="minor"/>
      </rPr>
      <t xml:space="preserve">-test. *** and NS denotes </t>
    </r>
    <r>
      <rPr>
        <i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charset val="238"/>
        <scheme val="minor"/>
      </rPr>
      <t xml:space="preserve"> &lt; 0.001 and not statistically significant, respectively. When the values for control and experimental groups were identical the analysis was not performed ( “-” in the table). 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</si>
</sst>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9"/>
      <color rgb="FF000000"/>
      <name val="Times New Roman"/>
      <family val="1"/>
      <charset val="238"/>
    </font>
    <font>
      <sz val="14"/>
      <color rgb="FF374151"/>
      <name val="Segoe UI"/>
      <family val="2"/>
      <charset val="238"/>
    </font>
    <font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color rgb="FF000000"/>
      <name val="Consolas"/>
      <family val="3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4" fillId="0" borderId="0" xfId="0" applyFont="1"/>
    <xf numFmtId="2" fontId="0" fillId="0" borderId="0" xfId="0" applyNumberFormat="1"/>
    <xf numFmtId="2" fontId="4" fillId="0" borderId="0" xfId="0" applyNumberFormat="1" applyFont="1"/>
    <xf numFmtId="0" fontId="5" fillId="0" borderId="0" xfId="0" applyFont="1"/>
    <xf numFmtId="0" fontId="6" fillId="0" borderId="0" xfId="0" applyFont="1" applyAlignment="1">
      <alignment vertical="center" wrapText="1"/>
    </xf>
    <xf numFmtId="0" fontId="7" fillId="0" borderId="0" xfId="0" applyFont="1"/>
    <xf numFmtId="0" fontId="11" fillId="0" borderId="0" xfId="0" applyFont="1" applyAlignment="1">
      <alignment vertical="center"/>
    </xf>
    <xf numFmtId="0" fontId="0" fillId="0" borderId="1" xfId="0" applyBorder="1"/>
    <xf numFmtId="0" fontId="10" fillId="0" borderId="1" xfId="0" applyFont="1" applyBorder="1"/>
    <xf numFmtId="0" fontId="11" fillId="2" borderId="0" xfId="0" applyFont="1" applyFill="1" applyAlignment="1">
      <alignment vertical="center"/>
    </xf>
    <xf numFmtId="0" fontId="9" fillId="0" borderId="1" xfId="0" applyFont="1" applyBorder="1"/>
    <xf numFmtId="2" fontId="10" fillId="0" borderId="1" xfId="0" applyNumberFormat="1" applyFont="1" applyBorder="1"/>
    <xf numFmtId="2" fontId="9" fillId="0" borderId="1" xfId="0" applyNumberFormat="1" applyFont="1" applyBorder="1"/>
    <xf numFmtId="2" fontId="8" fillId="0" borderId="1" xfId="0" applyNumberFormat="1" applyFont="1" applyBorder="1"/>
    <xf numFmtId="0" fontId="8" fillId="0" borderId="1" xfId="0" applyFont="1" applyBorder="1"/>
    <xf numFmtId="0" fontId="4" fillId="0" borderId="1" xfId="0" applyFont="1" applyBorder="1"/>
    <xf numFmtId="11" fontId="0" fillId="0" borderId="0" xfId="0" applyNumberFormat="1"/>
    <xf numFmtId="0" fontId="10" fillId="0" borderId="0" xfId="0" applyFont="1"/>
    <xf numFmtId="11" fontId="0" fillId="0" borderId="1" xfId="0" applyNumberFormat="1" applyBorder="1"/>
    <xf numFmtId="2" fontId="0" fillId="0" borderId="1" xfId="0" applyNumberFormat="1" applyBorder="1"/>
    <xf numFmtId="2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1" fontId="0" fillId="0" borderId="0" xfId="0" applyNumberForma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0"/>
  <sheetViews>
    <sheetView topLeftCell="A9" workbookViewId="0">
      <selection activeCell="I34" sqref="I34"/>
    </sheetView>
  </sheetViews>
  <sheetFormatPr defaultRowHeight="14.4" x14ac:dyDescent="0.3"/>
  <cols>
    <col min="4" max="4" width="17.109375" bestFit="1" customWidth="1"/>
    <col min="5" max="5" width="9.33203125" bestFit="1" customWidth="1"/>
    <col min="6" max="6" width="11.6640625" bestFit="1" customWidth="1"/>
  </cols>
  <sheetData>
    <row r="1" spans="1:8" x14ac:dyDescent="0.3">
      <c r="B1" t="s">
        <v>0</v>
      </c>
      <c r="C1" t="s">
        <v>1</v>
      </c>
      <c r="D1" t="s">
        <v>2</v>
      </c>
    </row>
    <row r="2" spans="1:8" x14ac:dyDescent="0.3">
      <c r="A2">
        <v>1</v>
      </c>
      <c r="B2" t="s">
        <v>3</v>
      </c>
      <c r="C2" t="s">
        <v>4</v>
      </c>
      <c r="D2">
        <v>14.66667</v>
      </c>
    </row>
    <row r="3" spans="1:8" x14ac:dyDescent="0.3">
      <c r="A3">
        <v>2</v>
      </c>
      <c r="B3" t="s">
        <v>3</v>
      </c>
      <c r="C3" t="s">
        <v>5</v>
      </c>
      <c r="D3">
        <v>14.66667</v>
      </c>
    </row>
    <row r="4" spans="1:8" x14ac:dyDescent="0.3">
      <c r="A4">
        <v>3</v>
      </c>
      <c r="B4" t="s">
        <v>3</v>
      </c>
      <c r="C4" t="s">
        <v>6</v>
      </c>
      <c r="D4">
        <v>15</v>
      </c>
    </row>
    <row r="5" spans="1:8" x14ac:dyDescent="0.3">
      <c r="A5">
        <v>4</v>
      </c>
      <c r="B5" t="s">
        <v>7</v>
      </c>
      <c r="C5" t="s">
        <v>4</v>
      </c>
      <c r="D5">
        <v>14.66667</v>
      </c>
    </row>
    <row r="6" spans="1:8" x14ac:dyDescent="0.3">
      <c r="A6">
        <v>5</v>
      </c>
      <c r="B6" t="s">
        <v>7</v>
      </c>
      <c r="C6" t="s">
        <v>5</v>
      </c>
      <c r="D6">
        <v>14.33333</v>
      </c>
    </row>
    <row r="7" spans="1:8" x14ac:dyDescent="0.3">
      <c r="A7">
        <v>6</v>
      </c>
      <c r="B7" t="s">
        <v>7</v>
      </c>
      <c r="C7" t="s">
        <v>6</v>
      </c>
      <c r="D7">
        <v>15</v>
      </c>
    </row>
    <row r="8" spans="1:8" x14ac:dyDescent="0.3">
      <c r="A8">
        <v>7</v>
      </c>
      <c r="B8" t="s">
        <v>8</v>
      </c>
      <c r="C8" t="s">
        <v>4</v>
      </c>
      <c r="D8">
        <v>14.33333</v>
      </c>
    </row>
    <row r="9" spans="1:8" x14ac:dyDescent="0.3">
      <c r="A9">
        <v>8</v>
      </c>
      <c r="B9" t="s">
        <v>8</v>
      </c>
      <c r="C9" t="s">
        <v>5</v>
      </c>
      <c r="D9">
        <v>14</v>
      </c>
    </row>
    <row r="10" spans="1:8" x14ac:dyDescent="0.3">
      <c r="A10">
        <v>9</v>
      </c>
      <c r="B10" t="s">
        <v>8</v>
      </c>
      <c r="C10" t="s">
        <v>6</v>
      </c>
      <c r="D10">
        <v>14.66667</v>
      </c>
    </row>
    <row r="14" spans="1:8" x14ac:dyDescent="0.3">
      <c r="C14" s="32" t="s">
        <v>9</v>
      </c>
      <c r="D14" s="33"/>
      <c r="E14" s="33"/>
      <c r="F14" s="33"/>
      <c r="G14" s="33"/>
      <c r="H14" s="33"/>
    </row>
    <row r="15" spans="1:8" x14ac:dyDescent="0.3">
      <c r="C15" s="33" t="s">
        <v>2</v>
      </c>
      <c r="D15" s="33"/>
      <c r="E15" s="33"/>
      <c r="F15" s="33"/>
      <c r="G15" s="33"/>
    </row>
    <row r="16" spans="1:8" x14ac:dyDescent="0.3">
      <c r="D16" t="s">
        <v>10</v>
      </c>
      <c r="E16" t="s">
        <v>11</v>
      </c>
      <c r="F16" t="s">
        <v>12</v>
      </c>
      <c r="G16" t="s">
        <v>13</v>
      </c>
    </row>
    <row r="17" spans="3:8" x14ac:dyDescent="0.3">
      <c r="C17" t="s">
        <v>0</v>
      </c>
      <c r="D17">
        <v>2</v>
      </c>
      <c r="E17">
        <v>18</v>
      </c>
      <c r="F17">
        <v>1.5441400000000001</v>
      </c>
      <c r="G17">
        <v>0.24048</v>
      </c>
    </row>
    <row r="18" spans="3:8" x14ac:dyDescent="0.3">
      <c r="C18" t="s">
        <v>1</v>
      </c>
      <c r="D18">
        <v>2</v>
      </c>
      <c r="E18">
        <v>18</v>
      </c>
      <c r="F18">
        <v>4.7281500000000003</v>
      </c>
      <c r="G18">
        <v>2.2370000000000001E-2</v>
      </c>
      <c r="H18" t="s">
        <v>14</v>
      </c>
    </row>
    <row r="19" spans="3:8" x14ac:dyDescent="0.3">
      <c r="C19" t="s">
        <v>15</v>
      </c>
      <c r="D19">
        <v>4</v>
      </c>
      <c r="E19">
        <v>18</v>
      </c>
      <c r="F19">
        <v>0.82801999999999998</v>
      </c>
      <c r="G19">
        <v>0.52456000000000003</v>
      </c>
    </row>
    <row r="21" spans="3:8" x14ac:dyDescent="0.3">
      <c r="C21" s="32" t="s">
        <v>16</v>
      </c>
      <c r="D21" s="32"/>
      <c r="E21" s="32"/>
      <c r="F21" s="32"/>
      <c r="G21" s="32"/>
      <c r="H21" s="32"/>
    </row>
    <row r="22" spans="3:8" x14ac:dyDescent="0.3">
      <c r="D22" s="32" t="s">
        <v>0</v>
      </c>
      <c r="E22" s="33"/>
      <c r="F22" s="33"/>
      <c r="G22" s="33"/>
    </row>
    <row r="23" spans="3:8" x14ac:dyDescent="0.3">
      <c r="C23" s="1" t="s">
        <v>1</v>
      </c>
      <c r="D23" t="s">
        <v>3</v>
      </c>
      <c r="E23" t="s">
        <v>7</v>
      </c>
      <c r="F23" t="s">
        <v>8</v>
      </c>
    </row>
    <row r="24" spans="3:8" x14ac:dyDescent="0.3">
      <c r="C24" t="s">
        <v>4</v>
      </c>
      <c r="D24" s="2">
        <v>14.66667</v>
      </c>
      <c r="E24" s="2">
        <v>14.66667</v>
      </c>
      <c r="F24" s="2">
        <v>14.33333</v>
      </c>
      <c r="G24" s="3">
        <f>AVERAGE(D24:F24)</f>
        <v>14.555556666666666</v>
      </c>
      <c r="H24" t="s">
        <v>17</v>
      </c>
    </row>
    <row r="25" spans="3:8" x14ac:dyDescent="0.3">
      <c r="C25" t="s">
        <v>5</v>
      </c>
      <c r="D25" s="2">
        <v>14.66667</v>
      </c>
      <c r="E25" s="2">
        <v>14.33333</v>
      </c>
      <c r="F25" s="2">
        <v>14</v>
      </c>
      <c r="G25" s="3">
        <f>AVERAGE(D25:F25)</f>
        <v>14.333333333333334</v>
      </c>
      <c r="H25" t="s">
        <v>18</v>
      </c>
    </row>
    <row r="26" spans="3:8" x14ac:dyDescent="0.3">
      <c r="C26" t="s">
        <v>6</v>
      </c>
      <c r="D26" s="2">
        <v>15</v>
      </c>
      <c r="E26" s="2">
        <v>15</v>
      </c>
      <c r="F26" s="2">
        <v>14.66667</v>
      </c>
      <c r="G26" s="3">
        <f>AVERAGE(D26:F26)</f>
        <v>14.888889999999998</v>
      </c>
      <c r="H26" t="s">
        <v>19</v>
      </c>
    </row>
    <row r="27" spans="3:8" x14ac:dyDescent="0.3">
      <c r="D27" s="3">
        <f>AVERAGE(D24:D26)</f>
        <v>14.77778</v>
      </c>
      <c r="E27" s="3">
        <f>AVERAGE(E24:E26)</f>
        <v>14.666666666666666</v>
      </c>
      <c r="F27" s="3">
        <f>AVERAGE(F24:F26)</f>
        <v>14.333333333333334</v>
      </c>
      <c r="G27" s="2"/>
    </row>
    <row r="28" spans="3:8" x14ac:dyDescent="0.3">
      <c r="D28" t="s">
        <v>18</v>
      </c>
      <c r="E28" t="s">
        <v>18</v>
      </c>
      <c r="F28" t="s">
        <v>18</v>
      </c>
    </row>
    <row r="29" spans="3:8" x14ac:dyDescent="0.3">
      <c r="C29" s="33" t="s">
        <v>20</v>
      </c>
      <c r="D29" s="33"/>
      <c r="E29" s="33"/>
      <c r="F29" s="33"/>
      <c r="G29" s="33"/>
      <c r="H29" s="33"/>
    </row>
    <row r="30" spans="3:8" x14ac:dyDescent="0.3">
      <c r="C30" s="4"/>
    </row>
  </sheetData>
  <mergeCells count="5">
    <mergeCell ref="D22:G22"/>
    <mergeCell ref="C15:G15"/>
    <mergeCell ref="C21:H21"/>
    <mergeCell ref="C14:H14"/>
    <mergeCell ref="C29:H2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A7" sqref="A7"/>
    </sheetView>
  </sheetViews>
  <sheetFormatPr defaultRowHeight="14.4" x14ac:dyDescent="0.3"/>
  <cols>
    <col min="1" max="1" width="138.88671875" customWidth="1"/>
  </cols>
  <sheetData>
    <row r="1" spans="1:1" ht="102" x14ac:dyDescent="0.3">
      <c r="A1" s="5" t="s">
        <v>21</v>
      </c>
    </row>
    <row r="2" spans="1:1" ht="18" x14ac:dyDescent="0.35">
      <c r="A2" s="6"/>
    </row>
    <row r="3" spans="1:1" ht="142.80000000000001" x14ac:dyDescent="0.3">
      <c r="A3" s="5" t="s">
        <v>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8D6A4-0368-4EDD-9A87-D50683748E5D}">
  <dimension ref="A1:K63"/>
  <sheetViews>
    <sheetView zoomScaleNormal="100" workbookViewId="0">
      <selection activeCell="A2" sqref="A2"/>
    </sheetView>
  </sheetViews>
  <sheetFormatPr defaultRowHeight="14.4" x14ac:dyDescent="0.3"/>
  <cols>
    <col min="3" max="3" width="13.5546875" customWidth="1"/>
    <col min="4" max="4" width="20.109375" customWidth="1"/>
    <col min="6" max="6" width="27.33203125" customWidth="1"/>
    <col min="8" max="8" width="15.6640625" customWidth="1"/>
    <col min="9" max="9" width="20.33203125" customWidth="1"/>
    <col min="11" max="11" width="26.44140625" customWidth="1"/>
  </cols>
  <sheetData>
    <row r="1" spans="1:11" x14ac:dyDescent="0.3">
      <c r="A1" s="29" t="s">
        <v>74</v>
      </c>
    </row>
    <row r="4" spans="1:11" x14ac:dyDescent="0.3">
      <c r="C4" s="1" t="s">
        <v>25</v>
      </c>
      <c r="H4" s="1" t="s">
        <v>26</v>
      </c>
    </row>
    <row r="5" spans="1:11" x14ac:dyDescent="0.3">
      <c r="C5" s="23" t="s">
        <v>27</v>
      </c>
      <c r="D5" s="24" t="s">
        <v>28</v>
      </c>
      <c r="E5" s="24" t="s">
        <v>29</v>
      </c>
      <c r="F5" s="24" t="s">
        <v>30</v>
      </c>
      <c r="G5" s="23"/>
      <c r="H5" s="23" t="s">
        <v>0</v>
      </c>
      <c r="I5" s="24" t="s">
        <v>28</v>
      </c>
      <c r="J5" s="23" t="s">
        <v>29</v>
      </c>
      <c r="K5" s="24" t="s">
        <v>30</v>
      </c>
    </row>
    <row r="6" spans="1:11" x14ac:dyDescent="0.3">
      <c r="C6" s="23" t="s">
        <v>7</v>
      </c>
      <c r="D6" s="23" t="s">
        <v>6</v>
      </c>
      <c r="E6" s="23" t="s">
        <v>31</v>
      </c>
      <c r="F6" s="23">
        <v>15</v>
      </c>
      <c r="G6" s="23"/>
      <c r="H6" s="23" t="s">
        <v>7</v>
      </c>
      <c r="I6" s="23" t="s">
        <v>6</v>
      </c>
      <c r="J6" s="23" t="s">
        <v>31</v>
      </c>
      <c r="K6" s="23">
        <v>15</v>
      </c>
    </row>
    <row r="7" spans="1:11" x14ac:dyDescent="0.3">
      <c r="C7" s="23" t="s">
        <v>7</v>
      </c>
      <c r="D7" s="23" t="s">
        <v>6</v>
      </c>
      <c r="E7" s="23" t="s">
        <v>32</v>
      </c>
      <c r="F7" s="23">
        <v>15</v>
      </c>
      <c r="G7" s="23"/>
      <c r="H7" s="23" t="s">
        <v>7</v>
      </c>
      <c r="I7" s="23" t="s">
        <v>6</v>
      </c>
      <c r="J7" s="23" t="s">
        <v>32</v>
      </c>
      <c r="K7" s="23">
        <v>15</v>
      </c>
    </row>
    <row r="8" spans="1:11" x14ac:dyDescent="0.3">
      <c r="C8" s="23" t="s">
        <v>7</v>
      </c>
      <c r="D8" s="23" t="s">
        <v>6</v>
      </c>
      <c r="E8" s="23" t="s">
        <v>34</v>
      </c>
      <c r="F8" s="23">
        <v>15</v>
      </c>
      <c r="G8" s="23"/>
      <c r="H8" s="23" t="s">
        <v>7</v>
      </c>
      <c r="I8" s="23" t="s">
        <v>6</v>
      </c>
      <c r="J8" s="23" t="s">
        <v>34</v>
      </c>
      <c r="K8" s="23">
        <v>15</v>
      </c>
    </row>
    <row r="9" spans="1:11" x14ac:dyDescent="0.3">
      <c r="C9" s="23" t="s">
        <v>7</v>
      </c>
      <c r="D9" s="23" t="s">
        <v>4</v>
      </c>
      <c r="E9" s="23" t="s">
        <v>31</v>
      </c>
      <c r="F9" s="23">
        <v>15</v>
      </c>
      <c r="G9" s="23"/>
      <c r="H9" s="23" t="s">
        <v>7</v>
      </c>
      <c r="I9" s="23" t="s">
        <v>4</v>
      </c>
      <c r="J9" s="23" t="s">
        <v>31</v>
      </c>
      <c r="K9" s="23">
        <v>15</v>
      </c>
    </row>
    <row r="10" spans="1:11" x14ac:dyDescent="0.3">
      <c r="C10" s="23" t="s">
        <v>7</v>
      </c>
      <c r="D10" s="23" t="s">
        <v>4</v>
      </c>
      <c r="E10" s="23" t="s">
        <v>32</v>
      </c>
      <c r="F10" s="23">
        <v>15</v>
      </c>
      <c r="G10" s="23"/>
      <c r="H10" s="23" t="s">
        <v>7</v>
      </c>
      <c r="I10" s="23" t="s">
        <v>4</v>
      </c>
      <c r="J10" s="23" t="s">
        <v>32</v>
      </c>
      <c r="K10" s="23">
        <v>14</v>
      </c>
    </row>
    <row r="11" spans="1:11" x14ac:dyDescent="0.3">
      <c r="C11" s="23" t="s">
        <v>7</v>
      </c>
      <c r="D11" s="23" t="s">
        <v>4</v>
      </c>
      <c r="E11" s="23" t="s">
        <v>34</v>
      </c>
      <c r="F11" s="23">
        <v>15</v>
      </c>
      <c r="G11" s="23"/>
      <c r="H11" s="23" t="s">
        <v>7</v>
      </c>
      <c r="I11" s="23" t="s">
        <v>4</v>
      </c>
      <c r="J11" s="23" t="s">
        <v>34</v>
      </c>
      <c r="K11" s="23">
        <v>15</v>
      </c>
    </row>
    <row r="12" spans="1:11" x14ac:dyDescent="0.3">
      <c r="C12" s="23" t="s">
        <v>7</v>
      </c>
      <c r="D12" s="23" t="s">
        <v>5</v>
      </c>
      <c r="E12" s="23" t="s">
        <v>31</v>
      </c>
      <c r="F12" s="23">
        <v>15</v>
      </c>
      <c r="G12" s="23"/>
      <c r="H12" s="23" t="s">
        <v>7</v>
      </c>
      <c r="I12" s="23" t="s">
        <v>5</v>
      </c>
      <c r="J12" s="23" t="s">
        <v>31</v>
      </c>
      <c r="K12" s="23">
        <v>14</v>
      </c>
    </row>
    <row r="13" spans="1:11" x14ac:dyDescent="0.3">
      <c r="C13" s="23" t="s">
        <v>7</v>
      </c>
      <c r="D13" s="23" t="s">
        <v>5</v>
      </c>
      <c r="E13" s="23" t="s">
        <v>32</v>
      </c>
      <c r="F13" s="23">
        <v>14</v>
      </c>
      <c r="G13" s="23"/>
      <c r="H13" s="23" t="s">
        <v>7</v>
      </c>
      <c r="I13" s="23" t="s">
        <v>5</v>
      </c>
      <c r="J13" s="23" t="s">
        <v>32</v>
      </c>
      <c r="K13" s="23">
        <v>14</v>
      </c>
    </row>
    <row r="14" spans="1:11" x14ac:dyDescent="0.3">
      <c r="C14" s="23" t="s">
        <v>7</v>
      </c>
      <c r="D14" s="23" t="s">
        <v>5</v>
      </c>
      <c r="E14" s="23" t="s">
        <v>34</v>
      </c>
      <c r="F14" s="23">
        <v>14</v>
      </c>
      <c r="G14" s="23"/>
      <c r="H14" s="23" t="s">
        <v>7</v>
      </c>
      <c r="I14" s="23" t="s">
        <v>5</v>
      </c>
      <c r="J14" s="23" t="s">
        <v>34</v>
      </c>
      <c r="K14" s="23">
        <v>15</v>
      </c>
    </row>
    <row r="15" spans="1:11" x14ac:dyDescent="0.3">
      <c r="C15" s="23" t="s">
        <v>3</v>
      </c>
      <c r="D15" s="23" t="s">
        <v>6</v>
      </c>
      <c r="E15" s="23" t="s">
        <v>31</v>
      </c>
      <c r="F15" s="23">
        <v>15</v>
      </c>
      <c r="G15" s="23"/>
      <c r="H15" s="23" t="s">
        <v>3</v>
      </c>
      <c r="I15" s="23" t="s">
        <v>6</v>
      </c>
      <c r="J15" s="23" t="s">
        <v>31</v>
      </c>
      <c r="K15" s="23">
        <v>15</v>
      </c>
    </row>
    <row r="16" spans="1:11" x14ac:dyDescent="0.3">
      <c r="C16" s="23" t="s">
        <v>3</v>
      </c>
      <c r="D16" s="23" t="s">
        <v>6</v>
      </c>
      <c r="E16" s="23" t="s">
        <v>32</v>
      </c>
      <c r="F16" s="23">
        <v>15</v>
      </c>
      <c r="G16" s="23"/>
      <c r="H16" s="23" t="s">
        <v>3</v>
      </c>
      <c r="I16" s="23" t="s">
        <v>6</v>
      </c>
      <c r="J16" s="23" t="s">
        <v>32</v>
      </c>
      <c r="K16" s="23">
        <v>15</v>
      </c>
    </row>
    <row r="17" spans="3:11" x14ac:dyDescent="0.3">
      <c r="C17" s="23" t="s">
        <v>3</v>
      </c>
      <c r="D17" s="23" t="s">
        <v>6</v>
      </c>
      <c r="E17" s="23" t="s">
        <v>34</v>
      </c>
      <c r="F17" s="23">
        <v>15</v>
      </c>
      <c r="G17" s="23"/>
      <c r="H17" s="23" t="s">
        <v>3</v>
      </c>
      <c r="I17" s="23" t="s">
        <v>6</v>
      </c>
      <c r="J17" s="23" t="s">
        <v>34</v>
      </c>
      <c r="K17" s="23">
        <v>15</v>
      </c>
    </row>
    <row r="18" spans="3:11" x14ac:dyDescent="0.3">
      <c r="C18" s="23" t="s">
        <v>3</v>
      </c>
      <c r="D18" s="23" t="s">
        <v>4</v>
      </c>
      <c r="E18" s="23" t="s">
        <v>31</v>
      </c>
      <c r="F18" s="23">
        <v>15</v>
      </c>
      <c r="G18" s="23"/>
      <c r="H18" s="23" t="s">
        <v>3</v>
      </c>
      <c r="I18" s="23" t="s">
        <v>4</v>
      </c>
      <c r="J18" s="23" t="s">
        <v>31</v>
      </c>
      <c r="K18" s="23">
        <v>14</v>
      </c>
    </row>
    <row r="19" spans="3:11" x14ac:dyDescent="0.3">
      <c r="C19" s="23" t="s">
        <v>3</v>
      </c>
      <c r="D19" s="23" t="s">
        <v>4</v>
      </c>
      <c r="E19" s="23" t="s">
        <v>32</v>
      </c>
      <c r="F19" s="23">
        <v>15</v>
      </c>
      <c r="G19" s="23"/>
      <c r="H19" s="23" t="s">
        <v>3</v>
      </c>
      <c r="I19" s="23" t="s">
        <v>4</v>
      </c>
      <c r="J19" s="23" t="s">
        <v>32</v>
      </c>
      <c r="K19" s="23">
        <v>15</v>
      </c>
    </row>
    <row r="20" spans="3:11" x14ac:dyDescent="0.3">
      <c r="C20" s="23" t="s">
        <v>3</v>
      </c>
      <c r="D20" s="23" t="s">
        <v>4</v>
      </c>
      <c r="E20" s="23" t="s">
        <v>34</v>
      </c>
      <c r="F20" s="23">
        <v>15</v>
      </c>
      <c r="G20" s="23"/>
      <c r="H20" s="23" t="s">
        <v>3</v>
      </c>
      <c r="I20" s="23" t="s">
        <v>4</v>
      </c>
      <c r="J20" s="23" t="s">
        <v>34</v>
      </c>
      <c r="K20" s="23">
        <v>15</v>
      </c>
    </row>
    <row r="21" spans="3:11" x14ac:dyDescent="0.3">
      <c r="C21" s="23" t="s">
        <v>3</v>
      </c>
      <c r="D21" s="23" t="s">
        <v>5</v>
      </c>
      <c r="E21" s="23" t="s">
        <v>31</v>
      </c>
      <c r="F21" s="23">
        <v>15</v>
      </c>
      <c r="G21" s="23"/>
      <c r="H21" s="23" t="s">
        <v>3</v>
      </c>
      <c r="I21" s="23" t="s">
        <v>5</v>
      </c>
      <c r="J21" s="23" t="s">
        <v>31</v>
      </c>
      <c r="K21" s="23">
        <v>15</v>
      </c>
    </row>
    <row r="22" spans="3:11" x14ac:dyDescent="0.3">
      <c r="C22" s="23" t="s">
        <v>3</v>
      </c>
      <c r="D22" s="23" t="s">
        <v>5</v>
      </c>
      <c r="E22" s="23" t="s">
        <v>32</v>
      </c>
      <c r="F22" s="23">
        <v>15</v>
      </c>
      <c r="G22" s="23"/>
      <c r="H22" s="23" t="s">
        <v>3</v>
      </c>
      <c r="I22" s="23" t="s">
        <v>5</v>
      </c>
      <c r="J22" s="23" t="s">
        <v>32</v>
      </c>
      <c r="K22" s="23">
        <v>14</v>
      </c>
    </row>
    <row r="23" spans="3:11" x14ac:dyDescent="0.3">
      <c r="C23" s="23" t="s">
        <v>3</v>
      </c>
      <c r="D23" s="23" t="s">
        <v>5</v>
      </c>
      <c r="E23" s="23" t="s">
        <v>34</v>
      </c>
      <c r="F23" s="23">
        <v>14</v>
      </c>
      <c r="G23" s="23"/>
      <c r="H23" s="23" t="s">
        <v>3</v>
      </c>
      <c r="I23" s="23" t="s">
        <v>5</v>
      </c>
      <c r="J23" s="23" t="s">
        <v>34</v>
      </c>
      <c r="K23" s="23">
        <v>15</v>
      </c>
    </row>
    <row r="24" spans="3:11" x14ac:dyDescent="0.3">
      <c r="C24" s="23" t="s">
        <v>37</v>
      </c>
      <c r="D24" s="23" t="s">
        <v>6</v>
      </c>
      <c r="E24" s="23" t="s">
        <v>31</v>
      </c>
      <c r="F24" s="23">
        <v>15</v>
      </c>
      <c r="G24" s="23"/>
      <c r="H24" s="23" t="s">
        <v>37</v>
      </c>
      <c r="I24" s="23" t="s">
        <v>6</v>
      </c>
      <c r="J24" s="23" t="s">
        <v>31</v>
      </c>
      <c r="K24" s="23">
        <v>14</v>
      </c>
    </row>
    <row r="25" spans="3:11" x14ac:dyDescent="0.3">
      <c r="C25" s="23" t="s">
        <v>37</v>
      </c>
      <c r="D25" s="23" t="s">
        <v>6</v>
      </c>
      <c r="E25" s="23" t="s">
        <v>32</v>
      </c>
      <c r="F25" s="23">
        <v>15</v>
      </c>
      <c r="G25" s="23"/>
      <c r="H25" s="23" t="s">
        <v>37</v>
      </c>
      <c r="I25" s="23" t="s">
        <v>6</v>
      </c>
      <c r="J25" s="23" t="s">
        <v>32</v>
      </c>
      <c r="K25" s="23">
        <v>15</v>
      </c>
    </row>
    <row r="26" spans="3:11" x14ac:dyDescent="0.3">
      <c r="C26" s="23" t="s">
        <v>37</v>
      </c>
      <c r="D26" s="23" t="s">
        <v>6</v>
      </c>
      <c r="E26" s="23" t="s">
        <v>34</v>
      </c>
      <c r="F26" s="23">
        <v>15</v>
      </c>
      <c r="G26" s="23"/>
      <c r="H26" s="23" t="s">
        <v>37</v>
      </c>
      <c r="I26" s="23" t="s">
        <v>6</v>
      </c>
      <c r="J26" s="23" t="s">
        <v>34</v>
      </c>
      <c r="K26" s="23">
        <v>15</v>
      </c>
    </row>
    <row r="27" spans="3:11" x14ac:dyDescent="0.3">
      <c r="C27" s="23" t="s">
        <v>37</v>
      </c>
      <c r="D27" s="23" t="s">
        <v>4</v>
      </c>
      <c r="E27" s="23" t="s">
        <v>31</v>
      </c>
      <c r="F27" s="23">
        <v>14</v>
      </c>
      <c r="G27" s="23"/>
      <c r="H27" s="23" t="s">
        <v>37</v>
      </c>
      <c r="I27" s="23" t="s">
        <v>4</v>
      </c>
      <c r="J27" s="23" t="s">
        <v>31</v>
      </c>
      <c r="K27" s="23">
        <v>14</v>
      </c>
    </row>
    <row r="28" spans="3:11" x14ac:dyDescent="0.3">
      <c r="C28" s="23" t="s">
        <v>37</v>
      </c>
      <c r="D28" s="23" t="s">
        <v>4</v>
      </c>
      <c r="E28" s="23" t="s">
        <v>32</v>
      </c>
      <c r="F28" s="23">
        <v>15</v>
      </c>
      <c r="G28" s="23"/>
      <c r="H28" s="23" t="s">
        <v>37</v>
      </c>
      <c r="I28" s="23" t="s">
        <v>4</v>
      </c>
      <c r="J28" s="23" t="s">
        <v>32</v>
      </c>
      <c r="K28" s="23">
        <v>15</v>
      </c>
    </row>
    <row r="29" spans="3:11" x14ac:dyDescent="0.3">
      <c r="C29" s="23" t="s">
        <v>37</v>
      </c>
      <c r="D29" s="23" t="s">
        <v>4</v>
      </c>
      <c r="E29" s="23" t="s">
        <v>34</v>
      </c>
      <c r="F29" s="23">
        <v>15</v>
      </c>
      <c r="G29" s="23"/>
      <c r="H29" s="23" t="s">
        <v>37</v>
      </c>
      <c r="I29" s="23" t="s">
        <v>4</v>
      </c>
      <c r="J29" s="23" t="s">
        <v>34</v>
      </c>
      <c r="K29" s="23">
        <v>14</v>
      </c>
    </row>
    <row r="30" spans="3:11" x14ac:dyDescent="0.3">
      <c r="C30" s="23" t="s">
        <v>37</v>
      </c>
      <c r="D30" s="23" t="s">
        <v>5</v>
      </c>
      <c r="E30" s="23" t="s">
        <v>31</v>
      </c>
      <c r="F30" s="23">
        <v>15</v>
      </c>
      <c r="G30" s="23"/>
      <c r="H30" s="23" t="s">
        <v>37</v>
      </c>
      <c r="I30" s="23" t="s">
        <v>5</v>
      </c>
      <c r="J30" s="23" t="s">
        <v>31</v>
      </c>
      <c r="K30" s="23">
        <v>14</v>
      </c>
    </row>
    <row r="31" spans="3:11" x14ac:dyDescent="0.3">
      <c r="C31" s="23" t="s">
        <v>37</v>
      </c>
      <c r="D31" s="23" t="s">
        <v>5</v>
      </c>
      <c r="E31" s="23" t="s">
        <v>32</v>
      </c>
      <c r="F31" s="23">
        <v>14</v>
      </c>
      <c r="G31" s="23"/>
      <c r="H31" s="23" t="s">
        <v>37</v>
      </c>
      <c r="I31" s="23" t="s">
        <v>5</v>
      </c>
      <c r="J31" s="23" t="s">
        <v>32</v>
      </c>
      <c r="K31" s="23">
        <v>14</v>
      </c>
    </row>
    <row r="32" spans="3:11" x14ac:dyDescent="0.3">
      <c r="C32" s="23" t="s">
        <v>37</v>
      </c>
      <c r="D32" s="23" t="s">
        <v>5</v>
      </c>
      <c r="E32" s="23" t="s">
        <v>34</v>
      </c>
      <c r="F32" s="23">
        <v>14</v>
      </c>
      <c r="G32" s="23"/>
      <c r="H32" s="23" t="s">
        <v>37</v>
      </c>
      <c r="I32" s="23" t="s">
        <v>5</v>
      </c>
      <c r="J32" s="23" t="s">
        <v>34</v>
      </c>
      <c r="K32" s="23">
        <v>14</v>
      </c>
    </row>
    <row r="33" spans="3:11" x14ac:dyDescent="0.3">
      <c r="H33" s="17"/>
    </row>
    <row r="34" spans="3:11" x14ac:dyDescent="0.3">
      <c r="H34" s="17"/>
    </row>
    <row r="35" spans="3:11" x14ac:dyDescent="0.3">
      <c r="C35" s="3" t="s">
        <v>40</v>
      </c>
      <c r="H35" s="1" t="s">
        <v>41</v>
      </c>
      <c r="I35" s="1"/>
    </row>
    <row r="36" spans="3:11" x14ac:dyDescent="0.3">
      <c r="C36" s="21" t="s">
        <v>0</v>
      </c>
      <c r="D36" s="24" t="s">
        <v>28</v>
      </c>
      <c r="E36" s="23" t="s">
        <v>29</v>
      </c>
      <c r="F36" s="24" t="s">
        <v>30</v>
      </c>
      <c r="G36" s="23"/>
      <c r="H36" s="24" t="s">
        <v>27</v>
      </c>
      <c r="I36" s="24" t="s">
        <v>28</v>
      </c>
      <c r="J36" s="24" t="s">
        <v>29</v>
      </c>
      <c r="K36" s="24" t="s">
        <v>30</v>
      </c>
    </row>
    <row r="37" spans="3:11" x14ac:dyDescent="0.3">
      <c r="C37" s="23" t="s">
        <v>7</v>
      </c>
      <c r="D37" s="23" t="s">
        <v>6</v>
      </c>
      <c r="E37" s="23" t="s">
        <v>31</v>
      </c>
      <c r="F37" s="23">
        <v>15</v>
      </c>
      <c r="G37" s="23"/>
      <c r="H37" s="23" t="s">
        <v>7</v>
      </c>
      <c r="I37" s="23" t="s">
        <v>6</v>
      </c>
      <c r="J37" s="23" t="s">
        <v>31</v>
      </c>
      <c r="K37" s="23">
        <v>15</v>
      </c>
    </row>
    <row r="38" spans="3:11" x14ac:dyDescent="0.3">
      <c r="C38" s="23" t="s">
        <v>7</v>
      </c>
      <c r="D38" s="23" t="s">
        <v>6</v>
      </c>
      <c r="E38" s="23" t="s">
        <v>32</v>
      </c>
      <c r="F38" s="23">
        <v>15</v>
      </c>
      <c r="G38" s="23"/>
      <c r="H38" s="23" t="s">
        <v>7</v>
      </c>
      <c r="I38" s="23" t="s">
        <v>6</v>
      </c>
      <c r="J38" s="23" t="s">
        <v>32</v>
      </c>
      <c r="K38" s="23">
        <v>15</v>
      </c>
    </row>
    <row r="39" spans="3:11" x14ac:dyDescent="0.3">
      <c r="C39" s="23" t="s">
        <v>7</v>
      </c>
      <c r="D39" s="23" t="s">
        <v>6</v>
      </c>
      <c r="E39" s="23" t="s">
        <v>34</v>
      </c>
      <c r="F39" s="23">
        <v>15</v>
      </c>
      <c r="G39" s="23"/>
      <c r="H39" s="23" t="s">
        <v>7</v>
      </c>
      <c r="I39" s="23" t="s">
        <v>6</v>
      </c>
      <c r="J39" s="23" t="s">
        <v>34</v>
      </c>
      <c r="K39" s="23">
        <v>15</v>
      </c>
    </row>
    <row r="40" spans="3:11" x14ac:dyDescent="0.3">
      <c r="C40" s="23" t="s">
        <v>7</v>
      </c>
      <c r="D40" s="23" t="s">
        <v>4</v>
      </c>
      <c r="E40" s="23" t="s">
        <v>31</v>
      </c>
      <c r="F40" s="23">
        <v>15</v>
      </c>
      <c r="G40" s="23"/>
      <c r="H40" s="23" t="s">
        <v>7</v>
      </c>
      <c r="I40" s="23" t="s">
        <v>4</v>
      </c>
      <c r="J40" s="23" t="s">
        <v>31</v>
      </c>
      <c r="K40" s="23">
        <v>14</v>
      </c>
    </row>
    <row r="41" spans="3:11" x14ac:dyDescent="0.3">
      <c r="C41" s="23" t="s">
        <v>7</v>
      </c>
      <c r="D41" s="23" t="s">
        <v>4</v>
      </c>
      <c r="E41" s="23" t="s">
        <v>32</v>
      </c>
      <c r="F41" s="23">
        <v>14</v>
      </c>
      <c r="G41" s="23"/>
      <c r="H41" s="23" t="s">
        <v>7</v>
      </c>
      <c r="I41" s="23" t="s">
        <v>4</v>
      </c>
      <c r="J41" s="23" t="s">
        <v>32</v>
      </c>
      <c r="K41" s="23">
        <v>15</v>
      </c>
    </row>
    <row r="42" spans="3:11" x14ac:dyDescent="0.3">
      <c r="C42" s="23" t="s">
        <v>7</v>
      </c>
      <c r="D42" s="23" t="s">
        <v>4</v>
      </c>
      <c r="E42" s="23" t="s">
        <v>34</v>
      </c>
      <c r="F42" s="23">
        <v>14</v>
      </c>
      <c r="G42" s="23"/>
      <c r="H42" s="23" t="s">
        <v>7</v>
      </c>
      <c r="I42" s="23" t="s">
        <v>4</v>
      </c>
      <c r="J42" s="23" t="s">
        <v>34</v>
      </c>
      <c r="K42" s="23">
        <v>14</v>
      </c>
    </row>
    <row r="43" spans="3:11" x14ac:dyDescent="0.3">
      <c r="C43" s="23" t="s">
        <v>7</v>
      </c>
      <c r="D43" s="23" t="s">
        <v>5</v>
      </c>
      <c r="E43" s="23" t="s">
        <v>31</v>
      </c>
      <c r="F43" s="23">
        <v>14</v>
      </c>
      <c r="G43" s="23"/>
      <c r="H43" s="23" t="s">
        <v>7</v>
      </c>
      <c r="I43" s="23" t="s">
        <v>5</v>
      </c>
      <c r="J43" s="23" t="s">
        <v>31</v>
      </c>
      <c r="K43" s="23">
        <v>13</v>
      </c>
    </row>
    <row r="44" spans="3:11" x14ac:dyDescent="0.3">
      <c r="C44" s="23" t="s">
        <v>7</v>
      </c>
      <c r="D44" s="23" t="s">
        <v>5</v>
      </c>
      <c r="E44" s="23" t="s">
        <v>32</v>
      </c>
      <c r="F44" s="23">
        <v>13</v>
      </c>
      <c r="G44" s="23"/>
      <c r="H44" s="23" t="s">
        <v>7</v>
      </c>
      <c r="I44" s="23" t="s">
        <v>5</v>
      </c>
      <c r="J44" s="23" t="s">
        <v>32</v>
      </c>
      <c r="K44" s="23">
        <v>13</v>
      </c>
    </row>
    <row r="45" spans="3:11" x14ac:dyDescent="0.3">
      <c r="C45" s="23" t="s">
        <v>7</v>
      </c>
      <c r="D45" s="23" t="s">
        <v>5</v>
      </c>
      <c r="E45" s="23" t="s">
        <v>34</v>
      </c>
      <c r="F45" s="23">
        <v>14</v>
      </c>
      <c r="G45" s="23"/>
      <c r="H45" s="23" t="s">
        <v>7</v>
      </c>
      <c r="I45" s="23" t="s">
        <v>5</v>
      </c>
      <c r="J45" s="23" t="s">
        <v>34</v>
      </c>
      <c r="K45" s="23">
        <v>14</v>
      </c>
    </row>
    <row r="46" spans="3:11" x14ac:dyDescent="0.3">
      <c r="C46" s="23" t="s">
        <v>3</v>
      </c>
      <c r="D46" s="23" t="s">
        <v>6</v>
      </c>
      <c r="E46" s="23" t="s">
        <v>31</v>
      </c>
      <c r="F46" s="23">
        <v>15</v>
      </c>
      <c r="G46" s="23"/>
      <c r="H46" s="23" t="s">
        <v>3</v>
      </c>
      <c r="I46" s="23" t="s">
        <v>6</v>
      </c>
      <c r="J46" s="23" t="s">
        <v>31</v>
      </c>
      <c r="K46" s="23">
        <v>15</v>
      </c>
    </row>
    <row r="47" spans="3:11" x14ac:dyDescent="0.3">
      <c r="C47" s="23" t="s">
        <v>3</v>
      </c>
      <c r="D47" s="23" t="s">
        <v>6</v>
      </c>
      <c r="E47" s="23" t="s">
        <v>32</v>
      </c>
      <c r="F47" s="23">
        <v>15</v>
      </c>
      <c r="G47" s="23"/>
      <c r="H47" s="23" t="s">
        <v>3</v>
      </c>
      <c r="I47" s="23" t="s">
        <v>6</v>
      </c>
      <c r="J47" s="23" t="s">
        <v>32</v>
      </c>
      <c r="K47" s="23">
        <v>15</v>
      </c>
    </row>
    <row r="48" spans="3:11" x14ac:dyDescent="0.3">
      <c r="C48" s="23" t="s">
        <v>3</v>
      </c>
      <c r="D48" s="23" t="s">
        <v>6</v>
      </c>
      <c r="E48" s="23" t="s">
        <v>34</v>
      </c>
      <c r="F48" s="23">
        <v>15</v>
      </c>
      <c r="G48" s="23"/>
      <c r="H48" s="23" t="s">
        <v>3</v>
      </c>
      <c r="I48" s="23" t="s">
        <v>6</v>
      </c>
      <c r="J48" s="23" t="s">
        <v>34</v>
      </c>
      <c r="K48" s="23">
        <v>15</v>
      </c>
    </row>
    <row r="49" spans="3:11" x14ac:dyDescent="0.3">
      <c r="C49" s="23" t="s">
        <v>3</v>
      </c>
      <c r="D49" s="23" t="s">
        <v>4</v>
      </c>
      <c r="E49" s="23" t="s">
        <v>31</v>
      </c>
      <c r="F49" s="23">
        <v>15</v>
      </c>
      <c r="G49" s="23"/>
      <c r="H49" s="23" t="s">
        <v>3</v>
      </c>
      <c r="I49" s="23" t="s">
        <v>4</v>
      </c>
      <c r="J49" s="23" t="s">
        <v>31</v>
      </c>
      <c r="K49" s="23">
        <v>14</v>
      </c>
    </row>
    <row r="50" spans="3:11" x14ac:dyDescent="0.3">
      <c r="C50" s="23" t="s">
        <v>3</v>
      </c>
      <c r="D50" s="23" t="s">
        <v>4</v>
      </c>
      <c r="E50" s="21" t="s">
        <v>32</v>
      </c>
      <c r="F50" s="31">
        <v>14</v>
      </c>
      <c r="G50" s="21"/>
      <c r="H50" s="23" t="s">
        <v>3</v>
      </c>
      <c r="I50" s="23" t="s">
        <v>4</v>
      </c>
      <c r="J50" s="23" t="s">
        <v>32</v>
      </c>
      <c r="K50" s="23">
        <v>15</v>
      </c>
    </row>
    <row r="51" spans="3:11" x14ac:dyDescent="0.3">
      <c r="C51" s="23" t="s">
        <v>3</v>
      </c>
      <c r="D51" s="23" t="s">
        <v>4</v>
      </c>
      <c r="E51" s="21" t="s">
        <v>34</v>
      </c>
      <c r="F51" s="31">
        <v>15</v>
      </c>
      <c r="G51" s="21"/>
      <c r="H51" s="23" t="s">
        <v>3</v>
      </c>
      <c r="I51" s="23" t="s">
        <v>4</v>
      </c>
      <c r="J51" s="23" t="s">
        <v>34</v>
      </c>
      <c r="K51" s="23">
        <v>14</v>
      </c>
    </row>
    <row r="52" spans="3:11" x14ac:dyDescent="0.3">
      <c r="C52" s="23" t="s">
        <v>3</v>
      </c>
      <c r="D52" s="23" t="s">
        <v>5</v>
      </c>
      <c r="E52" s="21" t="s">
        <v>31</v>
      </c>
      <c r="F52" s="31">
        <v>14</v>
      </c>
      <c r="G52" s="21"/>
      <c r="H52" s="23" t="s">
        <v>3</v>
      </c>
      <c r="I52" s="23" t="s">
        <v>5</v>
      </c>
      <c r="J52" s="23" t="s">
        <v>31</v>
      </c>
      <c r="K52" s="23">
        <v>14</v>
      </c>
    </row>
    <row r="53" spans="3:11" x14ac:dyDescent="0.3">
      <c r="C53" s="23" t="s">
        <v>3</v>
      </c>
      <c r="D53" s="23" t="s">
        <v>5</v>
      </c>
      <c r="E53" s="23" t="s">
        <v>32</v>
      </c>
      <c r="F53" s="31">
        <v>14</v>
      </c>
      <c r="G53" s="23"/>
      <c r="H53" s="23" t="s">
        <v>3</v>
      </c>
      <c r="I53" s="23" t="s">
        <v>5</v>
      </c>
      <c r="J53" s="23" t="s">
        <v>32</v>
      </c>
      <c r="K53" s="23">
        <v>14</v>
      </c>
    </row>
    <row r="54" spans="3:11" x14ac:dyDescent="0.3">
      <c r="C54" s="23" t="s">
        <v>3</v>
      </c>
      <c r="D54" s="23" t="s">
        <v>5</v>
      </c>
      <c r="E54" s="23" t="s">
        <v>34</v>
      </c>
      <c r="F54" s="31">
        <v>15</v>
      </c>
      <c r="G54" s="23"/>
      <c r="H54" s="23" t="s">
        <v>3</v>
      </c>
      <c r="I54" s="23" t="s">
        <v>5</v>
      </c>
      <c r="J54" s="23" t="s">
        <v>34</v>
      </c>
      <c r="K54" s="23">
        <v>14</v>
      </c>
    </row>
    <row r="55" spans="3:11" x14ac:dyDescent="0.3">
      <c r="C55" s="23" t="s">
        <v>37</v>
      </c>
      <c r="D55" s="23" t="s">
        <v>6</v>
      </c>
      <c r="E55" s="23" t="s">
        <v>31</v>
      </c>
      <c r="F55" s="31">
        <v>15</v>
      </c>
      <c r="G55" s="23"/>
      <c r="H55" s="23" t="s">
        <v>37</v>
      </c>
      <c r="I55" s="23" t="s">
        <v>6</v>
      </c>
      <c r="J55" s="23" t="s">
        <v>31</v>
      </c>
      <c r="K55" s="23">
        <v>14</v>
      </c>
    </row>
    <row r="56" spans="3:11" x14ac:dyDescent="0.3">
      <c r="C56" s="23" t="s">
        <v>37</v>
      </c>
      <c r="D56" s="23" t="s">
        <v>6</v>
      </c>
      <c r="E56" s="23" t="s">
        <v>32</v>
      </c>
      <c r="F56" s="31">
        <v>14</v>
      </c>
      <c r="G56" s="23"/>
      <c r="H56" s="23" t="s">
        <v>37</v>
      </c>
      <c r="I56" s="23" t="s">
        <v>6</v>
      </c>
      <c r="J56" s="23" t="s">
        <v>32</v>
      </c>
      <c r="K56" s="23">
        <v>14</v>
      </c>
    </row>
    <row r="57" spans="3:11" x14ac:dyDescent="0.3">
      <c r="C57" s="23" t="s">
        <v>37</v>
      </c>
      <c r="D57" s="21" t="s">
        <v>6</v>
      </c>
      <c r="E57" s="21" t="s">
        <v>34</v>
      </c>
      <c r="F57" s="31">
        <v>15</v>
      </c>
      <c r="G57" s="23"/>
      <c r="H57" s="23" t="s">
        <v>37</v>
      </c>
      <c r="I57" s="23" t="s">
        <v>6</v>
      </c>
      <c r="J57" s="23" t="s">
        <v>34</v>
      </c>
      <c r="K57" s="23">
        <v>15</v>
      </c>
    </row>
    <row r="58" spans="3:11" x14ac:dyDescent="0.3">
      <c r="C58" s="23" t="s">
        <v>37</v>
      </c>
      <c r="D58" s="21" t="s">
        <v>4</v>
      </c>
      <c r="E58" s="21" t="s">
        <v>31</v>
      </c>
      <c r="F58" s="31">
        <v>14</v>
      </c>
      <c r="G58" s="23"/>
      <c r="H58" s="23" t="s">
        <v>37</v>
      </c>
      <c r="I58" s="23" t="s">
        <v>4</v>
      </c>
      <c r="J58" s="23" t="s">
        <v>31</v>
      </c>
      <c r="K58" s="23">
        <v>14</v>
      </c>
    </row>
    <row r="59" spans="3:11" x14ac:dyDescent="0.3">
      <c r="C59" s="23" t="s">
        <v>37</v>
      </c>
      <c r="D59" s="21" t="s">
        <v>4</v>
      </c>
      <c r="E59" s="21" t="s">
        <v>32</v>
      </c>
      <c r="F59" s="31">
        <v>14</v>
      </c>
      <c r="G59" s="23"/>
      <c r="H59" s="23" t="s">
        <v>37</v>
      </c>
      <c r="I59" s="23" t="s">
        <v>4</v>
      </c>
      <c r="J59" s="23" t="s">
        <v>32</v>
      </c>
      <c r="K59" s="23">
        <v>14</v>
      </c>
    </row>
    <row r="60" spans="3:11" x14ac:dyDescent="0.3">
      <c r="C60" s="23" t="s">
        <v>37</v>
      </c>
      <c r="D60" s="23" t="s">
        <v>4</v>
      </c>
      <c r="E60" s="23" t="s">
        <v>34</v>
      </c>
      <c r="F60" s="31">
        <v>15</v>
      </c>
      <c r="G60" s="23"/>
      <c r="H60" s="23" t="s">
        <v>37</v>
      </c>
      <c r="I60" s="23" t="s">
        <v>4</v>
      </c>
      <c r="J60" s="23" t="s">
        <v>34</v>
      </c>
      <c r="K60" s="23">
        <v>14</v>
      </c>
    </row>
    <row r="61" spans="3:11" x14ac:dyDescent="0.3">
      <c r="C61" s="23" t="s">
        <v>37</v>
      </c>
      <c r="D61" s="23" t="s">
        <v>5</v>
      </c>
      <c r="E61" s="23" t="s">
        <v>31</v>
      </c>
      <c r="F61" s="31">
        <v>14</v>
      </c>
      <c r="G61" s="23"/>
      <c r="H61" s="23" t="s">
        <v>37</v>
      </c>
      <c r="I61" s="23" t="s">
        <v>5</v>
      </c>
      <c r="J61" s="23" t="s">
        <v>31</v>
      </c>
      <c r="K61" s="23">
        <v>13</v>
      </c>
    </row>
    <row r="62" spans="3:11" x14ac:dyDescent="0.3">
      <c r="C62" s="23" t="s">
        <v>37</v>
      </c>
      <c r="D62" s="23" t="s">
        <v>5</v>
      </c>
      <c r="E62" s="23" t="s">
        <v>32</v>
      </c>
      <c r="F62" s="31">
        <v>13</v>
      </c>
      <c r="G62" s="23"/>
      <c r="H62" s="23" t="s">
        <v>37</v>
      </c>
      <c r="I62" s="23" t="s">
        <v>5</v>
      </c>
      <c r="J62" s="23" t="s">
        <v>32</v>
      </c>
      <c r="K62" s="23">
        <v>13</v>
      </c>
    </row>
    <row r="63" spans="3:11" x14ac:dyDescent="0.3">
      <c r="C63" s="23" t="s">
        <v>37</v>
      </c>
      <c r="D63" s="23" t="s">
        <v>5</v>
      </c>
      <c r="E63" s="23" t="s">
        <v>34</v>
      </c>
      <c r="F63" s="31">
        <v>13</v>
      </c>
      <c r="G63" s="23"/>
      <c r="H63" s="23" t="s">
        <v>37</v>
      </c>
      <c r="I63" s="23" t="s">
        <v>5</v>
      </c>
      <c r="J63" s="23" t="s">
        <v>34</v>
      </c>
      <c r="K63" s="23">
        <v>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69"/>
  <sheetViews>
    <sheetView zoomScaleNormal="100" workbookViewId="0">
      <selection activeCell="L9" sqref="L9"/>
    </sheetView>
  </sheetViews>
  <sheetFormatPr defaultRowHeight="14.4" x14ac:dyDescent="0.3"/>
  <cols>
    <col min="4" max="4" width="17.109375" bestFit="1" customWidth="1"/>
    <col min="5" max="5" width="9.33203125" bestFit="1" customWidth="1"/>
    <col min="6" max="6" width="11.6640625" bestFit="1" customWidth="1"/>
    <col min="10" max="10" width="16.33203125" customWidth="1"/>
    <col min="11" max="11" width="11.88671875" customWidth="1"/>
    <col min="13" max="13" width="16.44140625" customWidth="1"/>
    <col min="15" max="15" width="13.33203125" customWidth="1"/>
    <col min="16" max="16" width="13" customWidth="1"/>
    <col min="18" max="18" width="15.109375" customWidth="1"/>
  </cols>
  <sheetData>
    <row r="1" spans="1:8" x14ac:dyDescent="0.3">
      <c r="A1" s="29" t="s">
        <v>73</v>
      </c>
    </row>
    <row r="4" spans="1:8" x14ac:dyDescent="0.3">
      <c r="C4" s="34" t="s">
        <v>23</v>
      </c>
      <c r="D4" s="35"/>
      <c r="E4" s="35"/>
      <c r="F4" s="35"/>
      <c r="G4" s="35"/>
      <c r="H4" s="35"/>
    </row>
    <row r="5" spans="1:8" x14ac:dyDescent="0.3">
      <c r="C5" s="35" t="s">
        <v>24</v>
      </c>
      <c r="D5" s="35"/>
      <c r="E5" s="35"/>
      <c r="F5" s="35"/>
      <c r="G5" s="35"/>
      <c r="H5" s="8"/>
    </row>
    <row r="6" spans="1:8" x14ac:dyDescent="0.3">
      <c r="C6" s="8"/>
      <c r="D6" s="8" t="s">
        <v>10</v>
      </c>
      <c r="E6" s="8" t="s">
        <v>11</v>
      </c>
      <c r="F6" s="8" t="s">
        <v>12</v>
      </c>
      <c r="G6" s="8" t="s">
        <v>13</v>
      </c>
      <c r="H6" s="8"/>
    </row>
    <row r="7" spans="1:8" x14ac:dyDescent="0.3">
      <c r="C7" s="8" t="s">
        <v>0</v>
      </c>
      <c r="D7" s="9">
        <v>2</v>
      </c>
      <c r="E7" s="9">
        <v>18</v>
      </c>
      <c r="F7" s="9">
        <v>1.5441400000000001</v>
      </c>
      <c r="G7" s="9">
        <v>0.24048</v>
      </c>
      <c r="H7" s="9"/>
    </row>
    <row r="8" spans="1:8" x14ac:dyDescent="0.3">
      <c r="C8" s="8" t="s">
        <v>1</v>
      </c>
      <c r="D8" s="9">
        <v>2</v>
      </c>
      <c r="E8" s="9">
        <v>18</v>
      </c>
      <c r="F8" s="9">
        <v>2.7281499999999999</v>
      </c>
      <c r="G8" s="9">
        <v>7.2370000000000004E-2</v>
      </c>
      <c r="H8" s="9"/>
    </row>
    <row r="9" spans="1:8" x14ac:dyDescent="0.3">
      <c r="C9" s="8" t="s">
        <v>15</v>
      </c>
      <c r="D9" s="9">
        <v>4</v>
      </c>
      <c r="E9" s="9">
        <v>18</v>
      </c>
      <c r="F9" s="9">
        <v>0.82801999999999998</v>
      </c>
      <c r="G9" s="9">
        <v>0.52456000000000003</v>
      </c>
      <c r="H9" s="9"/>
    </row>
    <row r="10" spans="1:8" x14ac:dyDescent="0.3">
      <c r="C10" s="34" t="s">
        <v>33</v>
      </c>
      <c r="D10" s="34"/>
      <c r="E10" s="34"/>
      <c r="F10" s="34"/>
      <c r="G10" s="34"/>
      <c r="H10" s="34"/>
    </row>
    <row r="11" spans="1:8" x14ac:dyDescent="0.3">
      <c r="C11" s="8"/>
      <c r="D11" s="34" t="s">
        <v>0</v>
      </c>
      <c r="E11" s="35"/>
      <c r="F11" s="35"/>
      <c r="G11" s="35"/>
      <c r="H11" s="8"/>
    </row>
    <row r="12" spans="1:8" x14ac:dyDescent="0.3">
      <c r="C12" s="11" t="s">
        <v>1</v>
      </c>
      <c r="D12" s="9" t="s">
        <v>3</v>
      </c>
      <c r="E12" s="9" t="s">
        <v>7</v>
      </c>
      <c r="F12" s="9" t="s">
        <v>35</v>
      </c>
      <c r="G12" s="9"/>
      <c r="H12" s="9"/>
    </row>
    <row r="13" spans="1:8" x14ac:dyDescent="0.3">
      <c r="C13" s="9" t="s">
        <v>4</v>
      </c>
      <c r="D13" s="12">
        <v>15</v>
      </c>
      <c r="E13" s="12">
        <v>15</v>
      </c>
      <c r="F13" s="12">
        <v>14.66667</v>
      </c>
      <c r="G13" s="13">
        <f>AVERAGE(D13:F13)</f>
        <v>14.888889999999998</v>
      </c>
      <c r="H13" s="15" t="s">
        <v>36</v>
      </c>
    </row>
    <row r="14" spans="1:8" x14ac:dyDescent="0.3">
      <c r="C14" s="9" t="s">
        <v>5</v>
      </c>
      <c r="D14" s="12">
        <v>14.66667</v>
      </c>
      <c r="E14" s="12">
        <v>14.33333</v>
      </c>
      <c r="F14" s="12">
        <v>14.33333</v>
      </c>
      <c r="G14" s="13">
        <f>AVERAGE(D14:F14)</f>
        <v>14.444443333333334</v>
      </c>
      <c r="H14" s="15" t="s">
        <v>36</v>
      </c>
    </row>
    <row r="15" spans="1:8" x14ac:dyDescent="0.3">
      <c r="C15" s="9" t="s">
        <v>6</v>
      </c>
      <c r="D15" s="12">
        <v>15</v>
      </c>
      <c r="E15" s="12">
        <v>15</v>
      </c>
      <c r="F15" s="12">
        <v>15</v>
      </c>
      <c r="G15" s="13">
        <f>AVERAGE(D15:F15)</f>
        <v>15</v>
      </c>
      <c r="H15" s="15" t="s">
        <v>36</v>
      </c>
    </row>
    <row r="16" spans="1:8" x14ac:dyDescent="0.3">
      <c r="C16" s="9"/>
      <c r="D16" s="13">
        <f>AVERAGE(D13:D15)</f>
        <v>14.888889999999998</v>
      </c>
      <c r="E16" s="13">
        <f>AVERAGE(E13:E15)</f>
        <v>14.777776666666668</v>
      </c>
      <c r="F16" s="13">
        <f>AVERAGE(F13:F15)</f>
        <v>14.666666666666666</v>
      </c>
      <c r="G16" s="12"/>
      <c r="H16" s="9"/>
    </row>
    <row r="17" spans="3:8" x14ac:dyDescent="0.3">
      <c r="C17" s="9"/>
      <c r="D17" s="15" t="s">
        <v>36</v>
      </c>
      <c r="E17" s="15" t="s">
        <v>36</v>
      </c>
      <c r="F17" s="15" t="s">
        <v>36</v>
      </c>
      <c r="G17" s="9"/>
      <c r="H17" s="9"/>
    </row>
    <row r="18" spans="3:8" x14ac:dyDescent="0.3">
      <c r="C18" s="36" t="s">
        <v>23</v>
      </c>
      <c r="D18" s="37"/>
      <c r="E18" s="37"/>
      <c r="F18" s="37"/>
      <c r="G18" s="37"/>
      <c r="H18" s="37"/>
    </row>
    <row r="19" spans="3:8" x14ac:dyDescent="0.3">
      <c r="C19" s="35" t="s">
        <v>2</v>
      </c>
      <c r="D19" s="35"/>
      <c r="E19" s="35"/>
      <c r="F19" s="35"/>
      <c r="G19" s="35"/>
      <c r="H19" s="15"/>
    </row>
    <row r="20" spans="3:8" x14ac:dyDescent="0.3">
      <c r="C20" s="8"/>
      <c r="D20" s="8" t="s">
        <v>10</v>
      </c>
      <c r="E20" s="8" t="s">
        <v>11</v>
      </c>
      <c r="F20" s="8" t="s">
        <v>12</v>
      </c>
      <c r="G20" s="8" t="s">
        <v>13</v>
      </c>
      <c r="H20" s="8"/>
    </row>
    <row r="21" spans="3:8" x14ac:dyDescent="0.3">
      <c r="C21" s="8" t="s">
        <v>0</v>
      </c>
      <c r="D21" s="8">
        <v>2</v>
      </c>
      <c r="E21" s="8">
        <v>18</v>
      </c>
      <c r="F21" s="8">
        <v>2.6199699999999999</v>
      </c>
      <c r="G21" s="8">
        <v>0.100309</v>
      </c>
      <c r="H21" s="9"/>
    </row>
    <row r="22" spans="3:8" x14ac:dyDescent="0.3">
      <c r="C22" s="8" t="s">
        <v>1</v>
      </c>
      <c r="D22" s="8">
        <v>2</v>
      </c>
      <c r="E22" s="8">
        <v>18</v>
      </c>
      <c r="F22" s="8">
        <v>2.88062</v>
      </c>
      <c r="G22" s="8">
        <v>8.2154000000000005E-2</v>
      </c>
      <c r="H22" s="9"/>
    </row>
    <row r="23" spans="3:8" x14ac:dyDescent="0.3">
      <c r="C23" s="8" t="s">
        <v>15</v>
      </c>
      <c r="D23" s="8">
        <v>4</v>
      </c>
      <c r="E23" s="8">
        <v>18</v>
      </c>
      <c r="F23" s="8">
        <v>0.32080999999999998</v>
      </c>
      <c r="G23" s="8">
        <v>0.86031999999999997</v>
      </c>
      <c r="H23" s="9"/>
    </row>
    <row r="24" spans="3:8" x14ac:dyDescent="0.3">
      <c r="C24" s="34" t="s">
        <v>33</v>
      </c>
      <c r="D24" s="34"/>
      <c r="E24" s="34"/>
      <c r="F24" s="34"/>
      <c r="G24" s="34"/>
      <c r="H24" s="34"/>
    </row>
    <row r="25" spans="3:8" x14ac:dyDescent="0.3">
      <c r="C25" s="8"/>
      <c r="D25" s="34" t="s">
        <v>0</v>
      </c>
      <c r="E25" s="35"/>
      <c r="F25" s="35"/>
      <c r="G25" s="35"/>
      <c r="H25" s="8"/>
    </row>
    <row r="26" spans="3:8" x14ac:dyDescent="0.3">
      <c r="C26" s="16" t="s">
        <v>1</v>
      </c>
      <c r="D26" s="8" t="s">
        <v>3</v>
      </c>
      <c r="E26" s="8" t="s">
        <v>7</v>
      </c>
      <c r="F26" s="8" t="s">
        <v>35</v>
      </c>
      <c r="G26" s="8"/>
      <c r="H26" s="8"/>
    </row>
    <row r="27" spans="3:8" x14ac:dyDescent="0.3">
      <c r="C27" s="8" t="s">
        <v>4</v>
      </c>
      <c r="D27" s="12">
        <v>14.66667</v>
      </c>
      <c r="E27" s="12">
        <v>14.66667</v>
      </c>
      <c r="F27" s="12">
        <v>14.33333</v>
      </c>
      <c r="G27" s="13">
        <f>AVERAGE(D27:F27)</f>
        <v>14.555556666666666</v>
      </c>
      <c r="H27" s="15" t="s">
        <v>36</v>
      </c>
    </row>
    <row r="28" spans="3:8" x14ac:dyDescent="0.3">
      <c r="C28" s="8" t="s">
        <v>5</v>
      </c>
      <c r="D28" s="12">
        <v>14.66667</v>
      </c>
      <c r="E28" s="12">
        <v>14.33333</v>
      </c>
      <c r="F28" s="12">
        <v>14</v>
      </c>
      <c r="G28" s="13">
        <f>AVERAGE(D28:F28)</f>
        <v>14.333333333333334</v>
      </c>
      <c r="H28" s="15" t="s">
        <v>36</v>
      </c>
    </row>
    <row r="29" spans="3:8" x14ac:dyDescent="0.3">
      <c r="C29" s="8" t="s">
        <v>6</v>
      </c>
      <c r="D29" s="12">
        <v>15</v>
      </c>
      <c r="E29" s="12">
        <v>15</v>
      </c>
      <c r="F29" s="12">
        <v>14.66667</v>
      </c>
      <c r="G29" s="13">
        <f>AVERAGE(D29:F29)</f>
        <v>14.888889999999998</v>
      </c>
      <c r="H29" s="15" t="s">
        <v>36</v>
      </c>
    </row>
    <row r="30" spans="3:8" x14ac:dyDescent="0.3">
      <c r="C30" s="8"/>
      <c r="D30" s="13">
        <f>AVERAGE(D27:D29)</f>
        <v>14.77778</v>
      </c>
      <c r="E30" s="13">
        <f>AVERAGE(E27:E29)</f>
        <v>14.666666666666666</v>
      </c>
      <c r="F30" s="13">
        <f>AVERAGE(F27:F29)</f>
        <v>14.333333333333334</v>
      </c>
      <c r="G30" s="12"/>
      <c r="H30" s="9"/>
    </row>
    <row r="31" spans="3:8" x14ac:dyDescent="0.3">
      <c r="C31" s="8"/>
      <c r="D31" s="15" t="s">
        <v>36</v>
      </c>
      <c r="E31" s="15" t="s">
        <v>36</v>
      </c>
      <c r="F31" s="15" t="s">
        <v>36</v>
      </c>
      <c r="G31" s="9"/>
      <c r="H31" s="9"/>
    </row>
    <row r="32" spans="3:8" x14ac:dyDescent="0.3">
      <c r="C32" s="41" t="s">
        <v>23</v>
      </c>
      <c r="D32" s="42"/>
      <c r="E32" s="42"/>
      <c r="F32" s="42"/>
      <c r="G32" s="42"/>
      <c r="H32" s="43"/>
    </row>
    <row r="33" spans="3:9" x14ac:dyDescent="0.3">
      <c r="C33" s="38" t="s">
        <v>38</v>
      </c>
      <c r="D33" s="39"/>
      <c r="E33" s="39"/>
      <c r="F33" s="39"/>
      <c r="G33" s="40"/>
      <c r="H33" s="9"/>
    </row>
    <row r="34" spans="3:9" x14ac:dyDescent="0.3">
      <c r="C34" s="9"/>
      <c r="D34" s="9" t="s">
        <v>10</v>
      </c>
      <c r="E34" s="9" t="s">
        <v>11</v>
      </c>
      <c r="F34" s="9" t="s">
        <v>12</v>
      </c>
      <c r="G34" s="9" t="s">
        <v>13</v>
      </c>
      <c r="H34" s="9"/>
    </row>
    <row r="35" spans="3:9" x14ac:dyDescent="0.3">
      <c r="C35" s="9" t="s">
        <v>0</v>
      </c>
      <c r="D35" s="8">
        <v>2</v>
      </c>
      <c r="E35" s="8">
        <v>18</v>
      </c>
      <c r="F35" s="8">
        <v>2.0320499999999999</v>
      </c>
      <c r="G35" s="8">
        <v>0.16005807999999999</v>
      </c>
      <c r="H35" s="8"/>
    </row>
    <row r="36" spans="3:9" x14ac:dyDescent="0.3">
      <c r="C36" s="9" t="s">
        <v>1</v>
      </c>
      <c r="D36" s="8">
        <v>2</v>
      </c>
      <c r="E36" s="8">
        <v>18</v>
      </c>
      <c r="F36" s="8">
        <v>11.267569999999999</v>
      </c>
      <c r="G36" s="8">
        <v>6.7137999999999996E-4</v>
      </c>
      <c r="H36" s="8" t="s">
        <v>39</v>
      </c>
    </row>
    <row r="37" spans="3:9" x14ac:dyDescent="0.3">
      <c r="C37" s="9" t="s">
        <v>15</v>
      </c>
      <c r="D37" s="8">
        <v>4</v>
      </c>
      <c r="E37" s="8">
        <v>18</v>
      </c>
      <c r="F37" s="8">
        <v>0.48807</v>
      </c>
      <c r="G37" s="8">
        <v>0.74443088000000002</v>
      </c>
      <c r="H37" s="8"/>
    </row>
    <row r="38" spans="3:9" x14ac:dyDescent="0.3">
      <c r="C38" s="41" t="s">
        <v>33</v>
      </c>
      <c r="D38" s="42"/>
      <c r="E38" s="42"/>
      <c r="F38" s="42"/>
      <c r="G38" s="42"/>
      <c r="H38" s="43"/>
    </row>
    <row r="39" spans="3:9" x14ac:dyDescent="0.3">
      <c r="C39" s="9"/>
      <c r="D39" s="41" t="s">
        <v>0</v>
      </c>
      <c r="E39" s="42"/>
      <c r="F39" s="42"/>
      <c r="G39" s="43"/>
      <c r="H39" s="9"/>
    </row>
    <row r="40" spans="3:9" x14ac:dyDescent="0.3">
      <c r="C40" s="11" t="s">
        <v>1</v>
      </c>
      <c r="D40" s="9" t="s">
        <v>3</v>
      </c>
      <c r="E40" s="9" t="s">
        <v>7</v>
      </c>
      <c r="F40" s="9" t="s">
        <v>35</v>
      </c>
      <c r="G40" s="9"/>
      <c r="H40" s="9"/>
    </row>
    <row r="41" spans="3:9" x14ac:dyDescent="0.3">
      <c r="C41" s="9" t="s">
        <v>4</v>
      </c>
      <c r="D41" s="20">
        <v>14.66667</v>
      </c>
      <c r="E41" s="20">
        <v>14.33333</v>
      </c>
      <c r="F41" s="20">
        <v>14.33333</v>
      </c>
      <c r="G41" s="13">
        <f>AVERAGE(D41:F41)</f>
        <v>14.444443333333334</v>
      </c>
      <c r="H41" s="15" t="s">
        <v>36</v>
      </c>
      <c r="I41" s="18"/>
    </row>
    <row r="42" spans="3:9" x14ac:dyDescent="0.3">
      <c r="C42" s="9" t="s">
        <v>5</v>
      </c>
      <c r="D42" s="20">
        <v>14.33333</v>
      </c>
      <c r="E42" s="20">
        <v>13.66667</v>
      </c>
      <c r="F42" s="20">
        <v>13.33333</v>
      </c>
      <c r="G42" s="13">
        <f>AVERAGE(D42:F42)</f>
        <v>13.777776666666668</v>
      </c>
      <c r="H42" s="15" t="s">
        <v>42</v>
      </c>
      <c r="I42" s="18"/>
    </row>
    <row r="43" spans="3:9" x14ac:dyDescent="0.3">
      <c r="C43" s="9" t="s">
        <v>6</v>
      </c>
      <c r="D43" s="20">
        <v>15</v>
      </c>
      <c r="E43" s="20">
        <v>15</v>
      </c>
      <c r="F43" s="20">
        <v>14.66667</v>
      </c>
      <c r="G43" s="13">
        <f>AVERAGE(D43:F43)</f>
        <v>14.888889999999998</v>
      </c>
      <c r="H43" s="15" t="s">
        <v>36</v>
      </c>
      <c r="I43" s="18"/>
    </row>
    <row r="44" spans="3:9" x14ac:dyDescent="0.3">
      <c r="C44" s="9"/>
      <c r="D44" s="13">
        <f>AVERAGE(D41:D43)</f>
        <v>14.666666666666666</v>
      </c>
      <c r="E44" s="13">
        <f>AVERAGE(E41:E43)</f>
        <v>14.333333333333334</v>
      </c>
      <c r="F44" s="13">
        <f>AVERAGE(F41:F43)</f>
        <v>14.111110000000002</v>
      </c>
      <c r="G44" s="14"/>
      <c r="H44" s="15"/>
      <c r="I44" s="18"/>
    </row>
    <row r="45" spans="3:9" x14ac:dyDescent="0.3">
      <c r="C45" s="9"/>
      <c r="D45" s="15" t="s">
        <v>36</v>
      </c>
      <c r="E45" s="15" t="s">
        <v>36</v>
      </c>
      <c r="F45" s="15" t="s">
        <v>36</v>
      </c>
      <c r="G45" s="9"/>
      <c r="H45" s="15"/>
      <c r="I45" s="18"/>
    </row>
    <row r="46" spans="3:9" x14ac:dyDescent="0.3">
      <c r="C46" s="41" t="s">
        <v>23</v>
      </c>
      <c r="D46" s="42"/>
      <c r="E46" s="42"/>
      <c r="F46" s="42"/>
      <c r="G46" s="42"/>
      <c r="H46" s="43"/>
    </row>
    <row r="47" spans="3:9" x14ac:dyDescent="0.3">
      <c r="C47" s="38" t="s">
        <v>2</v>
      </c>
      <c r="D47" s="39"/>
      <c r="E47" s="39"/>
      <c r="F47" s="39"/>
      <c r="G47" s="40"/>
      <c r="H47" s="9"/>
    </row>
    <row r="48" spans="3:9" x14ac:dyDescent="0.3">
      <c r="C48" s="9"/>
      <c r="D48" s="9" t="s">
        <v>10</v>
      </c>
      <c r="E48" s="9" t="s">
        <v>11</v>
      </c>
      <c r="F48" s="9" t="s">
        <v>12</v>
      </c>
      <c r="G48" s="9" t="s">
        <v>13</v>
      </c>
      <c r="H48" s="9"/>
    </row>
    <row r="49" spans="3:8" x14ac:dyDescent="0.3">
      <c r="C49" s="9" t="s">
        <v>0</v>
      </c>
      <c r="D49" s="8">
        <v>2</v>
      </c>
      <c r="E49" s="8">
        <v>18</v>
      </c>
      <c r="F49" s="8">
        <v>11.7067</v>
      </c>
      <c r="G49" s="8">
        <v>5.5358999999999996E-4</v>
      </c>
      <c r="H49" s="8" t="s">
        <v>39</v>
      </c>
    </row>
    <row r="50" spans="3:8" x14ac:dyDescent="0.3">
      <c r="C50" s="9" t="s">
        <v>1</v>
      </c>
      <c r="D50" s="8">
        <v>2</v>
      </c>
      <c r="E50" s="8">
        <v>18</v>
      </c>
      <c r="F50" s="8">
        <v>22.9695</v>
      </c>
      <c r="G50" s="19">
        <v>1.1106E-5</v>
      </c>
      <c r="H50" s="8" t="s">
        <v>39</v>
      </c>
    </row>
    <row r="51" spans="3:8" x14ac:dyDescent="0.3">
      <c r="C51" s="9" t="s">
        <v>15</v>
      </c>
      <c r="D51" s="8">
        <v>4</v>
      </c>
      <c r="E51" s="8">
        <v>18</v>
      </c>
      <c r="F51" s="8">
        <v>1.5654999999999999</v>
      </c>
      <c r="G51" s="8">
        <v>0.22626560000000001</v>
      </c>
      <c r="H51" s="8"/>
    </row>
    <row r="52" spans="3:8" x14ac:dyDescent="0.3">
      <c r="C52" s="41" t="s">
        <v>33</v>
      </c>
      <c r="D52" s="42"/>
      <c r="E52" s="42"/>
      <c r="F52" s="42"/>
      <c r="G52" s="42"/>
      <c r="H52" s="43"/>
    </row>
    <row r="53" spans="3:8" x14ac:dyDescent="0.3">
      <c r="C53" s="9"/>
      <c r="D53" s="41" t="s">
        <v>0</v>
      </c>
      <c r="E53" s="42"/>
      <c r="F53" s="42"/>
      <c r="G53" s="43"/>
      <c r="H53" s="9"/>
    </row>
    <row r="54" spans="3:8" x14ac:dyDescent="0.3">
      <c r="C54" s="11" t="s">
        <v>1</v>
      </c>
      <c r="D54" s="9" t="s">
        <v>3</v>
      </c>
      <c r="E54" s="9" t="s">
        <v>7</v>
      </c>
      <c r="F54" s="9" t="s">
        <v>35</v>
      </c>
      <c r="G54" s="9"/>
      <c r="H54" s="9"/>
    </row>
    <row r="55" spans="3:8" x14ac:dyDescent="0.3">
      <c r="C55" s="9" t="s">
        <v>4</v>
      </c>
      <c r="D55" s="12">
        <v>14.33333</v>
      </c>
      <c r="E55" s="12">
        <v>14.33333</v>
      </c>
      <c r="F55" s="12">
        <v>14</v>
      </c>
      <c r="G55" s="13">
        <f>AVERAGE(D55:F55)</f>
        <v>14.22222</v>
      </c>
      <c r="H55" s="15" t="s">
        <v>36</v>
      </c>
    </row>
    <row r="56" spans="3:8" x14ac:dyDescent="0.3">
      <c r="C56" s="9" t="s">
        <v>5</v>
      </c>
      <c r="D56" s="12">
        <v>14</v>
      </c>
      <c r="E56" s="12">
        <v>13.33333</v>
      </c>
      <c r="F56" s="12">
        <v>13</v>
      </c>
      <c r="G56" s="13">
        <f>AVERAGE(D56:F56)</f>
        <v>13.444443333333334</v>
      </c>
      <c r="H56" s="15" t="s">
        <v>42</v>
      </c>
    </row>
    <row r="57" spans="3:8" x14ac:dyDescent="0.3">
      <c r="C57" s="9" t="s">
        <v>6</v>
      </c>
      <c r="D57" s="12">
        <v>15</v>
      </c>
      <c r="E57" s="12">
        <v>15</v>
      </c>
      <c r="F57" s="12">
        <v>14.33333</v>
      </c>
      <c r="G57" s="13">
        <f>AVERAGE(D57:F57)</f>
        <v>14.777776666666668</v>
      </c>
      <c r="H57" s="15" t="s">
        <v>36</v>
      </c>
    </row>
    <row r="58" spans="3:8" x14ac:dyDescent="0.3">
      <c r="C58" s="9"/>
      <c r="D58" s="13">
        <f>AVERAGE(D55:D57)</f>
        <v>14.444443333333334</v>
      </c>
      <c r="E58" s="13">
        <f>AVERAGE(E55:E57)</f>
        <v>14.22222</v>
      </c>
      <c r="F58" s="13">
        <f>AVERAGE(F55:F57)</f>
        <v>13.777776666666668</v>
      </c>
      <c r="G58" s="12"/>
      <c r="H58" s="9"/>
    </row>
    <row r="59" spans="3:8" x14ac:dyDescent="0.3">
      <c r="C59" s="9"/>
      <c r="D59" s="15" t="s">
        <v>36</v>
      </c>
      <c r="E59" s="15" t="s">
        <v>36</v>
      </c>
      <c r="F59" s="15" t="s">
        <v>42</v>
      </c>
      <c r="G59" s="9"/>
      <c r="H59" s="9"/>
    </row>
    <row r="60" spans="3:8" x14ac:dyDescent="0.3">
      <c r="C60" s="44" t="s">
        <v>43</v>
      </c>
      <c r="D60" s="44"/>
      <c r="E60" s="44"/>
      <c r="F60" s="44"/>
      <c r="G60" s="44"/>
      <c r="H60" s="44"/>
    </row>
    <row r="66" spans="10:11" x14ac:dyDescent="0.3">
      <c r="J66" s="7"/>
      <c r="K66" s="7"/>
    </row>
    <row r="67" spans="10:11" x14ac:dyDescent="0.3">
      <c r="J67" s="10"/>
      <c r="K67" s="7"/>
    </row>
    <row r="68" spans="10:11" x14ac:dyDescent="0.3">
      <c r="K68" s="7"/>
    </row>
    <row r="69" spans="10:11" x14ac:dyDescent="0.3">
      <c r="K69" s="10"/>
    </row>
  </sheetData>
  <mergeCells count="17">
    <mergeCell ref="D53:G53"/>
    <mergeCell ref="C60:H60"/>
    <mergeCell ref="C46:H46"/>
    <mergeCell ref="C47:G47"/>
    <mergeCell ref="C52:H52"/>
    <mergeCell ref="C33:G33"/>
    <mergeCell ref="C38:H38"/>
    <mergeCell ref="D39:G39"/>
    <mergeCell ref="C24:H24"/>
    <mergeCell ref="D25:G25"/>
    <mergeCell ref="C32:H32"/>
    <mergeCell ref="D11:G11"/>
    <mergeCell ref="C18:H18"/>
    <mergeCell ref="C19:G19"/>
    <mergeCell ref="C4:H4"/>
    <mergeCell ref="C5:G5"/>
    <mergeCell ref="C10:H10"/>
  </mergeCells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AEA90-B181-49DF-B0A8-2FAF4DB43950}">
  <dimension ref="A1:K29"/>
  <sheetViews>
    <sheetView zoomScaleNormal="100" workbookViewId="0"/>
  </sheetViews>
  <sheetFormatPr defaultColWidth="8.88671875" defaultRowHeight="14.4" x14ac:dyDescent="0.3"/>
  <cols>
    <col min="1" max="2" width="8.88671875" style="27"/>
    <col min="3" max="3" width="11.6640625" style="27" customWidth="1"/>
    <col min="4" max="4" width="18.88671875" style="27" customWidth="1"/>
    <col min="5" max="5" width="11.109375" style="27" customWidth="1"/>
    <col min="6" max="6" width="15.6640625" style="27" customWidth="1"/>
    <col min="7" max="7" width="12.33203125" style="27" customWidth="1"/>
    <col min="8" max="8" width="9.109375" style="27" customWidth="1"/>
    <col min="9" max="9" width="13.6640625" style="27" customWidth="1"/>
    <col min="10" max="10" width="8.88671875" style="27"/>
    <col min="11" max="11" width="18.109375" style="27" customWidth="1"/>
    <col min="12" max="16384" width="8.88671875" style="27"/>
  </cols>
  <sheetData>
    <row r="1" spans="1:11" x14ac:dyDescent="0.3">
      <c r="A1" s="30" t="s">
        <v>75</v>
      </c>
    </row>
    <row r="4" spans="1:11" x14ac:dyDescent="0.3">
      <c r="C4" s="28" t="s">
        <v>44</v>
      </c>
    </row>
    <row r="6" spans="1:11" x14ac:dyDescent="0.3">
      <c r="C6" s="25" t="s">
        <v>45</v>
      </c>
      <c r="D6" s="25" t="s">
        <v>28</v>
      </c>
      <c r="E6" s="25" t="s">
        <v>76</v>
      </c>
      <c r="F6" s="25" t="s">
        <v>47</v>
      </c>
      <c r="G6" s="25" t="s">
        <v>77</v>
      </c>
      <c r="H6" s="25" t="s">
        <v>49</v>
      </c>
      <c r="I6" s="25" t="s">
        <v>50</v>
      </c>
      <c r="J6" s="46" t="s">
        <v>51</v>
      </c>
      <c r="K6" s="46"/>
    </row>
    <row r="7" spans="1:11" x14ac:dyDescent="0.3">
      <c r="C7" s="25"/>
      <c r="D7" s="25" t="s">
        <v>6</v>
      </c>
      <c r="E7" s="25" t="s">
        <v>52</v>
      </c>
      <c r="F7" s="25" t="s">
        <v>52</v>
      </c>
      <c r="G7" s="26" t="s">
        <v>52</v>
      </c>
      <c r="H7" s="25" t="s">
        <v>52</v>
      </c>
      <c r="I7" s="26" t="s">
        <v>52</v>
      </c>
      <c r="J7" s="45" t="s">
        <v>52</v>
      </c>
      <c r="K7" s="45"/>
    </row>
    <row r="8" spans="1:11" x14ac:dyDescent="0.3">
      <c r="C8" s="25" t="s">
        <v>7</v>
      </c>
      <c r="D8" s="25" t="s">
        <v>4</v>
      </c>
      <c r="E8" s="25">
        <v>0.33090000000000003</v>
      </c>
      <c r="F8" s="25" t="s">
        <v>53</v>
      </c>
      <c r="G8" s="26">
        <v>1.1055999999999999</v>
      </c>
      <c r="H8" s="25">
        <v>4</v>
      </c>
      <c r="I8" s="26">
        <v>0.27100000000000002</v>
      </c>
      <c r="J8" s="45" t="s">
        <v>54</v>
      </c>
      <c r="K8" s="45"/>
    </row>
    <row r="9" spans="1:11" x14ac:dyDescent="0.3">
      <c r="C9" s="25"/>
      <c r="D9" s="25" t="s">
        <v>5</v>
      </c>
      <c r="E9" s="25" t="s">
        <v>52</v>
      </c>
      <c r="F9" s="25" t="s">
        <v>52</v>
      </c>
      <c r="G9" s="26" t="s">
        <v>52</v>
      </c>
      <c r="H9" s="25" t="s">
        <v>52</v>
      </c>
      <c r="I9" s="26" t="s">
        <v>55</v>
      </c>
      <c r="J9" s="45" t="s">
        <v>52</v>
      </c>
      <c r="K9" s="45"/>
    </row>
    <row r="10" spans="1:11" x14ac:dyDescent="0.3">
      <c r="C10" s="25"/>
      <c r="D10" s="25" t="s">
        <v>6</v>
      </c>
      <c r="E10" s="25" t="s">
        <v>52</v>
      </c>
      <c r="F10" s="25" t="s">
        <v>52</v>
      </c>
      <c r="G10" s="26" t="s">
        <v>52</v>
      </c>
      <c r="H10" s="25" t="s">
        <v>52</v>
      </c>
      <c r="I10" s="26" t="s">
        <v>52</v>
      </c>
      <c r="J10" s="45" t="s">
        <v>52</v>
      </c>
      <c r="K10" s="45"/>
    </row>
    <row r="11" spans="1:11" x14ac:dyDescent="0.3">
      <c r="C11" s="25" t="s">
        <v>3</v>
      </c>
      <c r="D11" s="25" t="s">
        <v>4</v>
      </c>
      <c r="E11" s="25">
        <v>0.33090000000000003</v>
      </c>
      <c r="F11" s="25" t="s">
        <v>53</v>
      </c>
      <c r="G11" s="26">
        <v>1.1055999999999999</v>
      </c>
      <c r="H11" s="25">
        <v>4</v>
      </c>
      <c r="I11" s="26">
        <v>0.27100000000000002</v>
      </c>
      <c r="J11" s="45" t="s">
        <v>54</v>
      </c>
      <c r="K11" s="45"/>
    </row>
    <row r="12" spans="1:11" x14ac:dyDescent="0.3">
      <c r="C12" s="25"/>
      <c r="D12" s="25" t="s">
        <v>5</v>
      </c>
      <c r="E12" s="25" t="s">
        <v>52</v>
      </c>
      <c r="F12" s="25" t="s">
        <v>52</v>
      </c>
      <c r="G12" s="26" t="s">
        <v>52</v>
      </c>
      <c r="H12" s="25" t="s">
        <v>52</v>
      </c>
      <c r="I12" s="26" t="s">
        <v>52</v>
      </c>
      <c r="J12" s="45" t="s">
        <v>52</v>
      </c>
      <c r="K12" s="45"/>
    </row>
    <row r="13" spans="1:11" x14ac:dyDescent="0.3">
      <c r="C13" s="25"/>
      <c r="D13" s="25" t="s">
        <v>6</v>
      </c>
      <c r="E13" s="25">
        <v>0.33090000000000003</v>
      </c>
      <c r="F13" s="25" t="s">
        <v>53</v>
      </c>
      <c r="G13" s="26">
        <v>1.1055999999999999</v>
      </c>
      <c r="H13" s="25">
        <v>4</v>
      </c>
      <c r="I13" s="26">
        <v>0.27100000000000002</v>
      </c>
      <c r="J13" s="45" t="s">
        <v>54</v>
      </c>
      <c r="K13" s="45"/>
    </row>
    <row r="14" spans="1:11" x14ac:dyDescent="0.3">
      <c r="C14" s="25" t="s">
        <v>37</v>
      </c>
      <c r="D14" s="25" t="s">
        <v>4</v>
      </c>
      <c r="E14" s="25">
        <v>0.3896</v>
      </c>
      <c r="F14" s="25" t="s">
        <v>53</v>
      </c>
      <c r="G14" s="26">
        <v>0.96419999999999995</v>
      </c>
      <c r="H14" s="25">
        <v>4</v>
      </c>
      <c r="I14" s="26">
        <v>0.38400000000000001</v>
      </c>
      <c r="J14" s="45" t="s">
        <v>56</v>
      </c>
      <c r="K14" s="45"/>
    </row>
    <row r="15" spans="1:11" x14ac:dyDescent="0.3">
      <c r="C15" s="25"/>
      <c r="D15" s="25" t="s">
        <v>5</v>
      </c>
      <c r="E15" s="25">
        <v>0.2908</v>
      </c>
      <c r="F15" s="25" t="s">
        <v>53</v>
      </c>
      <c r="G15" s="26">
        <v>1.2161</v>
      </c>
      <c r="H15" s="25">
        <v>4</v>
      </c>
      <c r="I15" s="26">
        <v>0.27100000000000002</v>
      </c>
      <c r="J15" s="45" t="s">
        <v>57</v>
      </c>
      <c r="K15" s="45"/>
    </row>
    <row r="18" spans="3:11" x14ac:dyDescent="0.3">
      <c r="C18" s="28" t="s">
        <v>58</v>
      </c>
    </row>
    <row r="20" spans="3:11" x14ac:dyDescent="0.3">
      <c r="C20" s="25" t="s">
        <v>45</v>
      </c>
      <c r="D20" s="25" t="s">
        <v>28</v>
      </c>
      <c r="E20" s="25" t="s">
        <v>76</v>
      </c>
      <c r="F20" s="25" t="s">
        <v>47</v>
      </c>
      <c r="G20" s="25" t="s">
        <v>77</v>
      </c>
      <c r="H20" s="25" t="s">
        <v>49</v>
      </c>
      <c r="I20" s="25" t="s">
        <v>50</v>
      </c>
      <c r="J20" s="46" t="s">
        <v>51</v>
      </c>
      <c r="K20" s="46"/>
    </row>
    <row r="21" spans="3:11" x14ac:dyDescent="0.3">
      <c r="C21" s="25"/>
      <c r="D21" s="25" t="s">
        <v>6</v>
      </c>
      <c r="E21" s="25" t="s">
        <v>52</v>
      </c>
      <c r="F21" s="25" t="s">
        <v>52</v>
      </c>
      <c r="G21" s="26" t="s">
        <v>52</v>
      </c>
      <c r="H21" s="27" t="s">
        <v>52</v>
      </c>
      <c r="I21" s="25" t="s">
        <v>52</v>
      </c>
      <c r="J21" s="45" t="s">
        <v>52</v>
      </c>
      <c r="K21" s="45"/>
    </row>
    <row r="22" spans="3:11" x14ac:dyDescent="0.3">
      <c r="C22" s="25" t="s">
        <v>7</v>
      </c>
      <c r="D22" s="25" t="s">
        <v>4</v>
      </c>
      <c r="E22" s="25" t="s">
        <v>52</v>
      </c>
      <c r="F22" s="25" t="s">
        <v>52</v>
      </c>
      <c r="G22" s="26"/>
      <c r="H22" s="27" t="s">
        <v>52</v>
      </c>
      <c r="I22" s="25" t="s">
        <v>52</v>
      </c>
      <c r="J22" s="45" t="s">
        <v>52</v>
      </c>
      <c r="K22" s="45"/>
    </row>
    <row r="23" spans="3:11" x14ac:dyDescent="0.3">
      <c r="C23" s="25"/>
      <c r="D23" s="25" t="s">
        <v>5</v>
      </c>
      <c r="E23" s="25">
        <v>0.42570000000000002</v>
      </c>
      <c r="F23" s="25" t="s">
        <v>53</v>
      </c>
      <c r="G23" s="26">
        <v>0.88600000000000001</v>
      </c>
      <c r="H23" s="27">
        <v>4</v>
      </c>
      <c r="I23" s="25">
        <v>0.38400000000000001</v>
      </c>
      <c r="J23" s="45" t="s">
        <v>59</v>
      </c>
      <c r="K23" s="45"/>
    </row>
    <row r="24" spans="3:11" x14ac:dyDescent="0.3">
      <c r="C24" s="25"/>
      <c r="D24" s="25" t="s">
        <v>6</v>
      </c>
      <c r="E24" s="25" t="s">
        <v>52</v>
      </c>
      <c r="F24" s="25" t="s">
        <v>52</v>
      </c>
      <c r="G24" s="26" t="s">
        <v>52</v>
      </c>
      <c r="H24" s="27" t="s">
        <v>52</v>
      </c>
      <c r="I24" s="25" t="s">
        <v>52</v>
      </c>
      <c r="J24" s="45" t="s">
        <v>52</v>
      </c>
      <c r="K24" s="45"/>
    </row>
    <row r="25" spans="3:11" x14ac:dyDescent="0.3">
      <c r="C25" s="25" t="s">
        <v>3</v>
      </c>
      <c r="D25" s="25" t="s">
        <v>4</v>
      </c>
      <c r="E25" s="25">
        <v>0.3896</v>
      </c>
      <c r="F25" s="25" t="s">
        <v>53</v>
      </c>
      <c r="G25" s="26">
        <v>0.96419999999999995</v>
      </c>
      <c r="H25" s="27">
        <v>4</v>
      </c>
      <c r="I25" s="25">
        <v>0.38400000000000001</v>
      </c>
      <c r="J25" s="45" t="s">
        <v>56</v>
      </c>
      <c r="K25" s="45"/>
    </row>
    <row r="26" spans="3:11" x14ac:dyDescent="0.3">
      <c r="C26" s="25"/>
      <c r="D26" s="25" t="s">
        <v>5</v>
      </c>
      <c r="E26" s="25">
        <v>0.2908</v>
      </c>
      <c r="F26" s="25" t="s">
        <v>53</v>
      </c>
      <c r="G26" s="26">
        <v>1.2161</v>
      </c>
      <c r="H26" s="27">
        <v>4</v>
      </c>
      <c r="I26" s="25">
        <v>0.27100000000000002</v>
      </c>
      <c r="J26" s="45" t="s">
        <v>57</v>
      </c>
      <c r="K26" s="45"/>
    </row>
    <row r="27" spans="3:11" x14ac:dyDescent="0.3">
      <c r="C27" s="25"/>
      <c r="D27" s="25" t="s">
        <v>6</v>
      </c>
      <c r="E27" s="25">
        <v>0.3896</v>
      </c>
      <c r="F27" s="25" t="s">
        <v>53</v>
      </c>
      <c r="G27" s="26">
        <v>0.96419999999999995</v>
      </c>
      <c r="H27" s="27">
        <v>4</v>
      </c>
      <c r="I27" s="25">
        <v>0.38400000000000001</v>
      </c>
      <c r="J27" s="45" t="s">
        <v>56</v>
      </c>
      <c r="K27" s="45"/>
    </row>
    <row r="28" spans="3:11" x14ac:dyDescent="0.3">
      <c r="C28" s="25" t="s">
        <v>37</v>
      </c>
      <c r="D28" s="25" t="s">
        <v>4</v>
      </c>
      <c r="E28" s="25">
        <v>0.2908</v>
      </c>
      <c r="F28" s="25" t="s">
        <v>53</v>
      </c>
      <c r="G28" s="26">
        <v>1.2161</v>
      </c>
      <c r="H28" s="27">
        <v>4</v>
      </c>
      <c r="I28" s="25">
        <v>0.27100000000000002</v>
      </c>
      <c r="J28" s="45" t="s">
        <v>57</v>
      </c>
      <c r="K28" s="45"/>
    </row>
    <row r="29" spans="3:11" x14ac:dyDescent="0.3">
      <c r="C29" s="25"/>
      <c r="D29" s="25" t="s">
        <v>5</v>
      </c>
      <c r="E29" s="25">
        <v>0.2908</v>
      </c>
      <c r="F29" s="25" t="s">
        <v>53</v>
      </c>
      <c r="G29" s="26">
        <v>1.2161</v>
      </c>
      <c r="H29" s="27">
        <v>4</v>
      </c>
      <c r="I29" s="25">
        <v>0.27100000000000002</v>
      </c>
      <c r="J29" s="45" t="s">
        <v>57</v>
      </c>
      <c r="K29" s="45"/>
    </row>
  </sheetData>
  <mergeCells count="20">
    <mergeCell ref="J11:K11"/>
    <mergeCell ref="J6:K6"/>
    <mergeCell ref="J7:K7"/>
    <mergeCell ref="J8:K8"/>
    <mergeCell ref="J9:K9"/>
    <mergeCell ref="J10:K10"/>
    <mergeCell ref="J12:K12"/>
    <mergeCell ref="J13:K13"/>
    <mergeCell ref="J14:K14"/>
    <mergeCell ref="J15:K15"/>
    <mergeCell ref="J21:K21"/>
    <mergeCell ref="J20:K20"/>
    <mergeCell ref="J28:K28"/>
    <mergeCell ref="J29:K29"/>
    <mergeCell ref="J22:K22"/>
    <mergeCell ref="J23:K23"/>
    <mergeCell ref="J24:K24"/>
    <mergeCell ref="J25:K25"/>
    <mergeCell ref="J26:K26"/>
    <mergeCell ref="J27:K27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BC360-ABFC-4F1B-B7A7-93205E77E7A8}">
  <dimension ref="A1:L28"/>
  <sheetViews>
    <sheetView tabSelected="1" zoomScaleNormal="100" workbookViewId="0">
      <selection activeCell="F4" sqref="F4"/>
    </sheetView>
  </sheetViews>
  <sheetFormatPr defaultColWidth="8.88671875" defaultRowHeight="14.4" x14ac:dyDescent="0.3"/>
  <cols>
    <col min="1" max="2" width="8.88671875" style="23"/>
    <col min="3" max="3" width="12.6640625" style="23" customWidth="1"/>
    <col min="4" max="4" width="19.33203125" style="23" customWidth="1"/>
    <col min="5" max="5" width="10.6640625" style="23" customWidth="1"/>
    <col min="6" max="6" width="15.6640625" style="23" customWidth="1"/>
    <col min="7" max="7" width="12.6640625" style="23" customWidth="1"/>
    <col min="8" max="8" width="9.88671875" style="23" customWidth="1"/>
    <col min="9" max="9" width="15.109375" style="23" customWidth="1"/>
    <col min="10" max="10" width="8.88671875" style="23"/>
    <col min="11" max="11" width="18.33203125" style="23" customWidth="1"/>
    <col min="12" max="12" width="0" style="23" hidden="1" customWidth="1"/>
    <col min="13" max="16384" width="8.88671875" style="23"/>
  </cols>
  <sheetData>
    <row r="1" spans="1:12" x14ac:dyDescent="0.3">
      <c r="A1" s="29" t="s">
        <v>78</v>
      </c>
    </row>
    <row r="4" spans="1:12" x14ac:dyDescent="0.3">
      <c r="C4" s="28" t="s">
        <v>60</v>
      </c>
    </row>
    <row r="5" spans="1:12" x14ac:dyDescent="0.3">
      <c r="C5" s="28"/>
    </row>
    <row r="6" spans="1:12" x14ac:dyDescent="0.3">
      <c r="C6" s="23" t="s">
        <v>45</v>
      </c>
      <c r="D6" s="25" t="s">
        <v>28</v>
      </c>
      <c r="E6" s="22" t="s">
        <v>46</v>
      </c>
      <c r="F6" s="23" t="s">
        <v>61</v>
      </c>
      <c r="G6" s="22" t="s">
        <v>48</v>
      </c>
      <c r="H6" s="23" t="s">
        <v>49</v>
      </c>
      <c r="I6" s="23" t="s">
        <v>50</v>
      </c>
      <c r="J6" s="33" t="s">
        <v>51</v>
      </c>
      <c r="K6" s="33"/>
      <c r="L6" s="33"/>
    </row>
    <row r="7" spans="1:12" x14ac:dyDescent="0.3">
      <c r="D7" s="23" t="s">
        <v>6</v>
      </c>
      <c r="E7" s="23" t="s">
        <v>52</v>
      </c>
      <c r="F7" s="23" t="s">
        <v>52</v>
      </c>
      <c r="G7" s="23" t="s">
        <v>52</v>
      </c>
      <c r="H7" s="23" t="s">
        <v>52</v>
      </c>
      <c r="I7" s="23" t="s">
        <v>52</v>
      </c>
      <c r="J7" s="33" t="s">
        <v>52</v>
      </c>
      <c r="K7" s="33"/>
    </row>
    <row r="8" spans="1:12" x14ac:dyDescent="0.3">
      <c r="C8" s="23" t="s">
        <v>7</v>
      </c>
      <c r="D8" s="23" t="s">
        <v>4</v>
      </c>
      <c r="E8" s="23">
        <v>0.69399999999999995</v>
      </c>
      <c r="F8" s="23" t="s">
        <v>53</v>
      </c>
      <c r="G8" s="23">
        <v>2.46</v>
      </c>
      <c r="H8" s="23">
        <v>4</v>
      </c>
      <c r="I8" s="23">
        <v>0.27</v>
      </c>
      <c r="J8" s="33" t="s">
        <v>62</v>
      </c>
      <c r="K8" s="33"/>
    </row>
    <row r="9" spans="1:12" x14ac:dyDescent="0.3">
      <c r="D9" s="23" t="s">
        <v>5</v>
      </c>
      <c r="E9" s="23">
        <v>0.1583</v>
      </c>
      <c r="F9" s="23" t="s">
        <v>53</v>
      </c>
      <c r="G9" s="23">
        <v>1.73</v>
      </c>
      <c r="H9" s="23">
        <v>4</v>
      </c>
      <c r="I9" s="23">
        <v>0.39</v>
      </c>
      <c r="J9" s="33" t="s">
        <v>63</v>
      </c>
      <c r="K9" s="33"/>
    </row>
    <row r="10" spans="1:12" x14ac:dyDescent="0.3">
      <c r="D10" s="23" t="s">
        <v>6</v>
      </c>
      <c r="F10" s="23" t="s">
        <v>52</v>
      </c>
      <c r="H10" s="23" t="s">
        <v>52</v>
      </c>
      <c r="I10" s="23" t="s">
        <v>52</v>
      </c>
      <c r="J10" s="33" t="s">
        <v>52</v>
      </c>
      <c r="K10" s="33"/>
    </row>
    <row r="11" spans="1:12" x14ac:dyDescent="0.3">
      <c r="C11" s="23" t="s">
        <v>3</v>
      </c>
      <c r="D11" s="23" t="s">
        <v>4</v>
      </c>
      <c r="E11" s="23">
        <v>0.28789999999999999</v>
      </c>
      <c r="F11" s="23" t="s">
        <v>53</v>
      </c>
      <c r="G11" s="23">
        <v>1.22</v>
      </c>
      <c r="H11" s="23">
        <v>4</v>
      </c>
      <c r="I11" s="23">
        <v>0.27</v>
      </c>
      <c r="J11" s="33" t="s">
        <v>64</v>
      </c>
      <c r="K11" s="33"/>
    </row>
    <row r="12" spans="1:12" x14ac:dyDescent="0.3">
      <c r="D12" s="23" t="s">
        <v>5</v>
      </c>
      <c r="E12" s="23">
        <v>0.43409999999999999</v>
      </c>
      <c r="F12" s="23" t="s">
        <v>53</v>
      </c>
      <c r="G12" s="23">
        <v>0.87</v>
      </c>
      <c r="H12" s="23">
        <v>4</v>
      </c>
      <c r="I12" s="23">
        <v>0.39</v>
      </c>
      <c r="J12" s="33" t="s">
        <v>65</v>
      </c>
      <c r="K12" s="33"/>
    </row>
    <row r="13" spans="1:12" x14ac:dyDescent="0.3">
      <c r="D13" s="23" t="s">
        <v>6</v>
      </c>
      <c r="E13" s="23">
        <v>0.28789999999999999</v>
      </c>
      <c r="F13" s="23" t="s">
        <v>53</v>
      </c>
      <c r="G13" s="23">
        <v>1.22</v>
      </c>
      <c r="H13" s="23">
        <v>4</v>
      </c>
      <c r="I13" s="23">
        <v>0.27</v>
      </c>
      <c r="J13" s="33" t="s">
        <v>64</v>
      </c>
      <c r="K13" s="33"/>
    </row>
    <row r="14" spans="1:12" x14ac:dyDescent="0.3">
      <c r="C14" s="23" t="s">
        <v>37</v>
      </c>
      <c r="D14" s="23" t="s">
        <v>4</v>
      </c>
      <c r="E14" s="23">
        <v>0.43030000000000002</v>
      </c>
      <c r="F14" s="23" t="s">
        <v>53</v>
      </c>
      <c r="G14" s="23">
        <v>0.88</v>
      </c>
      <c r="H14" s="23">
        <v>4</v>
      </c>
      <c r="I14" s="23">
        <v>0.39</v>
      </c>
      <c r="J14" s="33" t="s">
        <v>66</v>
      </c>
      <c r="K14" s="33"/>
    </row>
    <row r="15" spans="1:12" x14ac:dyDescent="0.3">
      <c r="D15" s="23" t="s">
        <v>5</v>
      </c>
      <c r="E15" s="23">
        <v>0.06</v>
      </c>
      <c r="F15" s="23" t="s">
        <v>53</v>
      </c>
      <c r="G15" s="23">
        <v>2.6</v>
      </c>
      <c r="H15" s="23">
        <v>4</v>
      </c>
      <c r="I15" s="23">
        <v>0.39</v>
      </c>
      <c r="J15" s="33" t="s">
        <v>67</v>
      </c>
      <c r="K15" s="33"/>
    </row>
    <row r="17" spans="3:11" x14ac:dyDescent="0.3">
      <c r="C17" s="28" t="s">
        <v>68</v>
      </c>
    </row>
    <row r="19" spans="3:11" x14ac:dyDescent="0.3">
      <c r="C19" s="23" t="s">
        <v>45</v>
      </c>
      <c r="D19" s="25" t="s">
        <v>28</v>
      </c>
      <c r="E19" s="22" t="s">
        <v>69</v>
      </c>
      <c r="F19" s="23" t="s">
        <v>47</v>
      </c>
      <c r="G19" s="22" t="s">
        <v>48</v>
      </c>
      <c r="H19" s="23" t="s">
        <v>49</v>
      </c>
      <c r="I19" s="23" t="s">
        <v>50</v>
      </c>
      <c r="J19" s="33" t="s">
        <v>51</v>
      </c>
      <c r="K19" s="33"/>
    </row>
    <row r="20" spans="3:11" x14ac:dyDescent="0.3">
      <c r="D20" s="23" t="s">
        <v>6</v>
      </c>
      <c r="E20" s="23" t="s">
        <v>52</v>
      </c>
      <c r="F20" s="23" t="s">
        <v>52</v>
      </c>
      <c r="G20" s="23" t="s">
        <v>52</v>
      </c>
      <c r="H20" s="23" t="s">
        <v>52</v>
      </c>
      <c r="I20" s="23" t="s">
        <v>52</v>
      </c>
      <c r="J20" s="33" t="s">
        <v>52</v>
      </c>
      <c r="K20" s="33"/>
    </row>
    <row r="21" spans="3:11" x14ac:dyDescent="0.3">
      <c r="C21" s="23" t="s">
        <v>7</v>
      </c>
      <c r="D21" s="23" t="s">
        <v>4</v>
      </c>
      <c r="E21" s="23">
        <v>0.42659999999999998</v>
      </c>
      <c r="F21" s="23" t="s">
        <v>53</v>
      </c>
      <c r="G21" s="23">
        <v>0.88</v>
      </c>
      <c r="H21" s="23">
        <v>4</v>
      </c>
      <c r="I21" s="23">
        <v>0.39</v>
      </c>
      <c r="J21" s="33" t="s">
        <v>59</v>
      </c>
      <c r="K21" s="33"/>
    </row>
    <row r="22" spans="3:11" x14ac:dyDescent="0.3">
      <c r="D22" s="23" t="s">
        <v>5</v>
      </c>
      <c r="E22" s="23">
        <v>0.06</v>
      </c>
      <c r="F22" s="23" t="s">
        <v>53</v>
      </c>
      <c r="G22" s="23">
        <v>2.6</v>
      </c>
      <c r="H22" s="23">
        <v>4</v>
      </c>
      <c r="I22" s="23">
        <v>0.39</v>
      </c>
      <c r="J22" s="33" t="s">
        <v>67</v>
      </c>
      <c r="K22" s="33"/>
    </row>
    <row r="23" spans="3:11" x14ac:dyDescent="0.3">
      <c r="D23" s="23" t="s">
        <v>6</v>
      </c>
      <c r="E23" s="23" t="s">
        <v>52</v>
      </c>
      <c r="F23" s="23" t="s">
        <v>52</v>
      </c>
      <c r="G23" s="23" t="s">
        <v>52</v>
      </c>
      <c r="H23" s="23" t="s">
        <v>52</v>
      </c>
      <c r="I23" s="23" t="s">
        <v>52</v>
      </c>
      <c r="J23" s="33" t="s">
        <v>52</v>
      </c>
      <c r="K23" s="33"/>
    </row>
    <row r="24" spans="3:11" x14ac:dyDescent="0.3">
      <c r="C24" s="23" t="s">
        <v>3</v>
      </c>
      <c r="D24" s="23" t="s">
        <v>4</v>
      </c>
      <c r="E24" s="23">
        <v>0.42659999999999998</v>
      </c>
      <c r="F24" s="23" t="s">
        <v>53</v>
      </c>
      <c r="G24" s="23">
        <v>0.88</v>
      </c>
      <c r="H24" s="23">
        <v>4</v>
      </c>
      <c r="I24" s="23">
        <v>0.39</v>
      </c>
      <c r="J24" s="33" t="s">
        <v>70</v>
      </c>
      <c r="K24" s="33"/>
    </row>
    <row r="25" spans="3:11" x14ac:dyDescent="0.3">
      <c r="D25" s="23" t="s">
        <v>5</v>
      </c>
      <c r="E25" s="23">
        <v>6.9400000000000003E-2</v>
      </c>
      <c r="F25" s="23" t="s">
        <v>53</v>
      </c>
      <c r="G25" s="23">
        <v>2.46</v>
      </c>
      <c r="H25" s="23">
        <v>4</v>
      </c>
      <c r="I25" s="23">
        <v>0.27</v>
      </c>
      <c r="J25" s="33" t="s">
        <v>62</v>
      </c>
      <c r="K25" s="33"/>
    </row>
    <row r="26" spans="3:11" x14ac:dyDescent="0.3">
      <c r="D26" s="23" t="s">
        <v>6</v>
      </c>
      <c r="E26" s="23">
        <v>0.42659999999999998</v>
      </c>
      <c r="F26" s="23" t="s">
        <v>53</v>
      </c>
      <c r="G26" s="23">
        <v>0.88</v>
      </c>
      <c r="H26" s="23">
        <v>4</v>
      </c>
      <c r="I26" s="23">
        <v>0.39</v>
      </c>
      <c r="J26" s="33" t="s">
        <v>70</v>
      </c>
      <c r="K26" s="33"/>
    </row>
    <row r="27" spans="3:11" x14ac:dyDescent="0.3">
      <c r="C27" s="23" t="s">
        <v>37</v>
      </c>
      <c r="D27" s="23" t="s">
        <v>4</v>
      </c>
      <c r="E27" s="23">
        <v>0.29170000000000001</v>
      </c>
      <c r="F27" s="23" t="s">
        <v>53</v>
      </c>
      <c r="G27" s="23">
        <v>1.21</v>
      </c>
      <c r="H27" s="23">
        <v>4</v>
      </c>
      <c r="I27" s="23">
        <v>0.27</v>
      </c>
      <c r="J27" s="33" t="s">
        <v>71</v>
      </c>
      <c r="K27" s="33"/>
    </row>
    <row r="28" spans="3:11" x14ac:dyDescent="0.3">
      <c r="D28" s="23" t="s">
        <v>5</v>
      </c>
      <c r="E28" s="23">
        <v>1E-4</v>
      </c>
      <c r="F28" s="23" t="s">
        <v>39</v>
      </c>
      <c r="G28" s="23">
        <v>12.47</v>
      </c>
      <c r="H28" s="23">
        <v>4</v>
      </c>
      <c r="I28" s="23">
        <v>0.01</v>
      </c>
      <c r="J28" s="33" t="s">
        <v>72</v>
      </c>
      <c r="K28" s="33"/>
    </row>
  </sheetData>
  <mergeCells count="20">
    <mergeCell ref="J6:L6"/>
    <mergeCell ref="J7:K7"/>
    <mergeCell ref="J8:K8"/>
    <mergeCell ref="J9:K9"/>
    <mergeCell ref="J10:K10"/>
    <mergeCell ref="J27:K27"/>
    <mergeCell ref="J28:K28"/>
    <mergeCell ref="J11:K11"/>
    <mergeCell ref="J26:K26"/>
    <mergeCell ref="J21:K21"/>
    <mergeCell ref="J22:K22"/>
    <mergeCell ref="J23:K23"/>
    <mergeCell ref="J24:K24"/>
    <mergeCell ref="J25:K25"/>
    <mergeCell ref="J12:K12"/>
    <mergeCell ref="J13:K13"/>
    <mergeCell ref="J14:K14"/>
    <mergeCell ref="J15:K15"/>
    <mergeCell ref="J19:K19"/>
    <mergeCell ref="J20:K20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6994AD56D528D4F8D99644F743A15FD" ma:contentTypeVersion="15" ma:contentTypeDescription="Utwórz nowy dokument." ma:contentTypeScope="" ma:versionID="297e786c0fcd63ff138acdafefc1421f">
  <xsd:schema xmlns:xsd="http://www.w3.org/2001/XMLSchema" xmlns:xs="http://www.w3.org/2001/XMLSchema" xmlns:p="http://schemas.microsoft.com/office/2006/metadata/properties" xmlns:ns3="94197101-4062-483e-937d-2d031f08915a" xmlns:ns4="d7b115a9-6649-4260-9f2c-7cb0deffd0b7" targetNamespace="http://schemas.microsoft.com/office/2006/metadata/properties" ma:root="true" ma:fieldsID="5c5741f04ced118d6bf1bf522ba82245" ns3:_="" ns4:_="">
    <xsd:import namespace="94197101-4062-483e-937d-2d031f08915a"/>
    <xsd:import namespace="d7b115a9-6649-4260-9f2c-7cb0deffd0b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SearchProperties" minOccurs="0"/>
                <xsd:element ref="ns3:_activity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197101-4062-483e-937d-2d031f0891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b115a9-6649-4260-9f2c-7cb0deffd0b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krót wskazówki dotyczącej udostępniani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94197101-4062-483e-937d-2d031f08915a" xsi:nil="true"/>
  </documentManagement>
</p:properties>
</file>

<file path=customXml/itemProps1.xml><?xml version="1.0" encoding="utf-8"?>
<ds:datastoreItem xmlns:ds="http://schemas.openxmlformats.org/officeDocument/2006/customXml" ds:itemID="{52ABD005-8985-4A6B-8C43-B18C4CA5C6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197101-4062-483e-937d-2d031f08915a"/>
    <ds:schemaRef ds:uri="d7b115a9-6649-4260-9f2c-7cb0deffd0b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43D276A-F6F1-4A14-B91B-80021E020EA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29998C2-7370-4D11-8F56-5C91E034A71F}">
  <ds:schemaRefs>
    <ds:schemaRef ds:uri="http://www.w3.org/XML/1998/namespace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elements/1.1/"/>
    <ds:schemaRef ds:uri="d7b115a9-6649-4260-9f2c-7cb0deffd0b7"/>
    <ds:schemaRef ds:uri="http://schemas.microsoft.com/office/infopath/2007/PartnerControls"/>
    <ds:schemaRef ds:uri="94197101-4062-483e-937d-2d031f08915a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tabela</vt:lpstr>
      <vt:lpstr>opis</vt:lpstr>
      <vt:lpstr>RAW DATA</vt:lpstr>
      <vt:lpstr>ANOVA</vt:lpstr>
      <vt:lpstr>FEMALES vs MALES</vt:lpstr>
      <vt:lpstr>SMF vs HMF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AŁ</dc:creator>
  <cp:keywords/>
  <dc:description/>
  <cp:lastModifiedBy>Amit</cp:lastModifiedBy>
  <cp:revision/>
  <dcterms:created xsi:type="dcterms:W3CDTF">2023-06-27T10:33:32Z</dcterms:created>
  <dcterms:modified xsi:type="dcterms:W3CDTF">2023-08-14T04:34:17Z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0x010100B6994AD56D528D4F8D99644F743A15FD</vt:lpwstr>
  </property>
</Properties>
</file>