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o-my.sharepoint.com/personal/lorenzfe_uio_no/Documents/Desktop/Manuscripts/NOI - manuscript/Submission_Frontiers_Imm/"/>
    </mc:Choice>
  </mc:AlternateContent>
  <xr:revisionPtr revIDLastSave="135" documentId="13_ncr:1_{C2C6BE70-1E35-43F6-8FB5-5AD432C30A4D}" xr6:coauthVersionLast="47" xr6:coauthVersionMax="47" xr10:uidLastSave="{2AE4451F-8A6C-481D-8BD1-561AC447281D}"/>
  <bookViews>
    <workbookView xWindow="-108" yWindow="-108" windowWidth="23256" windowHeight="12576" xr2:uid="{75B4E27F-5304-4F0F-B1FE-8DEDB850DDDB}"/>
  </bookViews>
  <sheets>
    <sheet name="Supplementary Table S2" sheetId="3" r:id="rId1"/>
    <sheet name="Legend" sheetId="4" r:id="rId2"/>
  </sheets>
  <definedNames>
    <definedName name="_xlnm._FilterDatabase" localSheetId="0" hidden="1">'Supplementary Table S2'!$A$2:$AE$2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<sst xmlns="http://schemas.openxmlformats.org/spreadsheetml/2006/main" count="690" uniqueCount="290">
  <si>
    <t>HLA-A*01:01</t>
  </si>
  <si>
    <t>HLA-A*02:01</t>
  </si>
  <si>
    <t>HLA-A*03:01</t>
  </si>
  <si>
    <t>HLA-B*07:02</t>
  </si>
  <si>
    <t>HLA-B*08:01</t>
  </si>
  <si>
    <t>HLA-C*03:03</t>
  </si>
  <si>
    <t>HLA-C*04:01</t>
  </si>
  <si>
    <t>HLA-C*07:01</t>
  </si>
  <si>
    <t>HLA-C*07:02</t>
  </si>
  <si>
    <t xml:space="preserve">Prediction method </t>
  </si>
  <si>
    <t>HLA-A*23:01</t>
  </si>
  <si>
    <t>HLA-A*29:02</t>
  </si>
  <si>
    <t>HLA-B*15:01</t>
  </si>
  <si>
    <t>HLA-B*15:02</t>
  </si>
  <si>
    <t>HLA-B*40:01</t>
  </si>
  <si>
    <t>HLA-B*44:02</t>
  </si>
  <si>
    <t>S</t>
  </si>
  <si>
    <t>QLI</t>
  </si>
  <si>
    <t>RAAEIRASA</t>
  </si>
  <si>
    <t>NLA</t>
  </si>
  <si>
    <t>Never</t>
  </si>
  <si>
    <t>HLA-B*07:02/HLA-C*03:03</t>
  </si>
  <si>
    <t>Unreported</t>
  </si>
  <si>
    <t>U</t>
  </si>
  <si>
    <t>Orf3a</t>
  </si>
  <si>
    <t>FLQ</t>
  </si>
  <si>
    <t>SINFVRIIM</t>
  </si>
  <si>
    <t>RLW</t>
  </si>
  <si>
    <t>IP/AP</t>
  </si>
  <si>
    <t>SSG</t>
  </si>
  <si>
    <t>WTAGAAAYY</t>
  </si>
  <si>
    <t>VGY</t>
  </si>
  <si>
    <t>Y</t>
  </si>
  <si>
    <t>HLA-A*01:01/HLA-C*07:01</t>
  </si>
  <si>
    <t>HLA-A*26:01, HLA-A*29:02, HLA-A*01:01, HLA-B*35:01</t>
  </si>
  <si>
    <t>QTN</t>
  </si>
  <si>
    <t>SPRRARSVA</t>
  </si>
  <si>
    <t>SQS</t>
  </si>
  <si>
    <t>YVG</t>
  </si>
  <si>
    <t>YLQPRTFLL</t>
  </si>
  <si>
    <t>KYN</t>
  </si>
  <si>
    <t>HLA-A*01:01/HLA-A*2:01/promiscuous</t>
  </si>
  <si>
    <t>HLA-A*02:01, HLA-B*08:01</t>
  </si>
  <si>
    <t>QID</t>
  </si>
  <si>
    <t>RLITGRLQSL</t>
  </si>
  <si>
    <t>QTY</t>
  </si>
  <si>
    <t>NL63,229E</t>
  </si>
  <si>
    <t>HLA-A*02:01/HLA-B*08:01</t>
  </si>
  <si>
    <t>PPA</t>
  </si>
  <si>
    <t>YTNSFTRGVY</t>
  </si>
  <si>
    <t>YPD</t>
  </si>
  <si>
    <t xml:space="preserve">HLA-A*01:01, HLA-A*26:01, HLA-C*16:02, </t>
  </si>
  <si>
    <t>WTAGAAAYYV</t>
  </si>
  <si>
    <t>GYL</t>
  </si>
  <si>
    <t>Orf1ab</t>
  </si>
  <si>
    <t>VQM</t>
  </si>
  <si>
    <t>APISAMVRM</t>
  </si>
  <si>
    <t>YIF</t>
  </si>
  <si>
    <t>HLA-B*07:02, HLA-B*15:02, HLA-C*03:03</t>
  </si>
  <si>
    <t>AP/IP</t>
  </si>
  <si>
    <t>APISAMVRMY</t>
  </si>
  <si>
    <t>IFF</t>
  </si>
  <si>
    <t>HLA-B*07:02, HLA-B*15:02</t>
  </si>
  <si>
    <t>INL</t>
  </si>
  <si>
    <t>VQMAPISAM</t>
  </si>
  <si>
    <t>VRM</t>
  </si>
  <si>
    <t xml:space="preserve">HLA-A*02:01, HLA-B*07:02, HLA-B*15:01/02, HLA-B*40:01, HLA-C*03:03, HLA-C*04:01, HLA-C*07:01/02   </t>
  </si>
  <si>
    <t>RYL</t>
  </si>
  <si>
    <t>ALYNKYKYF</t>
  </si>
  <si>
    <t>SGA</t>
  </si>
  <si>
    <t>OC43, NL63, HKU1</t>
  </si>
  <si>
    <t xml:space="preserve">HLA-A*23:01, HLA-A*29:02, HLA-B*08:01, HLA-B*15:01/02, HLA-C*04:01, HLA-C*07:01/02  </t>
  </si>
  <si>
    <t>EAP</t>
  </si>
  <si>
    <t>FLYLYALVYF</t>
  </si>
  <si>
    <t>LQS</t>
  </si>
  <si>
    <t>NL63</t>
  </si>
  <si>
    <t>AP</t>
  </si>
  <si>
    <t>YVL</t>
  </si>
  <si>
    <t>GLAAIMQLFF</t>
  </si>
  <si>
    <t>SYF</t>
  </si>
  <si>
    <t>LPL</t>
  </si>
  <si>
    <t>TQYNRYLALY</t>
  </si>
  <si>
    <t>NKY</t>
  </si>
  <si>
    <t xml:space="preserve">HLA-A*29:02, HLA-B*15:01/02, </t>
  </si>
  <si>
    <t>IMQ</t>
  </si>
  <si>
    <t>LFFSYFAVHF</t>
  </si>
  <si>
    <t>ISN</t>
  </si>
  <si>
    <t>YDS</t>
  </si>
  <si>
    <t>MSYEDQDALF</t>
  </si>
  <si>
    <t>AYT</t>
  </si>
  <si>
    <t>HLA-A*01:01, HLA-A*23:01, HLA-A*29:02, HLA-B*15:01/02, HLA-C*04:01</t>
  </si>
  <si>
    <t>SMS</t>
  </si>
  <si>
    <t>YEDQDALFAY</t>
  </si>
  <si>
    <t>TKR</t>
  </si>
  <si>
    <t>WLM</t>
  </si>
  <si>
    <t>WLIINLVQM</t>
  </si>
  <si>
    <t>API</t>
  </si>
  <si>
    <t>HLA-A*02:01, HLA-C*03:03</t>
  </si>
  <si>
    <t>PFA</t>
  </si>
  <si>
    <t>MGIIAMSAF</t>
  </si>
  <si>
    <t>AMM</t>
  </si>
  <si>
    <t>HLA-B*15:01/02, HLA-C*03:03</t>
  </si>
  <si>
    <t>MGI</t>
  </si>
  <si>
    <t>IAMSAFAMM</t>
  </si>
  <si>
    <t>FVK</t>
  </si>
  <si>
    <t>GII</t>
  </si>
  <si>
    <t>AMSAFAMMF</t>
  </si>
  <si>
    <t>VKH</t>
  </si>
  <si>
    <t>HLA-A*23:01, HLA-A*29:02, HLA-B*15:01/02, HLA-C*04:01, HLA-C*07:02</t>
  </si>
  <si>
    <t>GTS</t>
  </si>
  <si>
    <t>KFYGGWHNM</t>
  </si>
  <si>
    <t>LKT</t>
  </si>
  <si>
    <t>OC43, NL63, HKU1,229E</t>
  </si>
  <si>
    <t xml:space="preserve">HLA-A*23:01, HLA-A*29:02, HLA-C*03:03, HLA-B*15:01/02, HLA-C*04:01, HLA-C*07:01/02  </t>
  </si>
  <si>
    <t>STK</t>
  </si>
  <si>
    <t>HFYWFFSNY</t>
  </si>
  <si>
    <t>LKR</t>
  </si>
  <si>
    <t>HLA-A*23:01, HLA-A*29:02, HLA-C*07:01/02</t>
  </si>
  <si>
    <t>IST</t>
  </si>
  <si>
    <t>KHFYWFFSNY</t>
  </si>
  <si>
    <t>KNP</t>
  </si>
  <si>
    <t>LLYDANYFL</t>
  </si>
  <si>
    <t>CWH</t>
  </si>
  <si>
    <t xml:space="preserve">HLA-A*02:01, HLA-A*29:02, HLA-A*23:01, HLA-C*03:03, HLA-C*04:01, HLA-C*07:01/02  </t>
  </si>
  <si>
    <t>AGL</t>
  </si>
  <si>
    <t>IAIVMVTIM</t>
  </si>
  <si>
    <t>LCC</t>
  </si>
  <si>
    <t>PTT</t>
  </si>
  <si>
    <t>FHLDGEVITF</t>
  </si>
  <si>
    <t>DNL</t>
  </si>
  <si>
    <t xml:space="preserve">HLA-A*01:01, HLA-A*02:01, HLA-A*23:01, HLA-C*04:01, HLA-C*07:01/02 </t>
  </si>
  <si>
    <t>IP</t>
  </si>
  <si>
    <t>AMQ</t>
  </si>
  <si>
    <t>MAYRFNGIG</t>
  </si>
  <si>
    <t>VTQ</t>
  </si>
  <si>
    <t>high values for all HLAs</t>
  </si>
  <si>
    <t>PFD</t>
  </si>
  <si>
    <t>VVRQCSGVTF</t>
  </si>
  <si>
    <t>QSA</t>
  </si>
  <si>
    <t>HLA-B*15:01/02</t>
  </si>
  <si>
    <t>LTD</t>
  </si>
  <si>
    <t>EMIAQYTSAL</t>
  </si>
  <si>
    <t>LAG</t>
  </si>
  <si>
    <t>AFA</t>
  </si>
  <si>
    <t>MMFVKHKHA</t>
  </si>
  <si>
    <t>FLC</t>
  </si>
  <si>
    <t>MVY</t>
  </si>
  <si>
    <t>MPASWVMRIM</t>
  </si>
  <si>
    <t>TWL</t>
  </si>
  <si>
    <t>QGN</t>
  </si>
  <si>
    <t>FKNLREFVF</t>
  </si>
  <si>
    <t>KNI</t>
  </si>
  <si>
    <t>HLA-C*07:01/02</t>
  </si>
  <si>
    <t>DGK</t>
  </si>
  <si>
    <t>AHFPREGVF</t>
  </si>
  <si>
    <t>VSN</t>
  </si>
  <si>
    <t>HLA-B*39:01</t>
  </si>
  <si>
    <t>ASQ</t>
  </si>
  <si>
    <t>SIIAYTMSL</t>
  </si>
  <si>
    <t>GAE</t>
  </si>
  <si>
    <t>HLA-A*2:01/promiscuous</t>
  </si>
  <si>
    <t>FVR</t>
  </si>
  <si>
    <t>IIMRLWLCWK</t>
  </si>
  <si>
    <t>CRS</t>
  </si>
  <si>
    <t>HLA-A*03:0</t>
  </si>
  <si>
    <t>NSFTRGVYY</t>
  </si>
  <si>
    <t>PDK</t>
  </si>
  <si>
    <t>HLA-A*01:01/HLA-A*03:01/HLA-C*07:01/02</t>
  </si>
  <si>
    <t>HLA-A*68:01, HLA-A*26:01, HLA-A*29:02</t>
  </si>
  <si>
    <t>GVG</t>
  </si>
  <si>
    <t>YQPYRVVVL</t>
  </si>
  <si>
    <t>SFE</t>
  </si>
  <si>
    <t>promiscuous</t>
  </si>
  <si>
    <t>HLA-C*06:02</t>
  </si>
  <si>
    <t>YNS</t>
  </si>
  <si>
    <t>ASFSTFKCY</t>
  </si>
  <si>
    <t>GVS</t>
  </si>
  <si>
    <t>FNA</t>
  </si>
  <si>
    <t>TRFASVYAW</t>
  </si>
  <si>
    <t>NRK</t>
  </si>
  <si>
    <t>SMT</t>
  </si>
  <si>
    <t>KTSVDCTMY</t>
  </si>
  <si>
    <t>ICG</t>
  </si>
  <si>
    <t>RTQ</t>
  </si>
  <si>
    <t>LPPAYTNSF</t>
  </si>
  <si>
    <t>TRG</t>
  </si>
  <si>
    <t>HLA-B*07:02/HLA-B*08:01/HLA-C*03:03</t>
  </si>
  <si>
    <t>HLA-B*07:02, HLA-B*35:01, HLA-B*53:01</t>
  </si>
  <si>
    <t>LVD</t>
  </si>
  <si>
    <t>LPIGINITRF</t>
  </si>
  <si>
    <t>QTL</t>
  </si>
  <si>
    <t>HLA-B*07:02, HLA-B*35:01</t>
  </si>
  <si>
    <t>LDS</t>
  </si>
  <si>
    <t>KVGGNYNYLY</t>
  </si>
  <si>
    <t>RLF</t>
  </si>
  <si>
    <t>WTA</t>
  </si>
  <si>
    <t>GAAAYYVGY</t>
  </si>
  <si>
    <t>LQP</t>
  </si>
  <si>
    <t>EGV</t>
  </si>
  <si>
    <t>FVSNGTHWFV</t>
  </si>
  <si>
    <t>TQR</t>
  </si>
  <si>
    <t>SKH</t>
  </si>
  <si>
    <t>TPINLVRDL</t>
  </si>
  <si>
    <t>PQG</t>
  </si>
  <si>
    <t>LRE</t>
  </si>
  <si>
    <t>FVFKNIDGY</t>
  </si>
  <si>
    <t>FKI</t>
  </si>
  <si>
    <t>HLA-A*01:01/HLA-C*03:03/HLA-C*07:01/02</t>
  </si>
  <si>
    <t>HLA-A*26:01, HLA-A*29:02</t>
  </si>
  <si>
    <t>AVK</t>
  </si>
  <si>
    <t>RTIKGTHHW</t>
  </si>
  <si>
    <t>LLL</t>
  </si>
  <si>
    <t>HLA-A*23:01, HLA-A*29:02, HLA-B*15:01/02, HLA-B*44:02, HLA-C*07:01/02</t>
  </si>
  <si>
    <t>LSL</t>
  </si>
  <si>
    <t>REVRTIKVF</t>
  </si>
  <si>
    <t>TTV</t>
  </si>
  <si>
    <t>HLA-B*15:01/02, HLA-B*40:01, HLA-B*44:02</t>
  </si>
  <si>
    <t>E</t>
  </si>
  <si>
    <t>TLA</t>
  </si>
  <si>
    <t>ILTALRLCAY</t>
  </si>
  <si>
    <t>CCN</t>
  </si>
  <si>
    <t>SLA</t>
  </si>
  <si>
    <t>TVAYFNMVY</t>
  </si>
  <si>
    <t>MPA</t>
  </si>
  <si>
    <t>HLA-A*01:01/HLA-C*03:03</t>
  </si>
  <si>
    <t>AKN</t>
  </si>
  <si>
    <t>RARTVAGVSI</t>
  </si>
  <si>
    <t>CST</t>
  </si>
  <si>
    <t>SIA</t>
  </si>
  <si>
    <t>IPTNFTISV</t>
  </si>
  <si>
    <t>TTE</t>
  </si>
  <si>
    <t>HLA-B*07:02, HLA-B*51:01</t>
  </si>
  <si>
    <t>GTHWFVTQR</t>
  </si>
  <si>
    <t>NFY</t>
  </si>
  <si>
    <t>HLA-A*31:01, HLA-A*68:01, HLA-A*11:01</t>
  </si>
  <si>
    <t>FVFKNIDGYF</t>
  </si>
  <si>
    <t>KIY</t>
  </si>
  <si>
    <t>HLA-A*23:01, HLA-A*29:02</t>
  </si>
  <si>
    <t>GLA</t>
  </si>
  <si>
    <t>AIMQLFFSYF</t>
  </si>
  <si>
    <t>AVH</t>
  </si>
  <si>
    <t>HLA-A*23:01, HLA-A*29:02, HLA-B*15:01</t>
  </si>
  <si>
    <t>NMV</t>
  </si>
  <si>
    <t>YMPASWVMRI</t>
  </si>
  <si>
    <t>MTW</t>
  </si>
  <si>
    <t>IFNG (ELISA)</t>
  </si>
  <si>
    <t>Region</t>
  </si>
  <si>
    <t>Left_Flank</t>
  </si>
  <si>
    <t>Right_Flank</t>
  </si>
  <si>
    <t>70% DMSO</t>
  </si>
  <si>
    <t>20% DMSO</t>
  </si>
  <si>
    <t>50% DMSO</t>
  </si>
  <si>
    <t>60% DMSO</t>
  </si>
  <si>
    <t>28% DMSO</t>
  </si>
  <si>
    <t>40% DMSO</t>
  </si>
  <si>
    <t>33% DMSO</t>
  </si>
  <si>
    <t>67% DMSO</t>
  </si>
  <si>
    <t>Top NIP MHC-I binding prediction (Summary)</t>
  </si>
  <si>
    <t>NIP Predictions</t>
  </si>
  <si>
    <t>Cross-reactivity to seasonal CoV</t>
  </si>
  <si>
    <t>Previously Reported (Y/Never)</t>
  </si>
  <si>
    <t>Peptide No.</t>
  </si>
  <si>
    <t>H2O</t>
  </si>
  <si>
    <t>85% DMSO</t>
  </si>
  <si>
    <t>100% DMSO</t>
  </si>
  <si>
    <t>Yes</t>
  </si>
  <si>
    <t>No</t>
  </si>
  <si>
    <t>Notes</t>
  </si>
  <si>
    <t>Positive or positive/low by MHC Ligand Assay for HLA-A*31:01, HLA-A*68:01, HLA-A*03:01, HLA-A*11:01, HLA-A*33:01</t>
  </si>
  <si>
    <t>Positive by MHC Ligand Assay for HLA-B*07:02, HLA-B*35:01, HLA-B*51:01, HLA-B*54:01, HLA-B*53:01</t>
  </si>
  <si>
    <t>HLA-A*02:03, HLA-A*02:01</t>
  </si>
  <si>
    <t>Negative or positive/low by MHC Ligand Assay for HLA-A*01:01, HLA-A*23:01, HLA-A*24:02, HLA-A*26:01, HLA-A*30:02, HLA-A*29:02</t>
  </si>
  <si>
    <t>Positive/low</t>
  </si>
  <si>
    <t>HLA class I</t>
  </si>
  <si>
    <t>MHC-I restrictions (by T cell assay)</t>
  </si>
  <si>
    <t>Only MHC Ligand Assay data for HLA-B*57:01 (Negative), and HLA-B*58:01 (Positive)</t>
  </si>
  <si>
    <t>Supplementary Table S2. Features of the NIP peptides validated in the screening.</t>
  </si>
  <si>
    <t>nsp3</t>
  </si>
  <si>
    <t>nsp5</t>
  </si>
  <si>
    <t>nsp12</t>
  </si>
  <si>
    <t>nsp4</t>
  </si>
  <si>
    <t>nsp6</t>
  </si>
  <si>
    <t>Peptide stock dissolved in:</t>
  </si>
  <si>
    <t>Corresponding NSP</t>
  </si>
  <si>
    <t>Peptide Seq.</t>
  </si>
  <si>
    <t>Peptide Length</t>
  </si>
  <si>
    <t>X</t>
  </si>
  <si>
    <t>Previously Reported (T cells activation assay)</t>
  </si>
  <si>
    <t>IEDB data curation</t>
  </si>
  <si>
    <t>Tested but 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</si>
</sst>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i/>
      <sz val="1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C00000"/>
      <name val="Arial"/>
      <family val="2"/>
    </font>
    <font>
      <b/>
      <sz val="11"/>
      <color rgb="FF7030A0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C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FFFF00"/>
      <name val="Arial"/>
      <family val="2"/>
    </font>
    <font>
      <sz val="8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sz val="14"/>
      <color theme="2"/>
      <name val="Arial"/>
      <family val="2"/>
    </font>
    <font>
      <sz val="11"/>
      <color theme="8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/>
    </xf>
    <xf numFmtId="0" fontId="16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/>
    </xf>
    <xf numFmtId="0" fontId="0" fillId="9" borderId="2" xfId="0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4" fillId="11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403859</xdr:colOff>
      <xdr:row>10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42ADE0-6835-46D4-ADD0-3583907FB62D}"/>
            </a:ext>
          </a:extLst>
        </xdr:cNvPr>
        <xdr:cNvSpPr txBox="1"/>
      </xdr:nvSpPr>
      <xdr:spPr>
        <a:xfrm>
          <a:off x="0" y="0"/>
          <a:ext cx="8328659" cy="18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Table S2: Features of the NIP peptides validated in the screening. </a:t>
          </a:r>
          <a:r>
            <a:rPr lang="en-GB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Peptide originated from a filtered hotspot identified using AP scores, IP scores, both (IP/AP and AP/IP), or from the unfiltered spike hotspots (U) are indicated. AP = Antigen Presentation score; IP = Immune Presentation score; U = Unfiltered Spike Hotspot. Percentile rank scores for each peptide-HLA combination is shown. Information from the IEDB database is reported for each peptide (data retrieved on 5.5.2023). Peptides further validated by IFN</a:t>
          </a:r>
          <a:r>
            <a:rPr lang="el-GR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γ</a:t>
          </a:r>
          <a:r>
            <a:rPr lang="en-GB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ELISA are marked in column "I".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NSP = Non Structural Protein.</a:t>
          </a:r>
          <a:endParaRPr lang="en-US" sz="16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6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493C2-FBDF-412A-99A7-2A2D881094B4}">
  <sheetPr>
    <pageSetUpPr fitToPage="1"/>
  </sheetPr>
  <dimension ref="A1:AE103"/>
  <sheetViews>
    <sheetView tabSelected="1" zoomScale="70" zoomScaleNormal="70" workbookViewId="0">
      <selection sqref="A1:K1"/>
    </sheetView>
  </sheetViews>
  <sheetFormatPr defaultColWidth="14.33203125" defaultRowHeight="15" x14ac:dyDescent="0.25"/>
  <cols>
    <col min="1" max="1" width="16.5546875" style="1" customWidth="1"/>
    <col min="2" max="2" width="16.77734375" style="2" customWidth="1"/>
    <col min="3" max="3" width="14.33203125" style="2"/>
    <col min="4" max="4" width="21" style="2" customWidth="1"/>
    <col min="5" max="5" width="17.21875" style="2" customWidth="1"/>
    <col min="6" max="6" width="15.44140625" style="2" customWidth="1"/>
    <col min="7" max="8" width="17.21875" style="2" customWidth="1"/>
    <col min="9" max="9" width="14.33203125" style="2"/>
    <col min="10" max="10" width="15.5546875" style="2" customWidth="1"/>
    <col min="11" max="11" width="27.33203125" style="3" bestFit="1" customWidth="1"/>
    <col min="12" max="27" width="14.33203125" style="2" customWidth="1"/>
    <col min="28" max="28" width="99.77734375" style="2" customWidth="1"/>
    <col min="29" max="29" width="27.44140625" style="19" bestFit="1" customWidth="1"/>
    <col min="30" max="30" width="57.88671875" style="19" bestFit="1" customWidth="1"/>
    <col min="31" max="31" width="137.21875" style="19" customWidth="1"/>
    <col min="32" max="16384" width="14.33203125" style="2"/>
  </cols>
  <sheetData>
    <row r="1" spans="1:31" s="25" customFormat="1" ht="32.4" customHeight="1" x14ac:dyDescent="0.3">
      <c r="A1" s="36" t="s">
        <v>276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9" t="s">
        <v>258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33" t="s">
        <v>288</v>
      </c>
      <c r="AD1" s="34"/>
      <c r="AE1" s="35"/>
    </row>
    <row r="2" spans="1:31" s="24" customFormat="1" ht="69.599999999999994" x14ac:dyDescent="0.3">
      <c r="A2" s="26" t="s">
        <v>261</v>
      </c>
      <c r="B2" s="26" t="s">
        <v>284</v>
      </c>
      <c r="C2" s="21" t="s">
        <v>246</v>
      </c>
      <c r="D2" s="21" t="s">
        <v>283</v>
      </c>
      <c r="E2" s="21" t="s">
        <v>285</v>
      </c>
      <c r="F2" s="21" t="s">
        <v>247</v>
      </c>
      <c r="G2" s="21" t="s">
        <v>248</v>
      </c>
      <c r="H2" s="21" t="s">
        <v>282</v>
      </c>
      <c r="I2" s="22" t="s">
        <v>245</v>
      </c>
      <c r="J2" s="21" t="s">
        <v>260</v>
      </c>
      <c r="K2" s="21" t="s">
        <v>259</v>
      </c>
      <c r="L2" s="23" t="s">
        <v>9</v>
      </c>
      <c r="M2" s="23" t="s">
        <v>0</v>
      </c>
      <c r="N2" s="23" t="s">
        <v>1</v>
      </c>
      <c r="O2" s="23" t="s">
        <v>2</v>
      </c>
      <c r="P2" s="23" t="s">
        <v>10</v>
      </c>
      <c r="Q2" s="23" t="s">
        <v>11</v>
      </c>
      <c r="R2" s="23" t="s">
        <v>3</v>
      </c>
      <c r="S2" s="23" t="s">
        <v>4</v>
      </c>
      <c r="T2" s="23" t="s">
        <v>12</v>
      </c>
      <c r="U2" s="23" t="s">
        <v>13</v>
      </c>
      <c r="V2" s="23" t="s">
        <v>14</v>
      </c>
      <c r="W2" s="23" t="s">
        <v>15</v>
      </c>
      <c r="X2" s="23" t="s">
        <v>5</v>
      </c>
      <c r="Y2" s="23" t="s">
        <v>6</v>
      </c>
      <c r="Z2" s="23" t="s">
        <v>7</v>
      </c>
      <c r="AA2" s="23" t="s">
        <v>8</v>
      </c>
      <c r="AB2" s="23" t="s">
        <v>257</v>
      </c>
      <c r="AC2" s="28" t="s">
        <v>287</v>
      </c>
      <c r="AD2" s="28" t="s">
        <v>274</v>
      </c>
      <c r="AE2" s="28" t="s">
        <v>267</v>
      </c>
    </row>
    <row r="3" spans="1:31" x14ac:dyDescent="0.25">
      <c r="A3" s="8">
        <v>3</v>
      </c>
      <c r="B3" s="9" t="s">
        <v>56</v>
      </c>
      <c r="C3" s="16" t="s">
        <v>54</v>
      </c>
      <c r="D3" s="32" t="s">
        <v>277</v>
      </c>
      <c r="E3" s="9">
        <v>9</v>
      </c>
      <c r="F3" s="9" t="s">
        <v>55</v>
      </c>
      <c r="G3" s="9" t="s">
        <v>57</v>
      </c>
      <c r="H3" s="9" t="s">
        <v>254</v>
      </c>
      <c r="I3" s="5" t="s">
        <v>286</v>
      </c>
      <c r="J3" s="4" t="s">
        <v>32</v>
      </c>
      <c r="K3" s="5"/>
      <c r="L3" s="6" t="s">
        <v>59</v>
      </c>
      <c r="M3" s="2">
        <v>7.9</v>
      </c>
      <c r="N3" s="2">
        <v>13</v>
      </c>
      <c r="O3" s="2">
        <v>8.5</v>
      </c>
      <c r="P3" s="2">
        <v>8.5</v>
      </c>
      <c r="Q3" s="2">
        <v>3.2</v>
      </c>
      <c r="R3" s="2">
        <v>0.04</v>
      </c>
      <c r="S3" s="2">
        <v>1.9</v>
      </c>
      <c r="T3" s="2">
        <v>4.5</v>
      </c>
      <c r="U3" s="2">
        <v>0.46</v>
      </c>
      <c r="V3" s="2">
        <v>3</v>
      </c>
      <c r="W3" s="2">
        <v>3.3</v>
      </c>
      <c r="X3" s="2">
        <v>0.43</v>
      </c>
      <c r="Y3" s="2">
        <v>1.9</v>
      </c>
      <c r="Z3" s="2">
        <v>2.7</v>
      </c>
      <c r="AA3" s="2">
        <v>1.9</v>
      </c>
      <c r="AB3" s="6" t="s">
        <v>58</v>
      </c>
      <c r="AC3" s="29" t="s">
        <v>265</v>
      </c>
      <c r="AD3" s="29" t="s">
        <v>8</v>
      </c>
      <c r="AE3" s="29"/>
    </row>
    <row r="4" spans="1:31" x14ac:dyDescent="0.25">
      <c r="A4" s="8">
        <v>4</v>
      </c>
      <c r="B4" s="9" t="s">
        <v>222</v>
      </c>
      <c r="C4" s="16" t="s">
        <v>54</v>
      </c>
      <c r="D4" s="32" t="s">
        <v>278</v>
      </c>
      <c r="E4" s="9">
        <v>9</v>
      </c>
      <c r="F4" s="9" t="s">
        <v>221</v>
      </c>
      <c r="G4" s="9" t="s">
        <v>223</v>
      </c>
      <c r="H4" s="9" t="s">
        <v>249</v>
      </c>
      <c r="I4" s="13"/>
      <c r="J4" s="4" t="s">
        <v>32</v>
      </c>
      <c r="K4" s="5"/>
      <c r="L4" s="6" t="s">
        <v>28</v>
      </c>
      <c r="M4" s="2">
        <v>0.22</v>
      </c>
      <c r="N4" s="2">
        <v>14</v>
      </c>
      <c r="O4" s="2">
        <v>0.65</v>
      </c>
      <c r="P4" s="2">
        <v>5.3</v>
      </c>
      <c r="Q4" s="2">
        <v>0.02</v>
      </c>
      <c r="R4" s="2">
        <v>5.0999999999999996</v>
      </c>
      <c r="S4" s="2">
        <v>12</v>
      </c>
      <c r="T4" s="2">
        <v>0.18</v>
      </c>
      <c r="U4" s="2">
        <v>0.09</v>
      </c>
      <c r="V4" s="2">
        <v>13</v>
      </c>
      <c r="W4" s="2">
        <v>4.8</v>
      </c>
      <c r="X4" s="2">
        <v>2.2999999999999998</v>
      </c>
      <c r="Y4" s="2">
        <v>3.8</v>
      </c>
      <c r="Z4" s="2">
        <v>1.5</v>
      </c>
      <c r="AA4" s="2">
        <v>1.4</v>
      </c>
      <c r="AB4" s="9" t="s">
        <v>224</v>
      </c>
      <c r="AC4" s="29" t="s">
        <v>265</v>
      </c>
      <c r="AD4" s="30" t="s">
        <v>0</v>
      </c>
      <c r="AE4" s="29"/>
    </row>
    <row r="5" spans="1:31" x14ac:dyDescent="0.25">
      <c r="A5" s="8">
        <v>6</v>
      </c>
      <c r="B5" s="9" t="s">
        <v>178</v>
      </c>
      <c r="C5" s="10" t="s">
        <v>16</v>
      </c>
      <c r="D5" s="10"/>
      <c r="E5" s="9">
        <v>9</v>
      </c>
      <c r="F5" s="9" t="s">
        <v>177</v>
      </c>
      <c r="G5" s="9" t="s">
        <v>179</v>
      </c>
      <c r="H5" s="9" t="s">
        <v>250</v>
      </c>
      <c r="I5" s="12"/>
      <c r="J5" s="4" t="s">
        <v>32</v>
      </c>
      <c r="K5" s="5"/>
      <c r="L5" s="6" t="s">
        <v>131</v>
      </c>
      <c r="M5" s="2">
        <v>7.4</v>
      </c>
      <c r="N5" s="2">
        <v>12</v>
      </c>
      <c r="O5" s="2">
        <v>8.1999999999999993</v>
      </c>
      <c r="P5" s="2">
        <v>0.75</v>
      </c>
      <c r="Q5" s="2">
        <v>1.7</v>
      </c>
      <c r="R5" s="2">
        <v>4.9000000000000004</v>
      </c>
      <c r="S5" s="2">
        <v>4.9000000000000004</v>
      </c>
      <c r="T5" s="2">
        <v>3</v>
      </c>
      <c r="U5" s="2">
        <v>2.5</v>
      </c>
      <c r="V5" s="2">
        <v>1.9</v>
      </c>
      <c r="W5" s="2">
        <v>0.74</v>
      </c>
      <c r="X5" s="2">
        <v>2.7</v>
      </c>
      <c r="Y5" s="2">
        <v>2.8</v>
      </c>
      <c r="Z5" s="2">
        <v>7.0000000000000007E-2</v>
      </c>
      <c r="AA5" s="2">
        <v>0.12</v>
      </c>
      <c r="AB5" s="9" t="s">
        <v>152</v>
      </c>
      <c r="AC5" s="29" t="s">
        <v>265</v>
      </c>
      <c r="AD5" s="29" t="s">
        <v>8</v>
      </c>
      <c r="AE5" s="29"/>
    </row>
    <row r="6" spans="1:31" x14ac:dyDescent="0.25">
      <c r="A6" s="8">
        <v>9</v>
      </c>
      <c r="B6" s="9" t="s">
        <v>154</v>
      </c>
      <c r="C6" s="10" t="s">
        <v>16</v>
      </c>
      <c r="D6" s="10"/>
      <c r="E6" s="9">
        <v>9</v>
      </c>
      <c r="F6" s="9" t="s">
        <v>153</v>
      </c>
      <c r="G6" s="9" t="s">
        <v>155</v>
      </c>
      <c r="H6" s="27" t="s">
        <v>262</v>
      </c>
      <c r="I6" s="5" t="s">
        <v>286</v>
      </c>
      <c r="J6" s="4" t="s">
        <v>32</v>
      </c>
      <c r="K6" s="5"/>
      <c r="L6" s="6" t="s">
        <v>76</v>
      </c>
      <c r="M6" s="2">
        <v>15</v>
      </c>
      <c r="N6" s="2">
        <v>22</v>
      </c>
      <c r="O6" s="2">
        <v>14</v>
      </c>
      <c r="P6" s="2">
        <v>0.99</v>
      </c>
      <c r="Q6" s="2">
        <v>2.9</v>
      </c>
      <c r="R6" s="2">
        <v>3.6</v>
      </c>
      <c r="S6" s="2">
        <v>2.8</v>
      </c>
      <c r="T6" s="2">
        <v>2.2000000000000002</v>
      </c>
      <c r="U6" s="2">
        <v>2.2000000000000002</v>
      </c>
      <c r="V6" s="2">
        <v>3.1</v>
      </c>
      <c r="W6" s="2">
        <v>4.2</v>
      </c>
      <c r="X6" s="2">
        <v>2.5</v>
      </c>
      <c r="Y6" s="2">
        <v>1.3</v>
      </c>
      <c r="Z6" s="2">
        <v>0.38</v>
      </c>
      <c r="AA6" s="2">
        <v>0.18</v>
      </c>
      <c r="AB6" s="9" t="s">
        <v>152</v>
      </c>
      <c r="AC6" s="29" t="s">
        <v>265</v>
      </c>
      <c r="AD6" s="29" t="s">
        <v>156</v>
      </c>
      <c r="AE6" s="29" t="s">
        <v>272</v>
      </c>
    </row>
    <row r="7" spans="1:31" x14ac:dyDescent="0.25">
      <c r="A7" s="8">
        <v>12</v>
      </c>
      <c r="B7" s="9" t="s">
        <v>78</v>
      </c>
      <c r="C7" s="16" t="s">
        <v>54</v>
      </c>
      <c r="D7" s="32" t="s">
        <v>277</v>
      </c>
      <c r="E7" s="9">
        <v>10</v>
      </c>
      <c r="F7" s="9" t="s">
        <v>77</v>
      </c>
      <c r="G7" s="9" t="s">
        <v>79</v>
      </c>
      <c r="H7" s="27" t="s">
        <v>262</v>
      </c>
      <c r="I7" s="5"/>
      <c r="J7" s="41" t="s">
        <v>20</v>
      </c>
      <c r="K7" s="5"/>
      <c r="L7" s="6" t="s">
        <v>28</v>
      </c>
      <c r="M7" s="2">
        <v>7.1</v>
      </c>
      <c r="N7" s="2">
        <v>4</v>
      </c>
      <c r="O7" s="2">
        <v>9.1999999999999993</v>
      </c>
      <c r="P7" s="2">
        <v>4</v>
      </c>
      <c r="Q7" s="2">
        <v>2.2000000000000002</v>
      </c>
      <c r="R7" s="2">
        <v>35</v>
      </c>
      <c r="S7" s="2">
        <v>32</v>
      </c>
      <c r="T7" s="2">
        <v>2.9</v>
      </c>
      <c r="U7" s="2">
        <v>6.9</v>
      </c>
      <c r="V7" s="2">
        <v>21</v>
      </c>
      <c r="W7" s="2">
        <v>15</v>
      </c>
      <c r="X7" s="2">
        <v>13</v>
      </c>
      <c r="Y7" s="2">
        <v>9.9</v>
      </c>
      <c r="Z7" s="2">
        <v>16</v>
      </c>
      <c r="AA7" s="2">
        <v>15</v>
      </c>
      <c r="AB7" s="6" t="s">
        <v>11</v>
      </c>
      <c r="AC7" s="31" t="s">
        <v>266</v>
      </c>
      <c r="AD7" s="31" t="s">
        <v>22</v>
      </c>
      <c r="AE7" s="29"/>
    </row>
    <row r="8" spans="1:31" x14ac:dyDescent="0.25">
      <c r="A8" s="8">
        <v>13</v>
      </c>
      <c r="B8" s="9" t="s">
        <v>214</v>
      </c>
      <c r="C8" s="16" t="s">
        <v>54</v>
      </c>
      <c r="D8" s="32" t="s">
        <v>277</v>
      </c>
      <c r="E8" s="9">
        <v>9</v>
      </c>
      <c r="F8" s="9" t="s">
        <v>213</v>
      </c>
      <c r="G8" s="9" t="s">
        <v>215</v>
      </c>
      <c r="H8" s="27" t="s">
        <v>262</v>
      </c>
      <c r="I8" s="5" t="s">
        <v>286</v>
      </c>
      <c r="J8" s="41" t="s">
        <v>20</v>
      </c>
      <c r="K8" s="5"/>
      <c r="L8" s="6" t="s">
        <v>131</v>
      </c>
      <c r="M8" s="2">
        <v>14</v>
      </c>
      <c r="N8" s="2">
        <v>20</v>
      </c>
      <c r="O8" s="2">
        <v>19</v>
      </c>
      <c r="P8" s="2">
        <v>3.3</v>
      </c>
      <c r="Q8" s="2">
        <v>5.8</v>
      </c>
      <c r="R8" s="2">
        <v>5.3</v>
      </c>
      <c r="S8" s="2">
        <v>8.1999999999999993</v>
      </c>
      <c r="T8" s="2">
        <v>0.43</v>
      </c>
      <c r="U8" s="2">
        <v>0.51</v>
      </c>
      <c r="V8" s="2">
        <v>0.13</v>
      </c>
      <c r="W8" s="2">
        <v>0.02</v>
      </c>
      <c r="X8" s="2">
        <v>6.2</v>
      </c>
      <c r="Y8" s="2">
        <v>4.9000000000000004</v>
      </c>
      <c r="Z8" s="2">
        <v>3.4</v>
      </c>
      <c r="AA8" s="2">
        <v>2.4</v>
      </c>
      <c r="AB8" s="6" t="s">
        <v>216</v>
      </c>
      <c r="AC8" s="31" t="s">
        <v>266</v>
      </c>
      <c r="AD8" s="31" t="s">
        <v>22</v>
      </c>
      <c r="AE8" s="29"/>
    </row>
    <row r="9" spans="1:31" x14ac:dyDescent="0.25">
      <c r="A9" s="8">
        <v>14</v>
      </c>
      <c r="B9" s="9" t="s">
        <v>210</v>
      </c>
      <c r="C9" s="16" t="s">
        <v>54</v>
      </c>
      <c r="D9" s="32" t="s">
        <v>278</v>
      </c>
      <c r="E9" s="9">
        <v>9</v>
      </c>
      <c r="F9" s="9" t="s">
        <v>209</v>
      </c>
      <c r="G9" s="9" t="s">
        <v>211</v>
      </c>
      <c r="H9" s="27" t="s">
        <v>262</v>
      </c>
      <c r="I9" s="5" t="s">
        <v>286</v>
      </c>
      <c r="J9" s="41" t="s">
        <v>20</v>
      </c>
      <c r="K9" s="5"/>
      <c r="L9" s="6" t="s">
        <v>76</v>
      </c>
      <c r="M9" s="2">
        <v>2.6</v>
      </c>
      <c r="N9" s="2">
        <v>8.5</v>
      </c>
      <c r="O9" s="2">
        <v>3.3</v>
      </c>
      <c r="P9" s="2">
        <v>0.6</v>
      </c>
      <c r="Q9" s="2">
        <v>0.98</v>
      </c>
      <c r="R9" s="2">
        <v>4.0999999999999996</v>
      </c>
      <c r="S9" s="2">
        <v>9.1999999999999993</v>
      </c>
      <c r="T9" s="2">
        <v>0.43</v>
      </c>
      <c r="U9" s="2">
        <v>0.59</v>
      </c>
      <c r="V9" s="2">
        <v>5</v>
      </c>
      <c r="W9" s="2">
        <v>0.78</v>
      </c>
      <c r="X9" s="2">
        <v>1.2</v>
      </c>
      <c r="Y9" s="2">
        <v>2.5</v>
      </c>
      <c r="Z9" s="2">
        <v>1.1000000000000001</v>
      </c>
      <c r="AA9" s="2">
        <v>1.3</v>
      </c>
      <c r="AB9" s="6" t="s">
        <v>212</v>
      </c>
      <c r="AC9" s="31" t="s">
        <v>266</v>
      </c>
      <c r="AD9" s="31" t="s">
        <v>22</v>
      </c>
      <c r="AE9" s="29"/>
    </row>
    <row r="10" spans="1:31" x14ac:dyDescent="0.25">
      <c r="A10" s="8">
        <v>15</v>
      </c>
      <c r="B10" s="9" t="s">
        <v>128</v>
      </c>
      <c r="C10" s="16" t="s">
        <v>54</v>
      </c>
      <c r="D10" s="32" t="s">
        <v>277</v>
      </c>
      <c r="E10" s="9">
        <v>10</v>
      </c>
      <c r="F10" s="9" t="s">
        <v>127</v>
      </c>
      <c r="G10" s="9" t="s">
        <v>129</v>
      </c>
      <c r="H10" s="9" t="s">
        <v>254</v>
      </c>
      <c r="I10" s="5" t="s">
        <v>286</v>
      </c>
      <c r="J10" s="41" t="s">
        <v>20</v>
      </c>
      <c r="K10" s="5"/>
      <c r="L10" s="6" t="s">
        <v>131</v>
      </c>
      <c r="M10" s="2">
        <v>1.1000000000000001</v>
      </c>
      <c r="N10" s="2">
        <v>0.75</v>
      </c>
      <c r="O10" s="2">
        <v>15</v>
      </c>
      <c r="P10" s="2">
        <v>0.39</v>
      </c>
      <c r="Q10" s="2">
        <v>2.2000000000000002</v>
      </c>
      <c r="R10" s="2">
        <v>7.2</v>
      </c>
      <c r="S10" s="2">
        <v>6.2</v>
      </c>
      <c r="T10" s="2">
        <v>2.6</v>
      </c>
      <c r="U10" s="2">
        <v>1.7</v>
      </c>
      <c r="V10" s="2">
        <v>3.1</v>
      </c>
      <c r="W10" s="2">
        <v>6</v>
      </c>
      <c r="X10" s="2">
        <v>1.7</v>
      </c>
      <c r="Y10" s="2">
        <v>0.27</v>
      </c>
      <c r="Z10" s="2">
        <v>0.72</v>
      </c>
      <c r="AA10" s="2">
        <v>0.48</v>
      </c>
      <c r="AB10" s="6" t="s">
        <v>130</v>
      </c>
      <c r="AC10" s="31" t="s">
        <v>266</v>
      </c>
      <c r="AD10" s="31" t="s">
        <v>22</v>
      </c>
      <c r="AE10" s="29"/>
    </row>
    <row r="11" spans="1:31" x14ac:dyDescent="0.25">
      <c r="A11" s="8">
        <v>16</v>
      </c>
      <c r="B11" s="9" t="s">
        <v>219</v>
      </c>
      <c r="C11" s="18" t="s">
        <v>217</v>
      </c>
      <c r="D11" s="18"/>
      <c r="E11" s="9">
        <v>10</v>
      </c>
      <c r="F11" s="9" t="s">
        <v>218</v>
      </c>
      <c r="G11" s="9" t="s">
        <v>220</v>
      </c>
      <c r="H11" s="27" t="s">
        <v>262</v>
      </c>
      <c r="I11" s="5"/>
      <c r="J11" s="41" t="s">
        <v>20</v>
      </c>
      <c r="K11" s="5"/>
      <c r="L11" s="6" t="s">
        <v>131</v>
      </c>
      <c r="M11" s="2">
        <v>2.1</v>
      </c>
      <c r="N11" s="2">
        <v>25</v>
      </c>
      <c r="O11" s="2">
        <v>3.1</v>
      </c>
      <c r="P11" s="2">
        <v>27</v>
      </c>
      <c r="Q11" s="2">
        <v>1.1000000000000001</v>
      </c>
      <c r="R11" s="2">
        <v>31</v>
      </c>
      <c r="S11" s="2">
        <v>26</v>
      </c>
      <c r="T11" s="2">
        <v>1.6</v>
      </c>
      <c r="U11" s="2">
        <v>2.5</v>
      </c>
      <c r="V11" s="2">
        <v>53</v>
      </c>
      <c r="W11" s="2">
        <v>30</v>
      </c>
      <c r="X11" s="2">
        <v>25</v>
      </c>
      <c r="Y11" s="2">
        <v>26</v>
      </c>
      <c r="Z11" s="2">
        <v>15</v>
      </c>
      <c r="AA11" s="2">
        <v>15</v>
      </c>
      <c r="AB11" s="6" t="s">
        <v>11</v>
      </c>
      <c r="AC11" s="31" t="s">
        <v>266</v>
      </c>
      <c r="AD11" s="31" t="s">
        <v>22</v>
      </c>
      <c r="AE11" s="29"/>
    </row>
    <row r="12" spans="1:31" x14ac:dyDescent="0.25">
      <c r="A12" s="8">
        <v>18</v>
      </c>
      <c r="B12" s="9" t="s">
        <v>88</v>
      </c>
      <c r="C12" s="16" t="s">
        <v>54</v>
      </c>
      <c r="D12" s="32" t="s">
        <v>279</v>
      </c>
      <c r="E12" s="9">
        <v>10</v>
      </c>
      <c r="F12" s="9" t="s">
        <v>87</v>
      </c>
      <c r="G12" s="9" t="s">
        <v>89</v>
      </c>
      <c r="H12" s="9" t="s">
        <v>250</v>
      </c>
      <c r="I12" s="5" t="s">
        <v>286</v>
      </c>
      <c r="J12" s="41" t="s">
        <v>20</v>
      </c>
      <c r="K12" s="7" t="s">
        <v>46</v>
      </c>
      <c r="L12" s="6" t="s">
        <v>76</v>
      </c>
      <c r="M12" s="2">
        <v>0.47</v>
      </c>
      <c r="N12" s="2">
        <v>17</v>
      </c>
      <c r="O12" s="2">
        <v>12</v>
      </c>
      <c r="P12" s="2">
        <v>0.28999999999999998</v>
      </c>
      <c r="Q12" s="2">
        <v>1.2</v>
      </c>
      <c r="R12" s="2">
        <v>12</v>
      </c>
      <c r="S12" s="2">
        <v>15</v>
      </c>
      <c r="T12" s="2">
        <v>0.8</v>
      </c>
      <c r="U12" s="2">
        <v>0.74</v>
      </c>
      <c r="V12" s="2">
        <v>11</v>
      </c>
      <c r="W12" s="2">
        <v>8.1999999999999993</v>
      </c>
      <c r="X12" s="2">
        <v>1.6</v>
      </c>
      <c r="Y12" s="2">
        <v>0.25</v>
      </c>
      <c r="Z12" s="2">
        <v>2.6</v>
      </c>
      <c r="AA12" s="2">
        <v>2.2999999999999998</v>
      </c>
      <c r="AB12" s="6" t="s">
        <v>90</v>
      </c>
      <c r="AC12" s="31" t="s">
        <v>266</v>
      </c>
      <c r="AD12" s="31" t="s">
        <v>22</v>
      </c>
      <c r="AE12" s="29"/>
    </row>
    <row r="13" spans="1:31" x14ac:dyDescent="0.25">
      <c r="A13" s="8">
        <v>19</v>
      </c>
      <c r="B13" s="9" t="s">
        <v>64</v>
      </c>
      <c r="C13" s="16" t="s">
        <v>54</v>
      </c>
      <c r="D13" s="32" t="s">
        <v>277</v>
      </c>
      <c r="E13" s="9">
        <v>9</v>
      </c>
      <c r="F13" s="9" t="s">
        <v>63</v>
      </c>
      <c r="G13" s="9" t="s">
        <v>65</v>
      </c>
      <c r="H13" s="9" t="s">
        <v>250</v>
      </c>
      <c r="I13" s="5" t="s">
        <v>286</v>
      </c>
      <c r="J13" s="4" t="s">
        <v>32</v>
      </c>
      <c r="K13" s="5"/>
      <c r="L13" s="6" t="s">
        <v>28</v>
      </c>
      <c r="M13" s="2">
        <v>7.2</v>
      </c>
      <c r="N13" s="2">
        <v>1.1000000000000001</v>
      </c>
      <c r="O13" s="2">
        <v>4.2</v>
      </c>
      <c r="P13" s="2">
        <v>2.8</v>
      </c>
      <c r="Q13" s="2">
        <v>2.2999999999999998</v>
      </c>
      <c r="R13" s="2">
        <v>0.85</v>
      </c>
      <c r="S13" s="2">
        <v>1.2</v>
      </c>
      <c r="T13" s="2">
        <v>0.01</v>
      </c>
      <c r="U13" s="2">
        <v>0.02</v>
      </c>
      <c r="V13" s="2">
        <v>0.51</v>
      </c>
      <c r="W13" s="2">
        <v>2</v>
      </c>
      <c r="X13" s="2">
        <v>0.06</v>
      </c>
      <c r="Y13" s="2">
        <v>0.89</v>
      </c>
      <c r="Z13" s="2">
        <v>0.63</v>
      </c>
      <c r="AA13" s="2">
        <v>0.43</v>
      </c>
      <c r="AB13" s="6" t="s">
        <v>66</v>
      </c>
      <c r="AC13" s="30" t="s">
        <v>265</v>
      </c>
      <c r="AD13" s="30" t="s">
        <v>1</v>
      </c>
      <c r="AE13" s="29"/>
    </row>
    <row r="14" spans="1:31" x14ac:dyDescent="0.25">
      <c r="A14" s="8">
        <v>20</v>
      </c>
      <c r="B14" s="9" t="s">
        <v>95</v>
      </c>
      <c r="C14" s="16" t="s">
        <v>54</v>
      </c>
      <c r="D14" s="32" t="s">
        <v>277</v>
      </c>
      <c r="E14" s="9">
        <v>9</v>
      </c>
      <c r="F14" s="9" t="s">
        <v>94</v>
      </c>
      <c r="G14" s="9" t="s">
        <v>96</v>
      </c>
      <c r="H14" s="9" t="s">
        <v>255</v>
      </c>
      <c r="I14" s="5"/>
      <c r="J14" s="41" t="s">
        <v>20</v>
      </c>
      <c r="K14" s="5"/>
      <c r="L14" s="6" t="s">
        <v>28</v>
      </c>
      <c r="M14" s="2">
        <v>11</v>
      </c>
      <c r="N14" s="2">
        <v>0.82</v>
      </c>
      <c r="O14" s="2">
        <v>18</v>
      </c>
      <c r="P14" s="2">
        <v>7.1</v>
      </c>
      <c r="Q14" s="2">
        <v>4</v>
      </c>
      <c r="R14" s="2">
        <v>9.8000000000000007</v>
      </c>
      <c r="S14" s="2">
        <v>3.6</v>
      </c>
      <c r="T14" s="2">
        <v>3.7</v>
      </c>
      <c r="U14" s="2">
        <v>2.7</v>
      </c>
      <c r="V14" s="2">
        <v>8.9</v>
      </c>
      <c r="W14" s="2">
        <v>27</v>
      </c>
      <c r="X14" s="2">
        <v>1.1000000000000001</v>
      </c>
      <c r="Y14" s="2">
        <v>3.4</v>
      </c>
      <c r="Z14" s="2">
        <v>5</v>
      </c>
      <c r="AA14" s="2">
        <v>2.8</v>
      </c>
      <c r="AB14" s="6" t="s">
        <v>97</v>
      </c>
      <c r="AC14" s="31" t="s">
        <v>266</v>
      </c>
      <c r="AD14" s="31" t="s">
        <v>22</v>
      </c>
      <c r="AE14" s="29"/>
    </row>
    <row r="15" spans="1:31" x14ac:dyDescent="0.25">
      <c r="A15" s="8">
        <v>22</v>
      </c>
      <c r="B15" s="9" t="s">
        <v>99</v>
      </c>
      <c r="C15" s="16" t="s">
        <v>54</v>
      </c>
      <c r="D15" s="32" t="s">
        <v>278</v>
      </c>
      <c r="E15" s="9">
        <v>9</v>
      </c>
      <c r="F15" s="9" t="s">
        <v>98</v>
      </c>
      <c r="G15" s="9" t="s">
        <v>100</v>
      </c>
      <c r="H15" s="9" t="s">
        <v>252</v>
      </c>
      <c r="I15" s="5"/>
      <c r="J15" s="41" t="s">
        <v>20</v>
      </c>
      <c r="K15" s="5"/>
      <c r="L15" s="6" t="s">
        <v>28</v>
      </c>
      <c r="M15" s="2">
        <v>14</v>
      </c>
      <c r="N15" s="2">
        <v>29</v>
      </c>
      <c r="O15" s="2">
        <v>18</v>
      </c>
      <c r="P15" s="2">
        <v>2.1</v>
      </c>
      <c r="Q15" s="2">
        <v>3</v>
      </c>
      <c r="R15" s="2">
        <v>3.9</v>
      </c>
      <c r="S15" s="2">
        <v>3.5</v>
      </c>
      <c r="T15" s="2">
        <v>0.9</v>
      </c>
      <c r="U15" s="2">
        <v>0.56999999999999995</v>
      </c>
      <c r="V15" s="2">
        <v>13</v>
      </c>
      <c r="W15" s="2">
        <v>8.8000000000000007</v>
      </c>
      <c r="X15" s="2">
        <v>0.56000000000000005</v>
      </c>
      <c r="Y15" s="2">
        <v>3.9</v>
      </c>
      <c r="Z15" s="2">
        <v>2.9</v>
      </c>
      <c r="AA15" s="2">
        <v>1.6</v>
      </c>
      <c r="AB15" s="6" t="s">
        <v>101</v>
      </c>
      <c r="AC15" s="31" t="s">
        <v>266</v>
      </c>
      <c r="AD15" s="31" t="s">
        <v>22</v>
      </c>
      <c r="AE15" s="29"/>
    </row>
    <row r="16" spans="1:31" x14ac:dyDescent="0.25">
      <c r="A16" s="8">
        <v>24</v>
      </c>
      <c r="B16" s="9" t="s">
        <v>68</v>
      </c>
      <c r="C16" s="16" t="s">
        <v>54</v>
      </c>
      <c r="D16" s="32" t="s">
        <v>280</v>
      </c>
      <c r="E16" s="9">
        <v>9</v>
      </c>
      <c r="F16" s="9" t="s">
        <v>67</v>
      </c>
      <c r="G16" s="9" t="s">
        <v>69</v>
      </c>
      <c r="H16" s="27" t="s">
        <v>262</v>
      </c>
      <c r="I16" s="5" t="s">
        <v>286</v>
      </c>
      <c r="J16" s="41" t="s">
        <v>20</v>
      </c>
      <c r="K16" s="7" t="s">
        <v>70</v>
      </c>
      <c r="L16" s="6" t="s">
        <v>28</v>
      </c>
      <c r="M16" s="2">
        <v>5</v>
      </c>
      <c r="N16" s="2">
        <v>2.2000000000000002</v>
      </c>
      <c r="O16" s="2">
        <v>1.5</v>
      </c>
      <c r="P16" s="2">
        <v>0.38</v>
      </c>
      <c r="Q16" s="2">
        <v>0.65</v>
      </c>
      <c r="R16" s="2">
        <v>6.6</v>
      </c>
      <c r="S16" s="2">
        <v>0.25</v>
      </c>
      <c r="T16" s="2">
        <v>0.12</v>
      </c>
      <c r="U16" s="2">
        <v>0.4</v>
      </c>
      <c r="V16" s="2">
        <v>5.3</v>
      </c>
      <c r="W16" s="2">
        <v>2</v>
      </c>
      <c r="X16" s="2">
        <v>1.6</v>
      </c>
      <c r="Y16" s="2">
        <v>0.61</v>
      </c>
      <c r="Z16" s="2">
        <v>0.43</v>
      </c>
      <c r="AA16" s="2">
        <v>0.17</v>
      </c>
      <c r="AB16" s="6" t="s">
        <v>71</v>
      </c>
      <c r="AC16" s="31" t="s">
        <v>266</v>
      </c>
      <c r="AD16" s="31" t="s">
        <v>22</v>
      </c>
      <c r="AE16" s="29"/>
    </row>
    <row r="17" spans="1:31" x14ac:dyDescent="0.25">
      <c r="A17" s="8">
        <v>25</v>
      </c>
      <c r="B17" s="9" t="s">
        <v>226</v>
      </c>
      <c r="C17" s="16" t="s">
        <v>54</v>
      </c>
      <c r="D17" s="32" t="s">
        <v>279</v>
      </c>
      <c r="E17" s="9">
        <v>10</v>
      </c>
      <c r="F17" s="9" t="s">
        <v>225</v>
      </c>
      <c r="G17" s="9" t="s">
        <v>227</v>
      </c>
      <c r="H17" s="27" t="s">
        <v>262</v>
      </c>
      <c r="I17" s="5"/>
      <c r="J17" s="41" t="s">
        <v>20</v>
      </c>
      <c r="K17" s="7" t="s">
        <v>112</v>
      </c>
      <c r="L17" s="6" t="s">
        <v>76</v>
      </c>
      <c r="M17" s="2">
        <v>28</v>
      </c>
      <c r="N17" s="2">
        <v>24</v>
      </c>
      <c r="O17" s="2">
        <v>15</v>
      </c>
      <c r="P17" s="2">
        <v>14</v>
      </c>
      <c r="Q17" s="2">
        <v>24</v>
      </c>
      <c r="R17" s="2">
        <v>0.66</v>
      </c>
      <c r="S17" s="2">
        <v>4.9000000000000004</v>
      </c>
      <c r="T17" s="2">
        <v>5</v>
      </c>
      <c r="U17" s="2">
        <v>7.3</v>
      </c>
      <c r="V17" s="2">
        <v>7.7</v>
      </c>
      <c r="W17" s="2">
        <v>18</v>
      </c>
      <c r="X17" s="2">
        <v>2.2999999999999998</v>
      </c>
      <c r="Y17" s="2">
        <v>9.3000000000000007</v>
      </c>
      <c r="Z17" s="2">
        <v>1.7</v>
      </c>
      <c r="AA17" s="2">
        <v>3.2</v>
      </c>
      <c r="AB17" s="9" t="s">
        <v>3</v>
      </c>
      <c r="AC17" s="31" t="s">
        <v>266</v>
      </c>
      <c r="AD17" s="31" t="s">
        <v>22</v>
      </c>
      <c r="AE17" s="29"/>
    </row>
    <row r="18" spans="1:31" x14ac:dyDescent="0.25">
      <c r="A18" s="8">
        <v>27</v>
      </c>
      <c r="B18" s="9" t="s">
        <v>73</v>
      </c>
      <c r="C18" s="15" t="s">
        <v>24</v>
      </c>
      <c r="D18" s="15"/>
      <c r="E18" s="9">
        <v>10</v>
      </c>
      <c r="F18" s="9" t="s">
        <v>72</v>
      </c>
      <c r="G18" s="9" t="s">
        <v>74</v>
      </c>
      <c r="H18" s="27" t="s">
        <v>262</v>
      </c>
      <c r="I18" s="5" t="s">
        <v>286</v>
      </c>
      <c r="J18" s="41" t="s">
        <v>20</v>
      </c>
      <c r="K18" s="7" t="s">
        <v>75</v>
      </c>
      <c r="L18" s="6" t="s">
        <v>76</v>
      </c>
      <c r="M18" s="2">
        <v>9.5</v>
      </c>
      <c r="N18" s="2">
        <v>6.6</v>
      </c>
      <c r="O18" s="2">
        <v>12</v>
      </c>
      <c r="P18" s="2">
        <v>0.52</v>
      </c>
      <c r="Q18" s="2">
        <v>3.1</v>
      </c>
      <c r="R18" s="2">
        <v>44</v>
      </c>
      <c r="S18" s="2">
        <v>22</v>
      </c>
      <c r="T18" s="2">
        <v>3.8</v>
      </c>
      <c r="U18" s="2">
        <v>5.7</v>
      </c>
      <c r="V18" s="2">
        <v>33</v>
      </c>
      <c r="W18" s="2">
        <v>30</v>
      </c>
      <c r="X18" s="2">
        <v>8.8000000000000007</v>
      </c>
      <c r="Y18" s="2">
        <v>6.9</v>
      </c>
      <c r="Z18" s="2">
        <v>10</v>
      </c>
      <c r="AA18" s="2">
        <v>5.4</v>
      </c>
      <c r="AB18" s="6" t="s">
        <v>10</v>
      </c>
      <c r="AC18" s="31" t="s">
        <v>266</v>
      </c>
      <c r="AD18" s="31" t="s">
        <v>22</v>
      </c>
      <c r="AE18" s="29"/>
    </row>
    <row r="19" spans="1:31" x14ac:dyDescent="0.25">
      <c r="A19" s="8">
        <v>28</v>
      </c>
      <c r="B19" s="9" t="s">
        <v>26</v>
      </c>
      <c r="C19" s="15" t="s">
        <v>24</v>
      </c>
      <c r="D19" s="15"/>
      <c r="E19" s="9">
        <v>9</v>
      </c>
      <c r="F19" s="9" t="s">
        <v>25</v>
      </c>
      <c r="G19" s="9" t="s">
        <v>27</v>
      </c>
      <c r="H19" s="9" t="s">
        <v>253</v>
      </c>
      <c r="I19" s="5" t="s">
        <v>286</v>
      </c>
      <c r="J19" s="41" t="s">
        <v>20</v>
      </c>
      <c r="K19" s="5"/>
      <c r="L19" s="6" t="s">
        <v>28</v>
      </c>
      <c r="M19" s="2">
        <v>5.0999999999999996</v>
      </c>
      <c r="N19" s="2">
        <v>5.9</v>
      </c>
      <c r="O19" s="2">
        <v>5</v>
      </c>
      <c r="P19" s="2">
        <v>8.8000000000000007</v>
      </c>
      <c r="Q19" s="2">
        <v>3.1</v>
      </c>
      <c r="R19" s="2">
        <v>0.93</v>
      </c>
      <c r="S19" s="2">
        <v>2.9</v>
      </c>
      <c r="T19" s="2">
        <v>2.6</v>
      </c>
      <c r="U19" s="2">
        <v>1.6</v>
      </c>
      <c r="V19" s="2">
        <v>13</v>
      </c>
      <c r="W19" s="2">
        <v>19</v>
      </c>
      <c r="X19" s="2">
        <v>1.2</v>
      </c>
      <c r="Y19" s="2">
        <v>3.7</v>
      </c>
      <c r="Z19" s="2">
        <v>2.7</v>
      </c>
      <c r="AA19" s="2">
        <v>2.7</v>
      </c>
      <c r="AB19" s="9" t="s">
        <v>3</v>
      </c>
      <c r="AC19" s="31" t="s">
        <v>266</v>
      </c>
      <c r="AD19" s="31" t="s">
        <v>22</v>
      </c>
      <c r="AE19" s="29"/>
    </row>
    <row r="20" spans="1:31" x14ac:dyDescent="0.25">
      <c r="A20" s="8">
        <v>29</v>
      </c>
      <c r="B20" s="9" t="s">
        <v>92</v>
      </c>
      <c r="C20" s="16" t="s">
        <v>54</v>
      </c>
      <c r="D20" s="32" t="s">
        <v>279</v>
      </c>
      <c r="E20" s="9">
        <v>10</v>
      </c>
      <c r="F20" s="9" t="s">
        <v>91</v>
      </c>
      <c r="G20" s="9" t="s">
        <v>93</v>
      </c>
      <c r="H20" s="27" t="s">
        <v>262</v>
      </c>
      <c r="I20" s="17"/>
      <c r="J20" s="4" t="s">
        <v>32</v>
      </c>
      <c r="K20" s="5"/>
      <c r="L20" s="6" t="s">
        <v>28</v>
      </c>
      <c r="M20" s="2">
        <v>0.3</v>
      </c>
      <c r="N20" s="2">
        <v>13</v>
      </c>
      <c r="O20" s="2">
        <v>9</v>
      </c>
      <c r="P20" s="2">
        <v>8.8000000000000007</v>
      </c>
      <c r="Q20" s="2">
        <v>0.42</v>
      </c>
      <c r="R20" s="2">
        <v>5.3</v>
      </c>
      <c r="S20" s="2">
        <v>16</v>
      </c>
      <c r="T20" s="2">
        <v>2.1</v>
      </c>
      <c r="U20" s="2">
        <v>0.65</v>
      </c>
      <c r="V20" s="2">
        <v>0.74</v>
      </c>
      <c r="W20" s="2">
        <v>0.17</v>
      </c>
      <c r="X20" s="2">
        <v>7.6</v>
      </c>
      <c r="Y20" s="2">
        <v>1.7</v>
      </c>
      <c r="Z20" s="2">
        <v>2.5</v>
      </c>
      <c r="AA20" s="2">
        <v>2.5</v>
      </c>
      <c r="AB20" s="9" t="s">
        <v>0</v>
      </c>
      <c r="AC20" s="31" t="s">
        <v>266</v>
      </c>
      <c r="AD20" s="31" t="s">
        <v>22</v>
      </c>
      <c r="AE20" s="29" t="s">
        <v>271</v>
      </c>
    </row>
    <row r="21" spans="1:31" x14ac:dyDescent="0.25">
      <c r="A21" s="8">
        <v>35</v>
      </c>
      <c r="B21" s="9" t="s">
        <v>239</v>
      </c>
      <c r="C21" s="16" t="s">
        <v>54</v>
      </c>
      <c r="D21" s="32" t="s">
        <v>277</v>
      </c>
      <c r="E21" s="9">
        <v>10</v>
      </c>
      <c r="F21" s="9" t="s">
        <v>238</v>
      </c>
      <c r="G21" s="9" t="s">
        <v>240</v>
      </c>
      <c r="H21" s="27" t="s">
        <v>262</v>
      </c>
      <c r="I21" s="12"/>
      <c r="J21" s="41" t="s">
        <v>20</v>
      </c>
      <c r="K21" s="5"/>
      <c r="L21" s="6" t="s">
        <v>28</v>
      </c>
      <c r="M21" s="2">
        <v>15</v>
      </c>
      <c r="N21" s="2">
        <v>19</v>
      </c>
      <c r="O21" s="2">
        <v>7.3</v>
      </c>
      <c r="P21" s="2">
        <v>2.9</v>
      </c>
      <c r="Q21" s="2">
        <v>2.2000000000000002</v>
      </c>
      <c r="R21" s="2">
        <v>19</v>
      </c>
      <c r="S21" s="2">
        <v>17</v>
      </c>
      <c r="T21" s="2">
        <v>1.8</v>
      </c>
      <c r="U21" s="2">
        <v>3.7</v>
      </c>
      <c r="V21" s="2">
        <v>29</v>
      </c>
      <c r="W21" s="2">
        <v>12</v>
      </c>
      <c r="X21" s="2">
        <v>14</v>
      </c>
      <c r="Y21" s="2">
        <v>16</v>
      </c>
      <c r="Z21" s="2">
        <v>17</v>
      </c>
      <c r="AA21" s="2">
        <v>14</v>
      </c>
      <c r="AB21" s="6" t="s">
        <v>241</v>
      </c>
      <c r="AC21" s="31" t="s">
        <v>266</v>
      </c>
      <c r="AD21" s="31" t="s">
        <v>22</v>
      </c>
      <c r="AE21" s="29"/>
    </row>
    <row r="22" spans="1:31" x14ac:dyDescent="0.25">
      <c r="A22" s="8">
        <v>37</v>
      </c>
      <c r="B22" s="9" t="s">
        <v>137</v>
      </c>
      <c r="C22" s="16" t="s">
        <v>54</v>
      </c>
      <c r="D22" s="32" t="s">
        <v>278</v>
      </c>
      <c r="E22" s="9">
        <v>10</v>
      </c>
      <c r="F22" s="9" t="s">
        <v>136</v>
      </c>
      <c r="G22" s="9" t="s">
        <v>138</v>
      </c>
      <c r="H22" s="27" t="s">
        <v>262</v>
      </c>
      <c r="I22" s="5" t="s">
        <v>286</v>
      </c>
      <c r="J22" s="41" t="s">
        <v>20</v>
      </c>
      <c r="K22" s="5"/>
      <c r="L22" s="6" t="s">
        <v>76</v>
      </c>
      <c r="M22" s="2">
        <v>12</v>
      </c>
      <c r="N22" s="2">
        <v>24</v>
      </c>
      <c r="O22" s="2">
        <v>8.8000000000000007</v>
      </c>
      <c r="P22" s="2">
        <v>3.3</v>
      </c>
      <c r="Q22" s="2">
        <v>4.9000000000000004</v>
      </c>
      <c r="R22" s="2">
        <v>1.2</v>
      </c>
      <c r="S22" s="2">
        <v>5</v>
      </c>
      <c r="T22" s="2">
        <v>0.2</v>
      </c>
      <c r="U22" s="2">
        <v>0.31</v>
      </c>
      <c r="V22" s="2">
        <v>14</v>
      </c>
      <c r="W22" s="2">
        <v>11</v>
      </c>
      <c r="X22" s="2">
        <v>2.6</v>
      </c>
      <c r="Y22" s="2">
        <v>6.9</v>
      </c>
      <c r="Z22" s="2">
        <v>1.9</v>
      </c>
      <c r="AA22" s="2">
        <v>2.2999999999999998</v>
      </c>
      <c r="AB22" s="6" t="s">
        <v>139</v>
      </c>
      <c r="AC22" s="31" t="s">
        <v>266</v>
      </c>
      <c r="AD22" s="31" t="s">
        <v>22</v>
      </c>
      <c r="AE22" s="29"/>
    </row>
    <row r="23" spans="1:31" x14ac:dyDescent="0.25">
      <c r="A23" s="8">
        <v>39</v>
      </c>
      <c r="B23" s="9" t="s">
        <v>81</v>
      </c>
      <c r="C23" s="16" t="s">
        <v>54</v>
      </c>
      <c r="D23" s="32" t="s">
        <v>280</v>
      </c>
      <c r="E23" s="9">
        <v>10</v>
      </c>
      <c r="F23" s="9" t="s">
        <v>80</v>
      </c>
      <c r="G23" s="9" t="s">
        <v>82</v>
      </c>
      <c r="H23" s="27" t="s">
        <v>262</v>
      </c>
      <c r="I23" s="5" t="s">
        <v>286</v>
      </c>
      <c r="J23" s="4" t="s">
        <v>32</v>
      </c>
      <c r="K23" s="5"/>
      <c r="L23" s="6" t="s">
        <v>28</v>
      </c>
      <c r="M23" s="2">
        <v>1.3</v>
      </c>
      <c r="N23" s="2">
        <v>13</v>
      </c>
      <c r="O23" s="2">
        <v>1.5</v>
      </c>
      <c r="P23" s="2">
        <v>3.7</v>
      </c>
      <c r="Q23" s="2">
        <v>0.22</v>
      </c>
      <c r="R23" s="2">
        <v>21</v>
      </c>
      <c r="S23" s="2">
        <v>3.3</v>
      </c>
      <c r="T23" s="2">
        <v>0.16</v>
      </c>
      <c r="U23" s="2">
        <v>0.45</v>
      </c>
      <c r="V23" s="2">
        <v>6.6</v>
      </c>
      <c r="W23" s="2">
        <v>3.4</v>
      </c>
      <c r="X23" s="2">
        <v>9.5</v>
      </c>
      <c r="Y23" s="2">
        <v>6.5</v>
      </c>
      <c r="Z23" s="2">
        <v>1.9</v>
      </c>
      <c r="AA23" s="2">
        <v>1.8</v>
      </c>
      <c r="AB23" s="6" t="s">
        <v>83</v>
      </c>
      <c r="AC23" s="31" t="s">
        <v>266</v>
      </c>
      <c r="AD23" s="31" t="s">
        <v>22</v>
      </c>
      <c r="AE23" s="29" t="s">
        <v>268</v>
      </c>
    </row>
    <row r="24" spans="1:31" x14ac:dyDescent="0.25">
      <c r="A24" s="8">
        <v>40</v>
      </c>
      <c r="B24" s="9" t="s">
        <v>121</v>
      </c>
      <c r="C24" s="15" t="s">
        <v>24</v>
      </c>
      <c r="D24" s="15"/>
      <c r="E24" s="9">
        <v>9</v>
      </c>
      <c r="F24" s="9" t="s">
        <v>120</v>
      </c>
      <c r="G24" s="9" t="s">
        <v>122</v>
      </c>
      <c r="H24" s="9" t="s">
        <v>252</v>
      </c>
      <c r="I24" s="5"/>
      <c r="J24" s="4" t="s">
        <v>32</v>
      </c>
      <c r="K24" s="5"/>
      <c r="L24" s="6" t="s">
        <v>76</v>
      </c>
      <c r="M24" s="2">
        <v>3.3</v>
      </c>
      <c r="N24" s="2">
        <v>0.01</v>
      </c>
      <c r="O24" s="2">
        <v>4.2</v>
      </c>
      <c r="P24" s="2">
        <v>1.1000000000000001</v>
      </c>
      <c r="Q24" s="2">
        <v>0.88</v>
      </c>
      <c r="R24" s="2">
        <v>4.5999999999999996</v>
      </c>
      <c r="S24" s="2">
        <v>2</v>
      </c>
      <c r="T24" s="2">
        <v>1.8</v>
      </c>
      <c r="U24" s="2">
        <v>1.3</v>
      </c>
      <c r="V24" s="2">
        <v>2.9</v>
      </c>
      <c r="W24" s="2">
        <v>12</v>
      </c>
      <c r="X24" s="2">
        <v>0.2</v>
      </c>
      <c r="Y24" s="2">
        <v>0.18</v>
      </c>
      <c r="Z24" s="2">
        <v>0.31</v>
      </c>
      <c r="AA24" s="2">
        <v>0.26</v>
      </c>
      <c r="AB24" s="6" t="s">
        <v>123</v>
      </c>
      <c r="AC24" s="30" t="s">
        <v>265</v>
      </c>
      <c r="AD24" s="29" t="s">
        <v>1</v>
      </c>
      <c r="AE24" s="29"/>
    </row>
    <row r="25" spans="1:31" x14ac:dyDescent="0.25">
      <c r="A25" s="8">
        <v>42</v>
      </c>
      <c r="B25" s="9" t="s">
        <v>119</v>
      </c>
      <c r="C25" s="16" t="s">
        <v>54</v>
      </c>
      <c r="D25" s="32" t="s">
        <v>280</v>
      </c>
      <c r="E25" s="9">
        <v>10</v>
      </c>
      <c r="F25" s="9" t="s">
        <v>118</v>
      </c>
      <c r="G25" s="9" t="s">
        <v>116</v>
      </c>
      <c r="H25" s="27" t="s">
        <v>262</v>
      </c>
      <c r="I25" s="5"/>
      <c r="J25" s="41" t="s">
        <v>20</v>
      </c>
      <c r="K25" s="5"/>
      <c r="L25" s="6" t="s">
        <v>28</v>
      </c>
      <c r="M25" s="2">
        <v>11</v>
      </c>
      <c r="N25" s="2">
        <v>45</v>
      </c>
      <c r="O25" s="2">
        <v>5.9</v>
      </c>
      <c r="P25" s="2">
        <v>3.1</v>
      </c>
      <c r="Q25" s="2">
        <v>0.96</v>
      </c>
      <c r="R25" s="2">
        <v>41</v>
      </c>
      <c r="S25" s="2">
        <v>56</v>
      </c>
      <c r="T25" s="2">
        <v>6.7</v>
      </c>
      <c r="U25" s="2">
        <v>11</v>
      </c>
      <c r="V25" s="2">
        <v>24</v>
      </c>
      <c r="W25" s="2">
        <v>13</v>
      </c>
      <c r="X25" s="2">
        <v>28</v>
      </c>
      <c r="Y25" s="2">
        <v>19</v>
      </c>
      <c r="Z25" s="2">
        <v>4.7</v>
      </c>
      <c r="AA25" s="2">
        <v>3.7</v>
      </c>
      <c r="AB25" s="6" t="s">
        <v>11</v>
      </c>
      <c r="AC25" s="31" t="s">
        <v>266</v>
      </c>
      <c r="AD25" s="31" t="s">
        <v>22</v>
      </c>
      <c r="AE25" s="29"/>
    </row>
    <row r="26" spans="1:31" x14ac:dyDescent="0.25">
      <c r="A26" s="8">
        <v>43</v>
      </c>
      <c r="B26" s="9" t="s">
        <v>110</v>
      </c>
      <c r="C26" s="16" t="s">
        <v>54</v>
      </c>
      <c r="D26" s="32" t="s">
        <v>279</v>
      </c>
      <c r="E26" s="9">
        <v>9</v>
      </c>
      <c r="F26" s="9" t="s">
        <v>109</v>
      </c>
      <c r="G26" s="9" t="s">
        <v>111</v>
      </c>
      <c r="H26" s="27" t="s">
        <v>262</v>
      </c>
      <c r="I26" s="5" t="s">
        <v>286</v>
      </c>
      <c r="J26" s="41" t="s">
        <v>20</v>
      </c>
      <c r="K26" s="7" t="s">
        <v>112</v>
      </c>
      <c r="L26" s="6" t="s">
        <v>76</v>
      </c>
      <c r="M26" s="2">
        <v>7.5</v>
      </c>
      <c r="N26" s="2">
        <v>3</v>
      </c>
      <c r="O26" s="2">
        <v>2.1</v>
      </c>
      <c r="P26" s="2">
        <v>0.08</v>
      </c>
      <c r="Q26" s="2">
        <v>0.28000000000000003</v>
      </c>
      <c r="R26" s="2">
        <v>2.6</v>
      </c>
      <c r="S26" s="2">
        <v>5.0999999999999996</v>
      </c>
      <c r="T26" s="2">
        <v>1.4</v>
      </c>
      <c r="U26" s="2">
        <v>1.1000000000000001</v>
      </c>
      <c r="V26" s="2">
        <v>3.8</v>
      </c>
      <c r="W26" s="2">
        <v>6.2</v>
      </c>
      <c r="X26" s="2">
        <v>1.1000000000000001</v>
      </c>
      <c r="Y26" s="2">
        <v>0.22</v>
      </c>
      <c r="Z26" s="2">
        <v>0.18</v>
      </c>
      <c r="AA26" s="2">
        <v>0.04</v>
      </c>
      <c r="AB26" s="6" t="s">
        <v>113</v>
      </c>
      <c r="AC26" s="31" t="s">
        <v>266</v>
      </c>
      <c r="AD26" s="31" t="s">
        <v>22</v>
      </c>
      <c r="AE26" s="29"/>
    </row>
    <row r="27" spans="1:31" x14ac:dyDescent="0.25">
      <c r="A27" s="8">
        <v>44</v>
      </c>
      <c r="B27" s="9" t="s">
        <v>144</v>
      </c>
      <c r="C27" s="16" t="s">
        <v>54</v>
      </c>
      <c r="D27" s="32" t="s">
        <v>278</v>
      </c>
      <c r="E27" s="9">
        <v>9</v>
      </c>
      <c r="F27" s="9" t="s">
        <v>143</v>
      </c>
      <c r="G27" s="9" t="s">
        <v>145</v>
      </c>
      <c r="H27" s="27" t="s">
        <v>262</v>
      </c>
      <c r="I27" s="5"/>
      <c r="J27" s="41" t="s">
        <v>20</v>
      </c>
      <c r="K27" s="5"/>
      <c r="L27" s="6" t="s">
        <v>28</v>
      </c>
      <c r="M27" s="2">
        <v>28</v>
      </c>
      <c r="N27" s="2">
        <v>3.5</v>
      </c>
      <c r="O27" s="2">
        <v>13</v>
      </c>
      <c r="P27" s="2">
        <v>23</v>
      </c>
      <c r="Q27" s="2">
        <v>11</v>
      </c>
      <c r="R27" s="2">
        <v>23</v>
      </c>
      <c r="S27" s="2">
        <v>0.76</v>
      </c>
      <c r="T27" s="2">
        <v>5.2</v>
      </c>
      <c r="U27" s="2">
        <v>6</v>
      </c>
      <c r="V27" s="2">
        <v>23</v>
      </c>
      <c r="W27" s="2">
        <v>22</v>
      </c>
      <c r="X27" s="2">
        <v>5.6</v>
      </c>
      <c r="Y27" s="2">
        <v>8.9</v>
      </c>
      <c r="Z27" s="2">
        <v>6.4</v>
      </c>
      <c r="AA27" s="2">
        <v>4.5999999999999996</v>
      </c>
      <c r="AB27" s="6" t="s">
        <v>4</v>
      </c>
      <c r="AC27" s="31" t="s">
        <v>266</v>
      </c>
      <c r="AD27" s="31" t="s">
        <v>22</v>
      </c>
      <c r="AE27" s="29"/>
    </row>
    <row r="28" spans="1:31" x14ac:dyDescent="0.25">
      <c r="A28" s="8">
        <v>45</v>
      </c>
      <c r="B28" s="9" t="s">
        <v>85</v>
      </c>
      <c r="C28" s="16" t="s">
        <v>54</v>
      </c>
      <c r="D28" s="32" t="s">
        <v>277</v>
      </c>
      <c r="E28" s="9">
        <v>10</v>
      </c>
      <c r="F28" s="9" t="s">
        <v>84</v>
      </c>
      <c r="G28" s="9" t="s">
        <v>86</v>
      </c>
      <c r="H28" s="27" t="s">
        <v>262</v>
      </c>
      <c r="I28" s="5"/>
      <c r="J28" s="41" t="s">
        <v>20</v>
      </c>
      <c r="K28" s="5"/>
      <c r="L28" s="6" t="s">
        <v>59</v>
      </c>
      <c r="M28" s="2">
        <v>21</v>
      </c>
      <c r="N28" s="2">
        <v>29</v>
      </c>
      <c r="O28" s="2">
        <v>24</v>
      </c>
      <c r="P28" s="2">
        <v>0.4</v>
      </c>
      <c r="Q28" s="2">
        <v>1.5</v>
      </c>
      <c r="R28" s="2">
        <v>47</v>
      </c>
      <c r="S28" s="2">
        <v>21</v>
      </c>
      <c r="T28" s="2">
        <v>7.7</v>
      </c>
      <c r="U28" s="2">
        <v>12</v>
      </c>
      <c r="V28" s="2">
        <v>35</v>
      </c>
      <c r="W28" s="2">
        <v>25</v>
      </c>
      <c r="X28" s="2">
        <v>21</v>
      </c>
      <c r="Y28" s="2">
        <v>4.9000000000000004</v>
      </c>
      <c r="Z28" s="2">
        <v>5.8</v>
      </c>
      <c r="AA28" s="2">
        <v>3.5</v>
      </c>
      <c r="AB28" s="6" t="s">
        <v>10</v>
      </c>
      <c r="AC28" s="31" t="s">
        <v>266</v>
      </c>
      <c r="AD28" s="31" t="s">
        <v>22</v>
      </c>
      <c r="AE28" s="29"/>
    </row>
    <row r="29" spans="1:31" x14ac:dyDescent="0.25">
      <c r="A29" s="8">
        <v>46</v>
      </c>
      <c r="B29" s="9" t="s">
        <v>232</v>
      </c>
      <c r="C29" s="10" t="s">
        <v>16</v>
      </c>
      <c r="D29" s="10"/>
      <c r="E29" s="9">
        <v>9</v>
      </c>
      <c r="F29" s="9" t="s">
        <v>155</v>
      </c>
      <c r="G29" s="9" t="s">
        <v>233</v>
      </c>
      <c r="H29" s="27" t="s">
        <v>262</v>
      </c>
      <c r="I29" s="12"/>
      <c r="J29" s="4" t="s">
        <v>32</v>
      </c>
      <c r="K29" s="5"/>
      <c r="L29" s="6" t="s">
        <v>76</v>
      </c>
      <c r="M29" s="2">
        <v>8</v>
      </c>
      <c r="N29" s="2">
        <v>22</v>
      </c>
      <c r="O29" s="2">
        <v>0.32</v>
      </c>
      <c r="P29" s="2">
        <v>21</v>
      </c>
      <c r="Q29" s="2">
        <v>3.4</v>
      </c>
      <c r="R29" s="2">
        <v>25</v>
      </c>
      <c r="S29" s="2">
        <v>35</v>
      </c>
      <c r="T29" s="2">
        <v>19</v>
      </c>
      <c r="U29" s="2">
        <v>21</v>
      </c>
      <c r="V29" s="2">
        <v>14</v>
      </c>
      <c r="W29" s="2">
        <v>17</v>
      </c>
      <c r="X29" s="2">
        <v>23</v>
      </c>
      <c r="Y29" s="2">
        <v>11</v>
      </c>
      <c r="Z29" s="2">
        <v>6.8</v>
      </c>
      <c r="AA29" s="2">
        <v>9.8000000000000007</v>
      </c>
      <c r="AB29" s="9" t="s">
        <v>2</v>
      </c>
      <c r="AC29" s="29" t="s">
        <v>265</v>
      </c>
      <c r="AD29" s="29" t="s">
        <v>234</v>
      </c>
      <c r="AE29" s="29"/>
    </row>
    <row r="30" spans="1:31" x14ac:dyDescent="0.25">
      <c r="A30" s="8">
        <v>47</v>
      </c>
      <c r="B30" s="9" t="s">
        <v>103</v>
      </c>
      <c r="C30" s="16" t="s">
        <v>54</v>
      </c>
      <c r="D30" s="32" t="s">
        <v>278</v>
      </c>
      <c r="E30" s="9">
        <v>9</v>
      </c>
      <c r="F30" s="9" t="s">
        <v>102</v>
      </c>
      <c r="G30" s="9" t="s">
        <v>104</v>
      </c>
      <c r="H30" s="9" t="s">
        <v>256</v>
      </c>
      <c r="I30" s="5"/>
      <c r="J30" s="41" t="s">
        <v>20</v>
      </c>
      <c r="K30" s="5"/>
      <c r="L30" s="6" t="s">
        <v>28</v>
      </c>
      <c r="M30" s="2">
        <v>6.9</v>
      </c>
      <c r="N30" s="2">
        <v>6.8</v>
      </c>
      <c r="O30" s="2">
        <v>11</v>
      </c>
      <c r="P30" s="2">
        <v>2.1</v>
      </c>
      <c r="Q30" s="2">
        <v>2.1</v>
      </c>
      <c r="R30" s="2">
        <v>1.4</v>
      </c>
      <c r="S30" s="2">
        <v>1.6</v>
      </c>
      <c r="T30" s="2">
        <v>1.2</v>
      </c>
      <c r="U30" s="2">
        <v>0.39</v>
      </c>
      <c r="V30" s="2">
        <v>8.1</v>
      </c>
      <c r="W30" s="2">
        <v>13</v>
      </c>
      <c r="X30" s="2">
        <v>0.03</v>
      </c>
      <c r="Y30" s="2">
        <v>1.5</v>
      </c>
      <c r="Z30" s="2">
        <v>1.6</v>
      </c>
      <c r="AA30" s="2">
        <v>0.94</v>
      </c>
      <c r="AB30" s="6" t="s">
        <v>13</v>
      </c>
      <c r="AC30" s="31" t="s">
        <v>266</v>
      </c>
      <c r="AD30" s="31" t="s">
        <v>22</v>
      </c>
      <c r="AE30" s="29"/>
    </row>
    <row r="31" spans="1:31" x14ac:dyDescent="0.25">
      <c r="A31" s="8">
        <v>51</v>
      </c>
      <c r="B31" s="9" t="s">
        <v>60</v>
      </c>
      <c r="C31" s="16" t="s">
        <v>54</v>
      </c>
      <c r="D31" s="32" t="s">
        <v>277</v>
      </c>
      <c r="E31" s="9">
        <v>10</v>
      </c>
      <c r="F31" s="9" t="s">
        <v>55</v>
      </c>
      <c r="G31" s="9" t="s">
        <v>61</v>
      </c>
      <c r="H31" s="27" t="s">
        <v>262</v>
      </c>
      <c r="I31" s="5"/>
      <c r="J31" s="41" t="s">
        <v>20</v>
      </c>
      <c r="K31" s="5"/>
      <c r="L31" s="6" t="s">
        <v>28</v>
      </c>
      <c r="M31" s="2">
        <v>3</v>
      </c>
      <c r="N31" s="2">
        <v>32</v>
      </c>
      <c r="O31" s="2">
        <v>3.3</v>
      </c>
      <c r="P31" s="2">
        <v>18</v>
      </c>
      <c r="Q31" s="2">
        <v>1.2</v>
      </c>
      <c r="R31" s="2">
        <v>0.95</v>
      </c>
      <c r="S31" s="2">
        <v>17</v>
      </c>
      <c r="T31" s="2">
        <v>2.2000000000000002</v>
      </c>
      <c r="U31" s="2">
        <v>0.54</v>
      </c>
      <c r="V31" s="2">
        <v>9.4</v>
      </c>
      <c r="W31" s="2">
        <v>2.1</v>
      </c>
      <c r="X31" s="2">
        <v>7.7</v>
      </c>
      <c r="Y31" s="2">
        <v>14</v>
      </c>
      <c r="Z31" s="2">
        <v>7.5</v>
      </c>
      <c r="AA31" s="2">
        <v>6.5</v>
      </c>
      <c r="AB31" s="6" t="s">
        <v>62</v>
      </c>
      <c r="AC31" s="31" t="s">
        <v>266</v>
      </c>
      <c r="AD31" s="31" t="s">
        <v>22</v>
      </c>
      <c r="AE31" s="29"/>
    </row>
    <row r="32" spans="1:31" x14ac:dyDescent="0.25">
      <c r="A32" s="8">
        <v>52</v>
      </c>
      <c r="B32" s="9" t="s">
        <v>147</v>
      </c>
      <c r="C32" s="16" t="s">
        <v>54</v>
      </c>
      <c r="D32" s="32" t="s">
        <v>281</v>
      </c>
      <c r="E32" s="9">
        <v>10</v>
      </c>
      <c r="F32" s="9" t="s">
        <v>146</v>
      </c>
      <c r="G32" s="9" t="s">
        <v>148</v>
      </c>
      <c r="H32" s="9" t="s">
        <v>252</v>
      </c>
      <c r="I32" s="5" t="s">
        <v>286</v>
      </c>
      <c r="J32" s="4" t="s">
        <v>32</v>
      </c>
      <c r="K32" s="5"/>
      <c r="L32" s="6" t="s">
        <v>28</v>
      </c>
      <c r="M32" s="2">
        <v>16</v>
      </c>
      <c r="N32" s="2">
        <v>36</v>
      </c>
      <c r="O32" s="2">
        <v>35</v>
      </c>
      <c r="P32" s="2">
        <v>23</v>
      </c>
      <c r="Q32" s="2">
        <v>15</v>
      </c>
      <c r="R32" s="2">
        <v>0.34</v>
      </c>
      <c r="S32" s="2">
        <v>7.9</v>
      </c>
      <c r="T32" s="2">
        <v>16</v>
      </c>
      <c r="U32" s="2">
        <v>4.3</v>
      </c>
      <c r="V32" s="2">
        <v>23</v>
      </c>
      <c r="W32" s="2">
        <v>23</v>
      </c>
      <c r="X32" s="2">
        <v>4.3</v>
      </c>
      <c r="Y32" s="2">
        <v>9.5</v>
      </c>
      <c r="Z32" s="2">
        <v>14</v>
      </c>
      <c r="AA32" s="2">
        <v>11</v>
      </c>
      <c r="AB32" s="6" t="s">
        <v>3</v>
      </c>
      <c r="AC32" s="31" t="s">
        <v>266</v>
      </c>
      <c r="AD32" s="31" t="s">
        <v>22</v>
      </c>
      <c r="AE32" s="30" t="s">
        <v>269</v>
      </c>
    </row>
    <row r="33" spans="1:31" x14ac:dyDescent="0.25">
      <c r="A33" s="8">
        <v>57</v>
      </c>
      <c r="B33" s="9" t="s">
        <v>199</v>
      </c>
      <c r="C33" s="10" t="s">
        <v>16</v>
      </c>
      <c r="D33" s="10"/>
      <c r="E33" s="9">
        <v>10</v>
      </c>
      <c r="F33" s="9" t="s">
        <v>198</v>
      </c>
      <c r="G33" s="9" t="s">
        <v>200</v>
      </c>
      <c r="H33" s="27" t="s">
        <v>262</v>
      </c>
      <c r="I33" s="14"/>
      <c r="J33" s="4" t="s">
        <v>32</v>
      </c>
      <c r="K33" s="5"/>
      <c r="L33" s="6" t="s">
        <v>76</v>
      </c>
      <c r="M33" s="2">
        <v>5.8</v>
      </c>
      <c r="N33" s="2">
        <v>0.65</v>
      </c>
      <c r="O33" s="2">
        <v>23</v>
      </c>
      <c r="P33" s="2">
        <v>11</v>
      </c>
      <c r="Q33" s="2">
        <v>6.4</v>
      </c>
      <c r="R33" s="2">
        <v>19</v>
      </c>
      <c r="S33" s="2">
        <v>21</v>
      </c>
      <c r="T33" s="2">
        <v>13</v>
      </c>
      <c r="U33" s="2">
        <v>7</v>
      </c>
      <c r="V33" s="2">
        <v>28</v>
      </c>
      <c r="W33" s="2">
        <v>37</v>
      </c>
      <c r="X33" s="2">
        <v>4.4000000000000004</v>
      </c>
      <c r="Y33" s="2">
        <v>5.4</v>
      </c>
      <c r="Z33" s="2">
        <v>7.3</v>
      </c>
      <c r="AA33" s="2">
        <v>9.6</v>
      </c>
      <c r="AB33" s="9" t="s">
        <v>1</v>
      </c>
      <c r="AC33" s="29" t="s">
        <v>265</v>
      </c>
      <c r="AD33" s="29" t="s">
        <v>270</v>
      </c>
      <c r="AE33" s="29"/>
    </row>
    <row r="34" spans="1:31" x14ac:dyDescent="0.25">
      <c r="A34" s="8">
        <v>59</v>
      </c>
      <c r="B34" s="9" t="s">
        <v>243</v>
      </c>
      <c r="C34" s="16" t="s">
        <v>54</v>
      </c>
      <c r="D34" s="32" t="s">
        <v>281</v>
      </c>
      <c r="E34" s="9">
        <v>10</v>
      </c>
      <c r="F34" s="9" t="s">
        <v>242</v>
      </c>
      <c r="G34" s="9" t="s">
        <v>244</v>
      </c>
      <c r="H34" s="27" t="s">
        <v>262</v>
      </c>
      <c r="I34" s="5" t="s">
        <v>286</v>
      </c>
      <c r="J34" s="41" t="s">
        <v>20</v>
      </c>
      <c r="K34" s="5"/>
      <c r="L34" s="6" t="s">
        <v>28</v>
      </c>
      <c r="M34" s="2">
        <v>15</v>
      </c>
      <c r="N34" s="2">
        <v>1.1000000000000001</v>
      </c>
      <c r="O34" s="2">
        <v>19</v>
      </c>
      <c r="P34" s="2">
        <v>2.6</v>
      </c>
      <c r="Q34" s="2">
        <v>6.7</v>
      </c>
      <c r="R34" s="2">
        <v>2.1</v>
      </c>
      <c r="S34" s="2">
        <v>14</v>
      </c>
      <c r="T34" s="2">
        <v>15</v>
      </c>
      <c r="U34" s="2">
        <v>18</v>
      </c>
      <c r="V34" s="2">
        <v>24</v>
      </c>
      <c r="W34" s="2">
        <v>23</v>
      </c>
      <c r="X34" s="2">
        <v>4.5</v>
      </c>
      <c r="Y34" s="2">
        <v>2.4</v>
      </c>
      <c r="Z34" s="2">
        <v>5.6</v>
      </c>
      <c r="AA34" s="2">
        <v>3.7</v>
      </c>
      <c r="AB34" s="6" t="s">
        <v>1</v>
      </c>
      <c r="AC34" s="31" t="s">
        <v>266</v>
      </c>
      <c r="AD34" s="31" t="s">
        <v>22</v>
      </c>
      <c r="AE34" s="29"/>
    </row>
    <row r="35" spans="1:31" x14ac:dyDescent="0.25">
      <c r="A35" s="8">
        <v>60</v>
      </c>
      <c r="B35" s="9" t="s">
        <v>106</v>
      </c>
      <c r="C35" s="16" t="s">
        <v>54</v>
      </c>
      <c r="D35" s="32" t="s">
        <v>278</v>
      </c>
      <c r="E35" s="9">
        <v>9</v>
      </c>
      <c r="F35" s="9" t="s">
        <v>105</v>
      </c>
      <c r="G35" s="9" t="s">
        <v>107</v>
      </c>
      <c r="H35" s="9" t="s">
        <v>254</v>
      </c>
      <c r="I35" s="5"/>
      <c r="J35" s="41" t="s">
        <v>20</v>
      </c>
      <c r="K35" s="5"/>
      <c r="L35" s="6" t="s">
        <v>28</v>
      </c>
      <c r="M35" s="2">
        <v>2.7</v>
      </c>
      <c r="N35" s="2">
        <v>2.1</v>
      </c>
      <c r="O35" s="2">
        <v>2.2999999999999998</v>
      </c>
      <c r="P35" s="2">
        <v>0.28000000000000003</v>
      </c>
      <c r="Q35" s="2">
        <v>0.28999999999999998</v>
      </c>
      <c r="R35" s="2">
        <v>7.8</v>
      </c>
      <c r="S35" s="2">
        <v>6.3</v>
      </c>
      <c r="T35" s="2">
        <v>0.23</v>
      </c>
      <c r="U35" s="2">
        <v>0.6</v>
      </c>
      <c r="V35" s="2">
        <v>4.3</v>
      </c>
      <c r="W35" s="2">
        <v>3.1</v>
      </c>
      <c r="X35" s="2">
        <v>1.7</v>
      </c>
      <c r="Y35" s="2">
        <v>0.73</v>
      </c>
      <c r="Z35" s="2">
        <v>2.2999999999999998</v>
      </c>
      <c r="AA35" s="2">
        <v>1.1000000000000001</v>
      </c>
      <c r="AB35" s="6" t="s">
        <v>108</v>
      </c>
      <c r="AC35" s="31" t="s">
        <v>266</v>
      </c>
      <c r="AD35" s="31" t="s">
        <v>22</v>
      </c>
      <c r="AE35" s="29"/>
    </row>
    <row r="36" spans="1:31" x14ac:dyDescent="0.25">
      <c r="A36" s="8">
        <v>62</v>
      </c>
      <c r="B36" s="9" t="s">
        <v>115</v>
      </c>
      <c r="C36" s="16" t="s">
        <v>54</v>
      </c>
      <c r="D36" s="32" t="s">
        <v>280</v>
      </c>
      <c r="E36" s="9">
        <v>9</v>
      </c>
      <c r="F36" s="9" t="s">
        <v>114</v>
      </c>
      <c r="G36" s="9" t="s">
        <v>116</v>
      </c>
      <c r="H36" s="9" t="s">
        <v>251</v>
      </c>
      <c r="I36" s="5" t="s">
        <v>286</v>
      </c>
      <c r="J36" s="41" t="s">
        <v>20</v>
      </c>
      <c r="K36" s="5"/>
      <c r="L36" s="6" t="s">
        <v>28</v>
      </c>
      <c r="M36" s="2">
        <v>2.7</v>
      </c>
      <c r="N36" s="2">
        <v>20</v>
      </c>
      <c r="O36" s="2">
        <v>2.5</v>
      </c>
      <c r="P36" s="2">
        <v>0.93</v>
      </c>
      <c r="Q36" s="2">
        <v>0.09</v>
      </c>
      <c r="R36" s="2">
        <v>9.4</v>
      </c>
      <c r="S36" s="2">
        <v>18</v>
      </c>
      <c r="T36" s="2">
        <v>3.2</v>
      </c>
      <c r="U36" s="2">
        <v>3</v>
      </c>
      <c r="V36" s="2">
        <v>12</v>
      </c>
      <c r="W36" s="2">
        <v>7.7</v>
      </c>
      <c r="X36" s="2">
        <v>6.5</v>
      </c>
      <c r="Y36" s="2">
        <v>2.1</v>
      </c>
      <c r="Z36" s="2">
        <v>0.78</v>
      </c>
      <c r="AA36" s="2">
        <v>0.44</v>
      </c>
      <c r="AB36" s="6" t="s">
        <v>117</v>
      </c>
      <c r="AC36" s="31" t="s">
        <v>266</v>
      </c>
      <c r="AD36" s="31" t="s">
        <v>22</v>
      </c>
      <c r="AE36" s="29"/>
    </row>
    <row r="37" spans="1:31" x14ac:dyDescent="0.25">
      <c r="A37" s="8">
        <v>65</v>
      </c>
      <c r="B37" s="9" t="s">
        <v>162</v>
      </c>
      <c r="C37" s="15" t="s">
        <v>24</v>
      </c>
      <c r="D37" s="15"/>
      <c r="E37" s="9">
        <v>10</v>
      </c>
      <c r="F37" s="9" t="s">
        <v>161</v>
      </c>
      <c r="G37" s="9" t="s">
        <v>163</v>
      </c>
      <c r="H37" s="27" t="s">
        <v>262</v>
      </c>
      <c r="I37" s="5"/>
      <c r="J37" s="41" t="s">
        <v>20</v>
      </c>
      <c r="K37" s="5"/>
      <c r="L37" s="6" t="s">
        <v>28</v>
      </c>
      <c r="M37" s="2">
        <v>76</v>
      </c>
      <c r="N37" s="2">
        <v>69</v>
      </c>
      <c r="O37" s="2">
        <v>2.2999999999999998</v>
      </c>
      <c r="P37" s="2">
        <v>40</v>
      </c>
      <c r="Q37" s="2">
        <v>36</v>
      </c>
      <c r="R37" s="2">
        <v>98</v>
      </c>
      <c r="S37" s="2">
        <v>91</v>
      </c>
      <c r="T37" s="2">
        <v>66</v>
      </c>
      <c r="U37" s="2">
        <v>74</v>
      </c>
      <c r="V37" s="2">
        <v>100</v>
      </c>
      <c r="W37" s="2">
        <v>70</v>
      </c>
      <c r="X37" s="2">
        <v>83</v>
      </c>
      <c r="Y37" s="2">
        <v>78</v>
      </c>
      <c r="Z37" s="2">
        <v>72</v>
      </c>
      <c r="AA37" s="2">
        <v>76</v>
      </c>
      <c r="AB37" s="6" t="s">
        <v>164</v>
      </c>
      <c r="AC37" s="31" t="s">
        <v>266</v>
      </c>
      <c r="AD37" s="31" t="s">
        <v>22</v>
      </c>
      <c r="AE37" s="29"/>
    </row>
    <row r="38" spans="1:31" x14ac:dyDescent="0.25">
      <c r="A38" s="8">
        <v>67</v>
      </c>
      <c r="B38" s="9" t="s">
        <v>165</v>
      </c>
      <c r="C38" s="10" t="s">
        <v>16</v>
      </c>
      <c r="D38" s="10"/>
      <c r="E38" s="9">
        <v>9</v>
      </c>
      <c r="F38" s="9" t="s">
        <v>89</v>
      </c>
      <c r="G38" s="9" t="s">
        <v>166</v>
      </c>
      <c r="H38" s="27" t="s">
        <v>262</v>
      </c>
      <c r="I38" s="5"/>
      <c r="J38" s="4" t="s">
        <v>32</v>
      </c>
      <c r="K38" s="5"/>
      <c r="L38" s="6" t="s">
        <v>23</v>
      </c>
      <c r="M38" s="2">
        <v>0.19</v>
      </c>
      <c r="N38" s="2">
        <v>18</v>
      </c>
      <c r="O38" s="2">
        <v>0.81</v>
      </c>
      <c r="P38" s="2">
        <v>7.6</v>
      </c>
      <c r="Q38" s="2">
        <v>0.06</v>
      </c>
      <c r="R38" s="2">
        <v>7.8</v>
      </c>
      <c r="S38" s="2">
        <v>4.4000000000000004</v>
      </c>
      <c r="T38" s="2">
        <v>0.31</v>
      </c>
      <c r="U38" s="2">
        <v>0.13</v>
      </c>
      <c r="V38" s="2">
        <v>7.9</v>
      </c>
      <c r="W38" s="2">
        <v>5</v>
      </c>
      <c r="X38" s="2">
        <v>2.1</v>
      </c>
      <c r="Y38" s="2">
        <v>4.0999999999999996</v>
      </c>
      <c r="Z38" s="2">
        <v>0.36</v>
      </c>
      <c r="AA38" s="2">
        <v>0.5</v>
      </c>
      <c r="AB38" s="9" t="s">
        <v>167</v>
      </c>
      <c r="AC38" s="29" t="s">
        <v>265</v>
      </c>
      <c r="AD38" s="29" t="s">
        <v>168</v>
      </c>
      <c r="AE38" s="29"/>
    </row>
    <row r="39" spans="1:31" x14ac:dyDescent="0.25">
      <c r="A39" s="8">
        <v>71</v>
      </c>
      <c r="B39" s="9" t="s">
        <v>44</v>
      </c>
      <c r="C39" s="10" t="s">
        <v>16</v>
      </c>
      <c r="D39" s="10"/>
      <c r="E39" s="9">
        <v>10</v>
      </c>
      <c r="F39" s="9" t="s">
        <v>43</v>
      </c>
      <c r="G39" s="9" t="s">
        <v>45</v>
      </c>
      <c r="H39" s="27" t="s">
        <v>262</v>
      </c>
      <c r="I39" s="5" t="s">
        <v>286</v>
      </c>
      <c r="J39" s="4" t="s">
        <v>32</v>
      </c>
      <c r="K39" s="7" t="s">
        <v>46</v>
      </c>
      <c r="L39" s="6" t="s">
        <v>23</v>
      </c>
      <c r="M39" s="2">
        <v>25</v>
      </c>
      <c r="N39" s="2">
        <v>0.74</v>
      </c>
      <c r="O39" s="2">
        <v>6.5</v>
      </c>
      <c r="P39" s="2">
        <v>7.6</v>
      </c>
      <c r="Q39" s="2">
        <v>11</v>
      </c>
      <c r="R39" s="2">
        <v>2.2999999999999998</v>
      </c>
      <c r="S39" s="2">
        <v>0.74</v>
      </c>
      <c r="T39" s="2">
        <v>1.5</v>
      </c>
      <c r="U39" s="2">
        <v>5.4</v>
      </c>
      <c r="V39" s="2">
        <v>6.2</v>
      </c>
      <c r="W39" s="2">
        <v>15</v>
      </c>
      <c r="X39" s="2">
        <v>2.8</v>
      </c>
      <c r="Y39" s="2">
        <v>4.4000000000000004</v>
      </c>
      <c r="Z39" s="2">
        <v>3.6</v>
      </c>
      <c r="AA39" s="2">
        <v>3.4</v>
      </c>
      <c r="AB39" s="9" t="s">
        <v>47</v>
      </c>
      <c r="AC39" s="29" t="s">
        <v>265</v>
      </c>
      <c r="AD39" s="29" t="s">
        <v>1</v>
      </c>
      <c r="AE39" s="29"/>
    </row>
    <row r="40" spans="1:31" x14ac:dyDescent="0.25">
      <c r="A40" s="8">
        <v>73</v>
      </c>
      <c r="B40" s="9" t="s">
        <v>229</v>
      </c>
      <c r="C40" s="10" t="s">
        <v>16</v>
      </c>
      <c r="D40" s="10"/>
      <c r="E40" s="9">
        <v>9</v>
      </c>
      <c r="F40" s="9" t="s">
        <v>228</v>
      </c>
      <c r="G40" s="9" t="s">
        <v>230</v>
      </c>
      <c r="H40" s="27" t="s">
        <v>262</v>
      </c>
      <c r="I40" s="5"/>
      <c r="J40" s="4" t="s">
        <v>32</v>
      </c>
      <c r="K40" s="5"/>
      <c r="L40" s="6" t="s">
        <v>23</v>
      </c>
      <c r="M40" s="2">
        <v>15</v>
      </c>
      <c r="N40" s="2">
        <v>8.5</v>
      </c>
      <c r="O40" s="2">
        <v>14</v>
      </c>
      <c r="P40" s="2">
        <v>8.8000000000000007</v>
      </c>
      <c r="Q40" s="2">
        <v>9.9</v>
      </c>
      <c r="R40" s="2">
        <v>0.11</v>
      </c>
      <c r="S40" s="2">
        <v>2.2000000000000002</v>
      </c>
      <c r="T40" s="2">
        <v>22</v>
      </c>
      <c r="U40" s="2">
        <v>3.9</v>
      </c>
      <c r="V40" s="2">
        <v>7.9</v>
      </c>
      <c r="W40" s="2">
        <v>16</v>
      </c>
      <c r="X40" s="2">
        <v>0.6</v>
      </c>
      <c r="Y40" s="2">
        <v>2.1</v>
      </c>
      <c r="Z40" s="2">
        <v>2.5</v>
      </c>
      <c r="AA40" s="2">
        <v>2.7</v>
      </c>
      <c r="AB40" s="9" t="s">
        <v>21</v>
      </c>
      <c r="AC40" s="29" t="s">
        <v>265</v>
      </c>
      <c r="AD40" s="29" t="s">
        <v>231</v>
      </c>
      <c r="AE40" s="29"/>
    </row>
    <row r="41" spans="1:31" x14ac:dyDescent="0.25">
      <c r="A41" s="8">
        <v>74</v>
      </c>
      <c r="B41" s="9" t="s">
        <v>18</v>
      </c>
      <c r="C41" s="10" t="s">
        <v>16</v>
      </c>
      <c r="D41" s="10"/>
      <c r="E41" s="9">
        <v>9</v>
      </c>
      <c r="F41" s="9" t="s">
        <v>17</v>
      </c>
      <c r="G41" s="9" t="s">
        <v>19</v>
      </c>
      <c r="H41" s="27" t="s">
        <v>262</v>
      </c>
      <c r="I41" s="5"/>
      <c r="J41" s="4" t="s">
        <v>32</v>
      </c>
      <c r="K41" s="5"/>
      <c r="L41" s="6" t="s">
        <v>23</v>
      </c>
      <c r="M41" s="2">
        <v>14</v>
      </c>
      <c r="N41" s="2">
        <v>6.3</v>
      </c>
      <c r="O41" s="2">
        <v>7.6</v>
      </c>
      <c r="P41" s="2">
        <v>27</v>
      </c>
      <c r="Q41" s="2">
        <v>11</v>
      </c>
      <c r="R41" s="2">
        <v>0.59</v>
      </c>
      <c r="S41" s="2">
        <v>1.7</v>
      </c>
      <c r="T41" s="2">
        <v>2.2000000000000002</v>
      </c>
      <c r="U41" s="2">
        <v>2.2000000000000002</v>
      </c>
      <c r="V41" s="2">
        <v>7.5</v>
      </c>
      <c r="W41" s="2">
        <v>13</v>
      </c>
      <c r="X41" s="2">
        <v>0.66</v>
      </c>
      <c r="Y41" s="2">
        <v>5.4</v>
      </c>
      <c r="Z41" s="2">
        <v>3.6</v>
      </c>
      <c r="AA41" s="2">
        <v>5</v>
      </c>
      <c r="AB41" s="9" t="s">
        <v>21</v>
      </c>
      <c r="AC41" s="29" t="s">
        <v>265</v>
      </c>
      <c r="AD41" s="29" t="s">
        <v>3</v>
      </c>
      <c r="AE41" s="29"/>
    </row>
    <row r="42" spans="1:31" x14ac:dyDescent="0.25">
      <c r="A42" s="8">
        <v>76</v>
      </c>
      <c r="B42" s="9" t="s">
        <v>125</v>
      </c>
      <c r="C42" s="10" t="s">
        <v>16</v>
      </c>
      <c r="D42" s="10"/>
      <c r="E42" s="9">
        <v>9</v>
      </c>
      <c r="F42" s="9" t="s">
        <v>124</v>
      </c>
      <c r="G42" s="9" t="s">
        <v>126</v>
      </c>
      <c r="H42" s="9" t="s">
        <v>263</v>
      </c>
      <c r="I42" s="5" t="s">
        <v>286</v>
      </c>
      <c r="J42" s="41" t="s">
        <v>20</v>
      </c>
      <c r="K42" s="5"/>
      <c r="L42" s="6" t="s">
        <v>23</v>
      </c>
      <c r="M42" s="2">
        <v>17</v>
      </c>
      <c r="N42" s="2">
        <v>15</v>
      </c>
      <c r="O42" s="2">
        <v>26</v>
      </c>
      <c r="P42" s="2">
        <v>6.3</v>
      </c>
      <c r="Q42" s="2">
        <v>6.4</v>
      </c>
      <c r="R42" s="2">
        <v>3.4</v>
      </c>
      <c r="S42" s="2">
        <v>3</v>
      </c>
      <c r="T42" s="2">
        <v>2.8</v>
      </c>
      <c r="U42" s="2">
        <v>1.7</v>
      </c>
      <c r="V42" s="2">
        <v>11</v>
      </c>
      <c r="W42" s="2">
        <v>23</v>
      </c>
      <c r="X42" s="2">
        <v>0.17</v>
      </c>
      <c r="Y42" s="2">
        <v>4.7</v>
      </c>
      <c r="Z42" s="2">
        <v>3.4</v>
      </c>
      <c r="AA42" s="2">
        <v>2.5</v>
      </c>
      <c r="AB42" s="6" t="s">
        <v>5</v>
      </c>
      <c r="AC42" s="31" t="s">
        <v>266</v>
      </c>
      <c r="AD42" s="31" t="s">
        <v>22</v>
      </c>
      <c r="AE42" s="29"/>
    </row>
    <row r="43" spans="1:31" x14ac:dyDescent="0.25">
      <c r="A43" s="8">
        <v>77</v>
      </c>
      <c r="B43" s="9" t="s">
        <v>39</v>
      </c>
      <c r="C43" s="10" t="s">
        <v>16</v>
      </c>
      <c r="D43" s="10"/>
      <c r="E43" s="9">
        <v>9</v>
      </c>
      <c r="F43" s="9" t="s">
        <v>38</v>
      </c>
      <c r="G43" s="9" t="s">
        <v>40</v>
      </c>
      <c r="H43" s="9" t="s">
        <v>250</v>
      </c>
      <c r="I43" s="11"/>
      <c r="J43" s="4" t="s">
        <v>32</v>
      </c>
      <c r="K43" s="5"/>
      <c r="L43" s="6" t="s">
        <v>23</v>
      </c>
      <c r="M43" s="2">
        <v>0.9</v>
      </c>
      <c r="N43" s="2">
        <v>0.02</v>
      </c>
      <c r="O43" s="2">
        <v>5.2</v>
      </c>
      <c r="P43" s="2">
        <v>0.28999999999999998</v>
      </c>
      <c r="Q43" s="2">
        <v>0.52</v>
      </c>
      <c r="R43" s="2">
        <v>1.8</v>
      </c>
      <c r="S43" s="2">
        <v>0.03</v>
      </c>
      <c r="T43" s="2">
        <v>1.8</v>
      </c>
      <c r="U43" s="2">
        <v>1.3</v>
      </c>
      <c r="V43" s="2">
        <v>3.4</v>
      </c>
      <c r="W43" s="2">
        <v>7.1</v>
      </c>
      <c r="X43" s="2">
        <v>0.18</v>
      </c>
      <c r="Y43" s="2">
        <v>0.04</v>
      </c>
      <c r="Z43" s="2">
        <v>0.09</v>
      </c>
      <c r="AA43" s="2">
        <v>7.0000000000000007E-2</v>
      </c>
      <c r="AB43" s="9" t="s">
        <v>41</v>
      </c>
      <c r="AC43" s="29" t="s">
        <v>265</v>
      </c>
      <c r="AD43" s="29" t="s">
        <v>42</v>
      </c>
      <c r="AE43" s="29"/>
    </row>
    <row r="44" spans="1:31" x14ac:dyDescent="0.25">
      <c r="A44" s="8">
        <v>79</v>
      </c>
      <c r="B44" s="9" t="s">
        <v>30</v>
      </c>
      <c r="C44" s="10" t="s">
        <v>16</v>
      </c>
      <c r="D44" s="10"/>
      <c r="E44" s="9">
        <v>9</v>
      </c>
      <c r="F44" s="9" t="s">
        <v>29</v>
      </c>
      <c r="G44" s="9" t="s">
        <v>31</v>
      </c>
      <c r="H44" s="27" t="s">
        <v>262</v>
      </c>
      <c r="I44" s="5"/>
      <c r="J44" s="4" t="s">
        <v>32</v>
      </c>
      <c r="K44" s="5"/>
      <c r="L44" s="6" t="s">
        <v>23</v>
      </c>
      <c r="M44" s="2">
        <v>0.03</v>
      </c>
      <c r="N44" s="2">
        <v>14</v>
      </c>
      <c r="O44" s="2">
        <v>1.4</v>
      </c>
      <c r="P44" s="2">
        <v>7.7</v>
      </c>
      <c r="Q44" s="2">
        <v>0.02</v>
      </c>
      <c r="R44" s="2">
        <v>7.6</v>
      </c>
      <c r="S44" s="2">
        <v>21</v>
      </c>
      <c r="T44" s="2">
        <v>0.24</v>
      </c>
      <c r="U44" s="2">
        <v>0.15</v>
      </c>
      <c r="V44" s="2">
        <v>11</v>
      </c>
      <c r="W44" s="2">
        <v>5.0999999999999996</v>
      </c>
      <c r="X44" s="2">
        <v>1.9</v>
      </c>
      <c r="Y44" s="2">
        <v>3</v>
      </c>
      <c r="Z44" s="2">
        <v>0.86</v>
      </c>
      <c r="AA44" s="2">
        <v>1.2</v>
      </c>
      <c r="AB44" s="9" t="s">
        <v>33</v>
      </c>
      <c r="AC44" s="29" t="s">
        <v>265</v>
      </c>
      <c r="AD44" s="29" t="s">
        <v>34</v>
      </c>
      <c r="AE44" s="29"/>
    </row>
    <row r="45" spans="1:31" x14ac:dyDescent="0.25">
      <c r="A45" s="8">
        <v>80</v>
      </c>
      <c r="B45" s="9" t="s">
        <v>189</v>
      </c>
      <c r="C45" s="10" t="s">
        <v>16</v>
      </c>
      <c r="D45" s="10"/>
      <c r="E45" s="9">
        <v>10</v>
      </c>
      <c r="F45" s="9" t="s">
        <v>188</v>
      </c>
      <c r="G45" s="9" t="s">
        <v>190</v>
      </c>
      <c r="H45" s="27" t="s">
        <v>262</v>
      </c>
      <c r="I45" s="5"/>
      <c r="J45" s="4" t="s">
        <v>32</v>
      </c>
      <c r="K45" s="5"/>
      <c r="L45" s="6" t="s">
        <v>23</v>
      </c>
      <c r="M45" s="2">
        <v>9.3000000000000007</v>
      </c>
      <c r="N45" s="2">
        <v>22</v>
      </c>
      <c r="O45" s="2">
        <v>19</v>
      </c>
      <c r="P45" s="2">
        <v>3.6</v>
      </c>
      <c r="Q45" s="2">
        <v>3.5</v>
      </c>
      <c r="R45" s="2">
        <v>0.31</v>
      </c>
      <c r="S45" s="2">
        <v>4.4000000000000004</v>
      </c>
      <c r="T45" s="2">
        <v>4.7</v>
      </c>
      <c r="U45" s="2">
        <v>0.88</v>
      </c>
      <c r="V45" s="2">
        <v>7.9</v>
      </c>
      <c r="W45" s="2">
        <v>6.5</v>
      </c>
      <c r="X45" s="2">
        <v>2.1</v>
      </c>
      <c r="Y45" s="2">
        <v>4.2</v>
      </c>
      <c r="Z45" s="2">
        <v>7.5</v>
      </c>
      <c r="AA45" s="2">
        <v>5.2</v>
      </c>
      <c r="AB45" s="9" t="s">
        <v>3</v>
      </c>
      <c r="AC45" s="29" t="s">
        <v>265</v>
      </c>
      <c r="AD45" s="29" t="s">
        <v>191</v>
      </c>
      <c r="AE45" s="29"/>
    </row>
    <row r="46" spans="1:31" x14ac:dyDescent="0.25">
      <c r="A46" s="8">
        <v>82</v>
      </c>
      <c r="B46" s="9" t="s">
        <v>49</v>
      </c>
      <c r="C46" s="10" t="s">
        <v>16</v>
      </c>
      <c r="D46" s="10"/>
      <c r="E46" s="9">
        <v>10</v>
      </c>
      <c r="F46" s="9" t="s">
        <v>48</v>
      </c>
      <c r="G46" s="9" t="s">
        <v>50</v>
      </c>
      <c r="H46" s="27" t="s">
        <v>262</v>
      </c>
      <c r="I46" s="5" t="s">
        <v>286</v>
      </c>
      <c r="J46" s="4" t="s">
        <v>32</v>
      </c>
      <c r="K46" s="5"/>
      <c r="L46" s="6" t="s">
        <v>23</v>
      </c>
      <c r="M46" s="2">
        <v>0.09</v>
      </c>
      <c r="N46" s="2">
        <v>29</v>
      </c>
      <c r="O46" s="2">
        <v>3.3</v>
      </c>
      <c r="P46" s="2">
        <v>21</v>
      </c>
      <c r="Q46" s="2">
        <v>0.28000000000000003</v>
      </c>
      <c r="R46" s="2">
        <v>11</v>
      </c>
      <c r="S46" s="2">
        <v>28</v>
      </c>
      <c r="T46" s="2">
        <v>0.69</v>
      </c>
      <c r="U46" s="2">
        <v>0.79</v>
      </c>
      <c r="V46" s="2">
        <v>27</v>
      </c>
      <c r="W46" s="2">
        <v>8.6</v>
      </c>
      <c r="X46" s="2">
        <v>6</v>
      </c>
      <c r="Y46" s="2">
        <v>11</v>
      </c>
      <c r="Z46" s="2">
        <v>2.7</v>
      </c>
      <c r="AA46" s="2">
        <v>3.4</v>
      </c>
      <c r="AB46" s="9" t="s">
        <v>0</v>
      </c>
      <c r="AC46" s="29" t="s">
        <v>265</v>
      </c>
      <c r="AD46" s="29" t="s">
        <v>51</v>
      </c>
      <c r="AE46" s="29"/>
    </row>
    <row r="47" spans="1:31" x14ac:dyDescent="0.25">
      <c r="A47" s="8">
        <v>83</v>
      </c>
      <c r="B47" s="9" t="s">
        <v>36</v>
      </c>
      <c r="C47" s="10" t="s">
        <v>16</v>
      </c>
      <c r="D47" s="10"/>
      <c r="E47" s="9">
        <v>9</v>
      </c>
      <c r="F47" s="9" t="s">
        <v>35</v>
      </c>
      <c r="G47" s="9" t="s">
        <v>37</v>
      </c>
      <c r="H47" s="27" t="s">
        <v>262</v>
      </c>
      <c r="I47" s="5" t="s">
        <v>286</v>
      </c>
      <c r="J47" s="4" t="s">
        <v>32</v>
      </c>
      <c r="K47" s="5"/>
      <c r="L47" s="6" t="s">
        <v>23</v>
      </c>
      <c r="M47" s="2">
        <v>24</v>
      </c>
      <c r="N47" s="2">
        <v>48</v>
      </c>
      <c r="O47" s="2">
        <v>25</v>
      </c>
      <c r="P47" s="2">
        <v>60</v>
      </c>
      <c r="Q47" s="2">
        <v>32</v>
      </c>
      <c r="R47" s="2">
        <v>0.08</v>
      </c>
      <c r="S47" s="2">
        <v>1.2</v>
      </c>
      <c r="T47" s="2">
        <v>18</v>
      </c>
      <c r="U47" s="2">
        <v>4.5999999999999996</v>
      </c>
      <c r="V47" s="2">
        <v>23</v>
      </c>
      <c r="W47" s="2">
        <v>24</v>
      </c>
      <c r="X47" s="2">
        <v>8.3000000000000007</v>
      </c>
      <c r="Y47" s="2">
        <v>9.6999999999999993</v>
      </c>
      <c r="Z47" s="2">
        <v>12</v>
      </c>
      <c r="AA47" s="2">
        <v>14</v>
      </c>
      <c r="AB47" s="9" t="s">
        <v>3</v>
      </c>
      <c r="AC47" s="29" t="s">
        <v>265</v>
      </c>
      <c r="AD47" s="29" t="s">
        <v>3</v>
      </c>
      <c r="AE47" s="29"/>
    </row>
    <row r="48" spans="1:31" x14ac:dyDescent="0.25">
      <c r="A48" s="8">
        <v>86</v>
      </c>
      <c r="B48" s="9" t="s">
        <v>184</v>
      </c>
      <c r="C48" s="10" t="s">
        <v>16</v>
      </c>
      <c r="D48" s="10"/>
      <c r="E48" s="9">
        <v>9</v>
      </c>
      <c r="F48" s="9" t="s">
        <v>183</v>
      </c>
      <c r="G48" s="9" t="s">
        <v>185</v>
      </c>
      <c r="H48" s="27" t="s">
        <v>262</v>
      </c>
      <c r="I48" s="13"/>
      <c r="J48" s="4" t="s">
        <v>32</v>
      </c>
      <c r="K48" s="5"/>
      <c r="L48" s="6" t="s">
        <v>23</v>
      </c>
      <c r="M48" s="2">
        <v>5.5</v>
      </c>
      <c r="N48" s="2">
        <v>20</v>
      </c>
      <c r="O48" s="2">
        <v>15</v>
      </c>
      <c r="P48" s="2">
        <v>2.2000000000000002</v>
      </c>
      <c r="Q48" s="2">
        <v>3.4</v>
      </c>
      <c r="R48" s="2">
        <v>0.2</v>
      </c>
      <c r="S48" s="2">
        <v>0.52</v>
      </c>
      <c r="T48" s="2">
        <v>2.8</v>
      </c>
      <c r="U48" s="2">
        <v>0.5</v>
      </c>
      <c r="V48" s="2">
        <v>7.4</v>
      </c>
      <c r="W48" s="2">
        <v>3.8</v>
      </c>
      <c r="X48" s="2">
        <v>0.88</v>
      </c>
      <c r="Y48" s="2">
        <v>1.3</v>
      </c>
      <c r="Z48" s="2">
        <v>1.8</v>
      </c>
      <c r="AA48" s="2">
        <v>1.2</v>
      </c>
      <c r="AB48" s="9" t="s">
        <v>186</v>
      </c>
      <c r="AC48" s="29" t="s">
        <v>265</v>
      </c>
      <c r="AD48" s="29" t="s">
        <v>187</v>
      </c>
      <c r="AE48" s="29"/>
    </row>
    <row r="49" spans="1:31" x14ac:dyDescent="0.25">
      <c r="A49" s="8">
        <v>87</v>
      </c>
      <c r="B49" s="9" t="s">
        <v>158</v>
      </c>
      <c r="C49" s="10" t="s">
        <v>16</v>
      </c>
      <c r="D49" s="10"/>
      <c r="E49" s="9">
        <v>9</v>
      </c>
      <c r="F49" s="9" t="s">
        <v>157</v>
      </c>
      <c r="G49" s="9" t="s">
        <v>159</v>
      </c>
      <c r="H49" s="9" t="s">
        <v>251</v>
      </c>
      <c r="I49" s="5" t="s">
        <v>286</v>
      </c>
      <c r="J49" s="4" t="s">
        <v>32</v>
      </c>
      <c r="K49" s="5"/>
      <c r="L49" s="6" t="s">
        <v>23</v>
      </c>
      <c r="M49" s="2">
        <v>9.3000000000000007</v>
      </c>
      <c r="N49" s="2">
        <v>0.11</v>
      </c>
      <c r="O49" s="2">
        <v>3.8</v>
      </c>
      <c r="P49" s="2">
        <v>2.2999999999999998</v>
      </c>
      <c r="Q49" s="2">
        <v>1.5</v>
      </c>
      <c r="R49" s="2">
        <v>0.61</v>
      </c>
      <c r="S49" s="2">
        <v>0.25</v>
      </c>
      <c r="T49" s="2">
        <v>1.2</v>
      </c>
      <c r="U49" s="2">
        <v>0.68</v>
      </c>
      <c r="V49" s="2">
        <v>4.9000000000000004</v>
      </c>
      <c r="W49" s="2">
        <v>8.5</v>
      </c>
      <c r="X49" s="2">
        <v>0.06</v>
      </c>
      <c r="Y49" s="2">
        <v>0.85</v>
      </c>
      <c r="Z49" s="2">
        <v>0.46</v>
      </c>
      <c r="AA49" s="2">
        <v>0.21</v>
      </c>
      <c r="AB49" s="9" t="s">
        <v>160</v>
      </c>
      <c r="AC49" s="30" t="s">
        <v>265</v>
      </c>
      <c r="AD49" s="29" t="s">
        <v>42</v>
      </c>
      <c r="AE49" s="29"/>
    </row>
    <row r="50" spans="1:31" x14ac:dyDescent="0.25">
      <c r="A50" s="8">
        <v>88</v>
      </c>
      <c r="B50" s="9" t="s">
        <v>175</v>
      </c>
      <c r="C50" s="10" t="s">
        <v>16</v>
      </c>
      <c r="D50" s="10"/>
      <c r="E50" s="9">
        <v>9</v>
      </c>
      <c r="F50" s="9" t="s">
        <v>174</v>
      </c>
      <c r="G50" s="9" t="s">
        <v>176</v>
      </c>
      <c r="H50" s="27" t="s">
        <v>262</v>
      </c>
      <c r="I50" s="5"/>
      <c r="J50" s="4" t="s">
        <v>32</v>
      </c>
      <c r="K50" s="5"/>
      <c r="L50" s="6" t="s">
        <v>23</v>
      </c>
      <c r="M50" s="2">
        <v>0.75</v>
      </c>
      <c r="N50" s="2">
        <v>35</v>
      </c>
      <c r="O50" s="2">
        <v>1.7</v>
      </c>
      <c r="P50" s="2">
        <v>17</v>
      </c>
      <c r="Q50" s="2">
        <v>0.35</v>
      </c>
      <c r="R50" s="2">
        <v>16</v>
      </c>
      <c r="S50" s="2">
        <v>17</v>
      </c>
      <c r="T50" s="2">
        <v>0.41</v>
      </c>
      <c r="U50" s="2">
        <v>0.66</v>
      </c>
      <c r="V50" s="2">
        <v>12</v>
      </c>
      <c r="W50" s="2">
        <v>4.9000000000000004</v>
      </c>
      <c r="X50" s="2">
        <v>4.5999999999999996</v>
      </c>
      <c r="Y50" s="2">
        <v>19</v>
      </c>
      <c r="Z50" s="2">
        <v>3.1</v>
      </c>
      <c r="AA50" s="2">
        <v>3.6</v>
      </c>
      <c r="AB50" s="9" t="s">
        <v>0</v>
      </c>
      <c r="AC50" s="30" t="s">
        <v>265</v>
      </c>
      <c r="AD50" s="30" t="s">
        <v>273</v>
      </c>
      <c r="AE50" s="29" t="s">
        <v>289</v>
      </c>
    </row>
    <row r="51" spans="1:31" x14ac:dyDescent="0.25">
      <c r="A51" s="8">
        <v>89</v>
      </c>
      <c r="B51" s="9" t="s">
        <v>141</v>
      </c>
      <c r="C51" s="10" t="s">
        <v>16</v>
      </c>
      <c r="D51" s="10"/>
      <c r="E51" s="9">
        <v>10</v>
      </c>
      <c r="F51" s="9" t="s">
        <v>140</v>
      </c>
      <c r="G51" s="9" t="s">
        <v>142</v>
      </c>
      <c r="H51" s="9" t="s">
        <v>264</v>
      </c>
      <c r="I51" s="5" t="s">
        <v>286</v>
      </c>
      <c r="J51" s="41" t="s">
        <v>20</v>
      </c>
      <c r="K51" s="5"/>
      <c r="L51" s="6" t="s">
        <v>23</v>
      </c>
      <c r="M51" s="2">
        <v>25</v>
      </c>
      <c r="N51" s="2">
        <v>11</v>
      </c>
      <c r="O51" s="2">
        <v>41</v>
      </c>
      <c r="P51" s="2">
        <v>18</v>
      </c>
      <c r="Q51" s="2">
        <v>27</v>
      </c>
      <c r="R51" s="2">
        <v>4.9000000000000004</v>
      </c>
      <c r="S51" s="2">
        <v>2.2999999999999998</v>
      </c>
      <c r="T51" s="2">
        <v>6.1</v>
      </c>
      <c r="U51" s="2">
        <v>3.9</v>
      </c>
      <c r="V51" s="2">
        <v>18</v>
      </c>
      <c r="W51" s="2">
        <v>21</v>
      </c>
      <c r="X51" s="2">
        <v>4.9000000000000004</v>
      </c>
      <c r="Y51" s="2">
        <v>12</v>
      </c>
      <c r="Z51" s="2">
        <v>18</v>
      </c>
      <c r="AA51" s="2">
        <v>12</v>
      </c>
      <c r="AB51" s="6" t="s">
        <v>139</v>
      </c>
      <c r="AC51" s="31" t="s">
        <v>266</v>
      </c>
      <c r="AD51" s="31" t="s">
        <v>22</v>
      </c>
      <c r="AE51" s="29"/>
    </row>
    <row r="52" spans="1:31" x14ac:dyDescent="0.25">
      <c r="A52" s="8">
        <v>91</v>
      </c>
      <c r="B52" s="9" t="s">
        <v>170</v>
      </c>
      <c r="C52" s="10" t="s">
        <v>16</v>
      </c>
      <c r="D52" s="10"/>
      <c r="E52" s="9">
        <v>9</v>
      </c>
      <c r="F52" s="9" t="s">
        <v>169</v>
      </c>
      <c r="G52" s="9" t="s">
        <v>171</v>
      </c>
      <c r="H52" s="27" t="s">
        <v>262</v>
      </c>
      <c r="I52" s="5" t="s">
        <v>286</v>
      </c>
      <c r="J52" s="4" t="s">
        <v>32</v>
      </c>
      <c r="K52" s="5"/>
      <c r="L52" s="6" t="s">
        <v>23</v>
      </c>
      <c r="M52" s="2">
        <v>8.9</v>
      </c>
      <c r="N52" s="2">
        <v>1.6</v>
      </c>
      <c r="O52" s="2">
        <v>24</v>
      </c>
      <c r="P52" s="2">
        <v>1.3</v>
      </c>
      <c r="Q52" s="2">
        <v>6.4</v>
      </c>
      <c r="R52" s="2">
        <v>2.8</v>
      </c>
      <c r="S52" s="2">
        <v>0.2</v>
      </c>
      <c r="T52" s="2">
        <v>0.89</v>
      </c>
      <c r="U52" s="2">
        <v>1.2</v>
      </c>
      <c r="V52" s="2">
        <v>1.4</v>
      </c>
      <c r="W52" s="2">
        <v>8.5</v>
      </c>
      <c r="X52" s="2">
        <v>0.27</v>
      </c>
      <c r="Y52" s="2">
        <v>0.43</v>
      </c>
      <c r="Z52" s="2">
        <v>0.25</v>
      </c>
      <c r="AA52" s="2">
        <v>0.12</v>
      </c>
      <c r="AB52" s="9" t="s">
        <v>172</v>
      </c>
      <c r="AC52" s="29" t="s">
        <v>265</v>
      </c>
      <c r="AD52" s="29" t="s">
        <v>173</v>
      </c>
      <c r="AE52" s="29"/>
    </row>
    <row r="53" spans="1:31" x14ac:dyDescent="0.25">
      <c r="A53" s="8">
        <v>94</v>
      </c>
      <c r="B53" s="9" t="s">
        <v>193</v>
      </c>
      <c r="C53" s="10" t="s">
        <v>16</v>
      </c>
      <c r="D53" s="10"/>
      <c r="E53" s="9">
        <v>10</v>
      </c>
      <c r="F53" s="9" t="s">
        <v>192</v>
      </c>
      <c r="G53" s="9" t="s">
        <v>194</v>
      </c>
      <c r="H53" s="27" t="s">
        <v>262</v>
      </c>
      <c r="I53" s="5" t="s">
        <v>286</v>
      </c>
      <c r="J53" s="4" t="s">
        <v>32</v>
      </c>
      <c r="K53" s="5"/>
      <c r="L53" s="6" t="s">
        <v>23</v>
      </c>
      <c r="M53" s="2">
        <v>0.9</v>
      </c>
      <c r="N53" s="2">
        <v>18</v>
      </c>
      <c r="O53" s="2">
        <v>1.3</v>
      </c>
      <c r="P53" s="2">
        <v>7.7</v>
      </c>
      <c r="Q53" s="2">
        <v>0.18</v>
      </c>
      <c r="R53" s="2">
        <v>26</v>
      </c>
      <c r="S53" s="2">
        <v>27</v>
      </c>
      <c r="T53" s="2">
        <v>0.93</v>
      </c>
      <c r="U53" s="2">
        <v>2.1</v>
      </c>
      <c r="V53" s="2">
        <v>24</v>
      </c>
      <c r="W53" s="2">
        <v>9.3000000000000007</v>
      </c>
      <c r="X53" s="2">
        <v>13</v>
      </c>
      <c r="Y53" s="2">
        <v>11</v>
      </c>
      <c r="Z53" s="2">
        <v>6</v>
      </c>
      <c r="AA53" s="2">
        <v>6.2</v>
      </c>
      <c r="AB53" s="9" t="s">
        <v>0</v>
      </c>
      <c r="AC53" s="29" t="s">
        <v>265</v>
      </c>
      <c r="AD53" s="29" t="s">
        <v>11</v>
      </c>
      <c r="AE53" s="29"/>
    </row>
    <row r="54" spans="1:31" x14ac:dyDescent="0.25">
      <c r="A54" s="8">
        <v>97</v>
      </c>
      <c r="B54" s="9" t="s">
        <v>52</v>
      </c>
      <c r="C54" s="10" t="s">
        <v>16</v>
      </c>
      <c r="D54" s="10"/>
      <c r="E54" s="9">
        <v>10</v>
      </c>
      <c r="F54" s="9" t="s">
        <v>29</v>
      </c>
      <c r="G54" s="9" t="s">
        <v>53</v>
      </c>
      <c r="H54" s="27" t="s">
        <v>262</v>
      </c>
      <c r="I54" s="5"/>
      <c r="J54" s="41" t="s">
        <v>20</v>
      </c>
      <c r="K54" s="5"/>
      <c r="L54" s="6" t="s">
        <v>23</v>
      </c>
      <c r="M54" s="2">
        <v>0.82</v>
      </c>
      <c r="N54" s="2">
        <v>5.4</v>
      </c>
      <c r="O54" s="2">
        <v>15</v>
      </c>
      <c r="P54" s="2">
        <v>31</v>
      </c>
      <c r="Q54" s="2">
        <v>1.4</v>
      </c>
      <c r="R54" s="2">
        <v>27</v>
      </c>
      <c r="S54" s="2">
        <v>48</v>
      </c>
      <c r="T54" s="2">
        <v>5.6</v>
      </c>
      <c r="U54" s="2">
        <v>6.6</v>
      </c>
      <c r="V54" s="2">
        <v>43</v>
      </c>
      <c r="W54" s="2">
        <v>35</v>
      </c>
      <c r="X54" s="2">
        <v>8.4</v>
      </c>
      <c r="Y54" s="2">
        <v>27</v>
      </c>
      <c r="Z54" s="2">
        <v>14</v>
      </c>
      <c r="AA54" s="2">
        <v>17</v>
      </c>
      <c r="AB54" s="6" t="s">
        <v>0</v>
      </c>
      <c r="AC54" s="31" t="s">
        <v>266</v>
      </c>
      <c r="AD54" s="31" t="s">
        <v>22</v>
      </c>
      <c r="AE54" s="29"/>
    </row>
    <row r="55" spans="1:31" x14ac:dyDescent="0.25">
      <c r="A55" s="8">
        <v>98</v>
      </c>
      <c r="B55" s="9" t="s">
        <v>150</v>
      </c>
      <c r="C55" s="10" t="s">
        <v>16</v>
      </c>
      <c r="D55" s="10"/>
      <c r="E55" s="9">
        <v>9</v>
      </c>
      <c r="F55" s="9" t="s">
        <v>149</v>
      </c>
      <c r="G55" s="9" t="s">
        <v>151</v>
      </c>
      <c r="H55" s="27" t="s">
        <v>262</v>
      </c>
      <c r="I55" s="5" t="s">
        <v>286</v>
      </c>
      <c r="J55" s="4" t="s">
        <v>32</v>
      </c>
      <c r="K55" s="5"/>
      <c r="L55" s="6" t="s">
        <v>23</v>
      </c>
      <c r="M55" s="2">
        <v>11</v>
      </c>
      <c r="N55" s="2">
        <v>24</v>
      </c>
      <c r="O55" s="2">
        <v>36</v>
      </c>
      <c r="P55" s="2">
        <v>3.8</v>
      </c>
      <c r="Q55" s="2">
        <v>4.8</v>
      </c>
      <c r="R55" s="2">
        <v>13</v>
      </c>
      <c r="S55" s="2">
        <v>2.2000000000000002</v>
      </c>
      <c r="T55" s="2">
        <v>3.7</v>
      </c>
      <c r="U55" s="2">
        <v>3.3</v>
      </c>
      <c r="V55" s="2">
        <v>5.8</v>
      </c>
      <c r="W55" s="2">
        <v>8.6999999999999993</v>
      </c>
      <c r="X55" s="2">
        <v>4.2</v>
      </c>
      <c r="Y55" s="2">
        <v>2.8</v>
      </c>
      <c r="Z55" s="2">
        <v>0.88</v>
      </c>
      <c r="AA55" s="2">
        <v>0.74</v>
      </c>
      <c r="AB55" s="9" t="s">
        <v>152</v>
      </c>
      <c r="AC55" s="29" t="s">
        <v>265</v>
      </c>
      <c r="AD55" s="29" t="s">
        <v>7</v>
      </c>
      <c r="AE55" s="29"/>
    </row>
    <row r="56" spans="1:31" x14ac:dyDescent="0.25">
      <c r="A56" s="8">
        <v>99</v>
      </c>
      <c r="B56" s="9" t="s">
        <v>196</v>
      </c>
      <c r="C56" s="10" t="s">
        <v>16</v>
      </c>
      <c r="D56" s="10"/>
      <c r="E56" s="9">
        <v>9</v>
      </c>
      <c r="F56" s="9" t="s">
        <v>195</v>
      </c>
      <c r="G56" s="9" t="s">
        <v>197</v>
      </c>
      <c r="H56" s="9" t="s">
        <v>252</v>
      </c>
      <c r="I56" s="14"/>
      <c r="J56" s="4" t="s">
        <v>32</v>
      </c>
      <c r="K56" s="5"/>
      <c r="L56" s="6" t="s">
        <v>23</v>
      </c>
      <c r="M56" s="2">
        <v>0.69</v>
      </c>
      <c r="N56" s="2">
        <v>15</v>
      </c>
      <c r="O56" s="2">
        <v>1.8</v>
      </c>
      <c r="P56" s="2">
        <v>8</v>
      </c>
      <c r="Q56" s="2">
        <v>0.09</v>
      </c>
      <c r="R56" s="2">
        <v>8.4</v>
      </c>
      <c r="S56" s="2">
        <v>14</v>
      </c>
      <c r="T56" s="2">
        <v>0.22</v>
      </c>
      <c r="U56" s="2">
        <v>0.21</v>
      </c>
      <c r="V56" s="2">
        <v>7.1</v>
      </c>
      <c r="W56" s="2">
        <v>3.8</v>
      </c>
      <c r="X56" s="2">
        <v>2.6</v>
      </c>
      <c r="Y56" s="2">
        <v>5.9</v>
      </c>
      <c r="Z56" s="2">
        <v>1.8</v>
      </c>
      <c r="AA56" s="2">
        <v>1.7</v>
      </c>
      <c r="AB56" s="9" t="s">
        <v>0</v>
      </c>
      <c r="AC56" s="29" t="s">
        <v>265</v>
      </c>
      <c r="AD56" s="29" t="s">
        <v>11</v>
      </c>
      <c r="AE56" s="29"/>
    </row>
    <row r="57" spans="1:31" x14ac:dyDescent="0.25">
      <c r="A57" s="8">
        <v>100</v>
      </c>
      <c r="B57" s="9" t="s">
        <v>133</v>
      </c>
      <c r="C57" s="10" t="s">
        <v>16</v>
      </c>
      <c r="D57" s="10"/>
      <c r="E57" s="9">
        <v>9</v>
      </c>
      <c r="F57" s="9" t="s">
        <v>132</v>
      </c>
      <c r="G57" s="9" t="s">
        <v>134</v>
      </c>
      <c r="H57" s="9" t="s">
        <v>264</v>
      </c>
      <c r="I57" s="5"/>
      <c r="J57" s="41" t="s">
        <v>20</v>
      </c>
      <c r="K57" s="5"/>
      <c r="L57" s="6" t="s">
        <v>23</v>
      </c>
      <c r="M57" s="2">
        <v>53</v>
      </c>
      <c r="N57" s="2">
        <v>52</v>
      </c>
      <c r="O57" s="2">
        <v>43</v>
      </c>
      <c r="P57" s="2">
        <v>35</v>
      </c>
      <c r="Q57" s="2">
        <v>34</v>
      </c>
      <c r="R57" s="2">
        <v>18</v>
      </c>
      <c r="S57" s="2">
        <v>29</v>
      </c>
      <c r="T57" s="2">
        <v>19</v>
      </c>
      <c r="U57" s="2">
        <v>14</v>
      </c>
      <c r="V57" s="2">
        <v>53</v>
      </c>
      <c r="W57" s="2">
        <v>70</v>
      </c>
      <c r="X57" s="2">
        <v>8.1</v>
      </c>
      <c r="Y57" s="2">
        <v>50</v>
      </c>
      <c r="Z57" s="2">
        <v>27</v>
      </c>
      <c r="AA57" s="2">
        <v>32</v>
      </c>
      <c r="AB57" s="6" t="s">
        <v>135</v>
      </c>
      <c r="AC57" s="31" t="s">
        <v>266</v>
      </c>
      <c r="AD57" s="31" t="s">
        <v>22</v>
      </c>
      <c r="AE57" s="29"/>
    </row>
    <row r="58" spans="1:31" x14ac:dyDescent="0.25">
      <c r="A58" s="8">
        <v>101</v>
      </c>
      <c r="B58" s="9" t="s">
        <v>202</v>
      </c>
      <c r="C58" s="10" t="s">
        <v>16</v>
      </c>
      <c r="D58" s="10"/>
      <c r="E58" s="9">
        <v>9</v>
      </c>
      <c r="F58" s="9" t="s">
        <v>201</v>
      </c>
      <c r="G58" s="9" t="s">
        <v>203</v>
      </c>
      <c r="H58" s="27" t="s">
        <v>262</v>
      </c>
      <c r="I58" s="5" t="s">
        <v>286</v>
      </c>
      <c r="J58" s="4" t="s">
        <v>32</v>
      </c>
      <c r="K58" s="5"/>
      <c r="L58" s="6" t="s">
        <v>23</v>
      </c>
      <c r="M58" s="2">
        <v>30</v>
      </c>
      <c r="N58" s="2">
        <v>25</v>
      </c>
      <c r="O58" s="2">
        <v>31</v>
      </c>
      <c r="P58" s="2">
        <v>14</v>
      </c>
      <c r="Q58" s="2">
        <v>17</v>
      </c>
      <c r="R58" s="2">
        <v>0.08</v>
      </c>
      <c r="S58" s="2">
        <v>1.2</v>
      </c>
      <c r="T58" s="2">
        <v>19</v>
      </c>
      <c r="U58" s="2">
        <v>3.4</v>
      </c>
      <c r="V58" s="2">
        <v>7.2</v>
      </c>
      <c r="W58" s="2">
        <v>7.4</v>
      </c>
      <c r="X58" s="2">
        <v>1.6</v>
      </c>
      <c r="Y58" s="2">
        <v>5.2</v>
      </c>
      <c r="Z58" s="2">
        <v>5.4</v>
      </c>
      <c r="AA58" s="2">
        <v>4</v>
      </c>
      <c r="AB58" s="9" t="s">
        <v>3</v>
      </c>
      <c r="AC58" s="29" t="s">
        <v>265</v>
      </c>
      <c r="AD58" s="29" t="s">
        <v>3</v>
      </c>
      <c r="AE58" s="29"/>
    </row>
    <row r="59" spans="1:31" x14ac:dyDescent="0.25">
      <c r="A59" s="8">
        <v>102</v>
      </c>
      <c r="B59" s="9" t="s">
        <v>235</v>
      </c>
      <c r="C59" s="10" t="s">
        <v>16</v>
      </c>
      <c r="D59" s="10"/>
      <c r="E59" s="9">
        <v>10</v>
      </c>
      <c r="F59" s="9" t="s">
        <v>204</v>
      </c>
      <c r="G59" s="9" t="s">
        <v>236</v>
      </c>
      <c r="H59" s="27" t="s">
        <v>262</v>
      </c>
      <c r="I59" s="5"/>
      <c r="J59" s="41" t="s">
        <v>20</v>
      </c>
      <c r="K59" s="5"/>
      <c r="L59" s="6" t="s">
        <v>23</v>
      </c>
      <c r="M59" s="2">
        <v>3.3</v>
      </c>
      <c r="N59" s="2">
        <v>6.6</v>
      </c>
      <c r="O59" s="2">
        <v>14</v>
      </c>
      <c r="P59" s="2">
        <v>1.1000000000000001</v>
      </c>
      <c r="Q59" s="2">
        <v>0.99</v>
      </c>
      <c r="R59" s="2">
        <v>13</v>
      </c>
      <c r="S59" s="2">
        <v>12</v>
      </c>
      <c r="T59" s="2">
        <v>1.3</v>
      </c>
      <c r="U59" s="2">
        <v>1.5</v>
      </c>
      <c r="V59" s="2">
        <v>13</v>
      </c>
      <c r="W59" s="2">
        <v>20</v>
      </c>
      <c r="X59" s="2">
        <v>2</v>
      </c>
      <c r="Y59" s="2">
        <v>1.6</v>
      </c>
      <c r="Z59" s="2">
        <v>3</v>
      </c>
      <c r="AA59" s="2">
        <v>2</v>
      </c>
      <c r="AB59" s="9" t="s">
        <v>237</v>
      </c>
      <c r="AC59" s="31" t="s">
        <v>266</v>
      </c>
      <c r="AD59" s="31" t="s">
        <v>22</v>
      </c>
      <c r="AE59" s="29"/>
    </row>
    <row r="60" spans="1:31" x14ac:dyDescent="0.25">
      <c r="A60" s="8">
        <v>105</v>
      </c>
      <c r="B60" s="9" t="s">
        <v>181</v>
      </c>
      <c r="C60" s="10" t="s">
        <v>16</v>
      </c>
      <c r="D60" s="10"/>
      <c r="E60" s="9">
        <v>9</v>
      </c>
      <c r="F60" s="9" t="s">
        <v>180</v>
      </c>
      <c r="G60" s="9" t="s">
        <v>182</v>
      </c>
      <c r="H60" s="27" t="s">
        <v>262</v>
      </c>
      <c r="I60" s="5" t="s">
        <v>286</v>
      </c>
      <c r="J60" s="4" t="s">
        <v>32</v>
      </c>
      <c r="K60" s="5"/>
      <c r="L60" s="6" t="s">
        <v>23</v>
      </c>
      <c r="M60" s="2">
        <v>0.28000000000000003</v>
      </c>
      <c r="N60" s="2">
        <v>32</v>
      </c>
      <c r="O60" s="2">
        <v>2</v>
      </c>
      <c r="P60" s="2">
        <v>20</v>
      </c>
      <c r="Q60" s="2">
        <v>0.4</v>
      </c>
      <c r="R60" s="2">
        <v>21</v>
      </c>
      <c r="S60" s="2">
        <v>33</v>
      </c>
      <c r="T60" s="2">
        <v>0.92</v>
      </c>
      <c r="U60" s="2">
        <v>2.2000000000000002</v>
      </c>
      <c r="V60" s="2">
        <v>23</v>
      </c>
      <c r="W60" s="2">
        <v>11</v>
      </c>
      <c r="X60" s="2">
        <v>13</v>
      </c>
      <c r="Y60" s="2">
        <v>18</v>
      </c>
      <c r="Z60" s="2">
        <v>5.7</v>
      </c>
      <c r="AA60" s="2">
        <v>7.2</v>
      </c>
      <c r="AB60" s="9" t="s">
        <v>0</v>
      </c>
      <c r="AC60" s="31" t="s">
        <v>266</v>
      </c>
      <c r="AD60" s="31" t="s">
        <v>22</v>
      </c>
      <c r="AE60" s="29" t="s">
        <v>275</v>
      </c>
    </row>
    <row r="61" spans="1:31" x14ac:dyDescent="0.25">
      <c r="A61" s="8">
        <v>107</v>
      </c>
      <c r="B61" s="9" t="s">
        <v>205</v>
      </c>
      <c r="C61" s="10" t="s">
        <v>16</v>
      </c>
      <c r="D61" s="10"/>
      <c r="E61" s="9">
        <v>9</v>
      </c>
      <c r="F61" s="9" t="s">
        <v>204</v>
      </c>
      <c r="G61" s="9" t="s">
        <v>206</v>
      </c>
      <c r="H61" s="27" t="s">
        <v>262</v>
      </c>
      <c r="I61" s="5" t="s">
        <v>286</v>
      </c>
      <c r="J61" s="4" t="s">
        <v>32</v>
      </c>
      <c r="K61" s="5"/>
      <c r="L61" s="6" t="s">
        <v>23</v>
      </c>
      <c r="M61" s="2">
        <v>0.34</v>
      </c>
      <c r="N61" s="2">
        <v>5.2</v>
      </c>
      <c r="O61" s="2">
        <v>1.5</v>
      </c>
      <c r="P61" s="2">
        <v>4.3</v>
      </c>
      <c r="Q61" s="2">
        <v>0.03</v>
      </c>
      <c r="R61" s="2">
        <v>8.9</v>
      </c>
      <c r="S61" s="2">
        <v>12</v>
      </c>
      <c r="T61" s="2">
        <v>0.12</v>
      </c>
      <c r="U61" s="2">
        <v>0.08</v>
      </c>
      <c r="V61" s="2">
        <v>7.1</v>
      </c>
      <c r="W61" s="2">
        <v>5.6</v>
      </c>
      <c r="X61" s="2">
        <v>0.8</v>
      </c>
      <c r="Y61" s="2">
        <v>2.8</v>
      </c>
      <c r="Z61" s="2">
        <v>0.6</v>
      </c>
      <c r="AA61" s="2">
        <v>0.48</v>
      </c>
      <c r="AB61" s="9" t="s">
        <v>207</v>
      </c>
      <c r="AC61" s="29" t="s">
        <v>265</v>
      </c>
      <c r="AD61" s="29" t="s">
        <v>208</v>
      </c>
      <c r="AE61" s="29"/>
    </row>
    <row r="62" spans="1:31" x14ac:dyDescent="0.25">
      <c r="AC62" s="20"/>
      <c r="AD62" s="20"/>
      <c r="AE62" s="20"/>
    </row>
    <row r="63" spans="1:31" x14ac:dyDescent="0.25">
      <c r="AC63" s="20"/>
      <c r="AD63" s="20"/>
      <c r="AE63" s="20"/>
    </row>
    <row r="64" spans="1:31" x14ac:dyDescent="0.25">
      <c r="AC64" s="20"/>
      <c r="AD64" s="20"/>
      <c r="AE64" s="20"/>
    </row>
    <row r="65" spans="29:31" x14ac:dyDescent="0.25">
      <c r="AC65" s="20"/>
      <c r="AD65" s="20"/>
      <c r="AE65" s="20"/>
    </row>
    <row r="66" spans="29:31" x14ac:dyDescent="0.25">
      <c r="AC66" s="20"/>
      <c r="AD66" s="20"/>
      <c r="AE66" s="20"/>
    </row>
    <row r="67" spans="29:31" x14ac:dyDescent="0.25">
      <c r="AC67" s="20"/>
      <c r="AD67" s="20"/>
      <c r="AE67" s="20"/>
    </row>
    <row r="68" spans="29:31" x14ac:dyDescent="0.25">
      <c r="AC68" s="20"/>
      <c r="AD68" s="20"/>
      <c r="AE68" s="20"/>
    </row>
    <row r="69" spans="29:31" x14ac:dyDescent="0.25">
      <c r="AC69" s="20"/>
      <c r="AD69" s="20"/>
      <c r="AE69" s="20"/>
    </row>
    <row r="70" spans="29:31" x14ac:dyDescent="0.25">
      <c r="AC70" s="20"/>
      <c r="AD70" s="20"/>
      <c r="AE70" s="20"/>
    </row>
    <row r="71" spans="29:31" x14ac:dyDescent="0.25">
      <c r="AC71" s="20"/>
      <c r="AD71" s="20"/>
      <c r="AE71" s="20"/>
    </row>
    <row r="72" spans="29:31" x14ac:dyDescent="0.25">
      <c r="AC72" s="20"/>
      <c r="AD72" s="20"/>
      <c r="AE72" s="20"/>
    </row>
    <row r="73" spans="29:31" x14ac:dyDescent="0.25">
      <c r="AC73" s="20"/>
      <c r="AD73" s="20"/>
      <c r="AE73" s="20"/>
    </row>
    <row r="74" spans="29:31" x14ac:dyDescent="0.25">
      <c r="AC74" s="20"/>
      <c r="AD74" s="20"/>
      <c r="AE74" s="20"/>
    </row>
    <row r="75" spans="29:31" x14ac:dyDescent="0.25">
      <c r="AC75" s="20"/>
      <c r="AD75" s="20"/>
      <c r="AE75" s="20"/>
    </row>
    <row r="76" spans="29:31" x14ac:dyDescent="0.25">
      <c r="AC76" s="20"/>
      <c r="AD76" s="20"/>
      <c r="AE76" s="20"/>
    </row>
    <row r="77" spans="29:31" x14ac:dyDescent="0.25">
      <c r="AC77" s="20"/>
      <c r="AD77" s="20"/>
      <c r="AE77" s="20"/>
    </row>
    <row r="78" spans="29:31" x14ac:dyDescent="0.25">
      <c r="AC78" s="20"/>
      <c r="AD78" s="20"/>
      <c r="AE78" s="20"/>
    </row>
    <row r="79" spans="29:31" x14ac:dyDescent="0.25">
      <c r="AC79" s="20"/>
      <c r="AD79" s="20"/>
      <c r="AE79" s="20"/>
    </row>
    <row r="80" spans="29:31" x14ac:dyDescent="0.25">
      <c r="AC80" s="20"/>
      <c r="AD80" s="20"/>
      <c r="AE80" s="20"/>
    </row>
    <row r="81" spans="29:31" x14ac:dyDescent="0.25">
      <c r="AC81" s="20"/>
      <c r="AD81" s="20"/>
      <c r="AE81" s="20"/>
    </row>
    <row r="82" spans="29:31" x14ac:dyDescent="0.25">
      <c r="AC82" s="20"/>
      <c r="AD82" s="20"/>
      <c r="AE82" s="20"/>
    </row>
    <row r="83" spans="29:31" x14ac:dyDescent="0.25">
      <c r="AC83" s="20"/>
      <c r="AD83" s="20"/>
      <c r="AE83" s="20"/>
    </row>
    <row r="84" spans="29:31" x14ac:dyDescent="0.25">
      <c r="AC84" s="20"/>
      <c r="AD84" s="20"/>
      <c r="AE84" s="20"/>
    </row>
    <row r="85" spans="29:31" x14ac:dyDescent="0.25">
      <c r="AC85" s="20"/>
      <c r="AD85" s="20"/>
      <c r="AE85" s="20"/>
    </row>
    <row r="86" spans="29:31" x14ac:dyDescent="0.25">
      <c r="AC86" s="20"/>
      <c r="AD86" s="20"/>
      <c r="AE86" s="20"/>
    </row>
    <row r="87" spans="29:31" x14ac:dyDescent="0.25">
      <c r="AC87" s="20"/>
      <c r="AD87" s="20"/>
      <c r="AE87" s="20"/>
    </row>
    <row r="88" spans="29:31" x14ac:dyDescent="0.25">
      <c r="AC88" s="20"/>
      <c r="AD88" s="20"/>
      <c r="AE88" s="20"/>
    </row>
    <row r="89" spans="29:31" x14ac:dyDescent="0.25">
      <c r="AC89" s="20"/>
      <c r="AD89" s="20"/>
      <c r="AE89" s="20"/>
    </row>
    <row r="90" spans="29:31" x14ac:dyDescent="0.25">
      <c r="AC90" s="20"/>
      <c r="AD90" s="20"/>
      <c r="AE90" s="20"/>
    </row>
    <row r="91" spans="29:31" x14ac:dyDescent="0.25">
      <c r="AC91" s="20"/>
      <c r="AD91" s="20"/>
      <c r="AE91" s="20"/>
    </row>
    <row r="92" spans="29:31" x14ac:dyDescent="0.25">
      <c r="AC92" s="20"/>
      <c r="AD92" s="20"/>
      <c r="AE92" s="20"/>
    </row>
    <row r="93" spans="29:31" x14ac:dyDescent="0.25">
      <c r="AC93" s="20"/>
      <c r="AD93" s="20"/>
      <c r="AE93" s="20"/>
    </row>
    <row r="94" spans="29:31" x14ac:dyDescent="0.25">
      <c r="AC94" s="20"/>
      <c r="AD94" s="20"/>
      <c r="AE94" s="20"/>
    </row>
    <row r="95" spans="29:31" x14ac:dyDescent="0.25">
      <c r="AC95" s="20"/>
      <c r="AD95" s="20"/>
      <c r="AE95" s="20"/>
    </row>
    <row r="96" spans="29:31" x14ac:dyDescent="0.25">
      <c r="AC96" s="20"/>
      <c r="AD96" s="20"/>
      <c r="AE96" s="20"/>
    </row>
    <row r="97" spans="29:31" x14ac:dyDescent="0.25">
      <c r="AC97" s="20"/>
      <c r="AD97" s="20"/>
      <c r="AE97" s="20"/>
    </row>
    <row r="98" spans="29:31" x14ac:dyDescent="0.25">
      <c r="AC98" s="20"/>
      <c r="AD98" s="20"/>
      <c r="AE98" s="20"/>
    </row>
    <row r="99" spans="29:31" x14ac:dyDescent="0.25">
      <c r="AC99" s="20"/>
      <c r="AD99" s="20"/>
      <c r="AE99" s="20"/>
    </row>
    <row r="100" spans="29:31" x14ac:dyDescent="0.25">
      <c r="AC100" s="20"/>
      <c r="AD100" s="20"/>
      <c r="AE100" s="20"/>
    </row>
    <row r="101" spans="29:31" x14ac:dyDescent="0.25">
      <c r="AC101" s="20"/>
      <c r="AD101" s="20"/>
      <c r="AE101" s="20"/>
    </row>
    <row r="102" spans="29:31" x14ac:dyDescent="0.25">
      <c r="AC102" s="20"/>
      <c r="AD102" s="20"/>
      <c r="AE102" s="20"/>
    </row>
    <row r="103" spans="29:31" x14ac:dyDescent="0.25">
      <c r="AC103" s="20"/>
      <c r="AD103" s="20"/>
      <c r="AE103" s="20"/>
    </row>
  </sheetData>
  <mergeCells count="3">
    <mergeCell ref="AC1:AE1"/>
    <mergeCell ref="A1:K1"/>
    <mergeCell ref="L1:AB1"/>
  </mergeCells>
  <conditionalFormatting sqref="M9:AA61">
    <cfRule type="colorScale" priority="2">
      <colorScale>
        <cfvo type="min"/>
        <cfvo type="max"/>
        <color theme="5" tint="0.79998168889431442"/>
        <color theme="5" tint="-0.249977111117893"/>
      </colorScale>
    </cfRule>
  </conditionalFormatting>
  <conditionalFormatting sqref="M3:AA8">
    <cfRule type="colorScale" priority="1">
      <colorScale>
        <cfvo type="min"/>
        <cfvo type="max"/>
        <color theme="5" tint="0.79998168889431442"/>
        <color theme="5" tint="-0.249977111117893"/>
      </colorScale>
    </cfRule>
  </conditionalFormatting>
  <pageMargins left="0.23622047244094491" right="0.23622047244094491" top="0.35433070866141736" bottom="0.55118110236220474" header="0.11811023622047245" footer="0.31496062992125984"/>
  <pageSetup paperSize="9" scale="45" fitToHeight="0"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87D0-B93D-46C6-8B9F-EABAF8A5B166}">
  <dimension ref="A1"/>
  <sheetViews>
    <sheetView workbookViewId="0">
      <selection activeCell="L21" sqref="L21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Supplementary Table S2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Federico</dc:creator>
  <cp:lastModifiedBy>Lorenzo Federico</cp:lastModifiedBy>
  <dcterms:created xsi:type="dcterms:W3CDTF">2023-03-10T11:28:41Z</dcterms:created>
  <dcterms:modified xsi:type="dcterms:W3CDTF">2023-10-17T14:13:24Z</dcterms:modified>
</cp:coreProperties>
</file>