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原始数据\"/>
    </mc:Choice>
  </mc:AlternateContent>
  <xr:revisionPtr revIDLastSave="0" documentId="13_ncr:1_{73DAF81A-7452-4E0C-8E8B-411DBB146A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E4" i="1"/>
  <c r="F3" i="1"/>
  <c r="E3" i="1"/>
  <c r="I10" i="1"/>
</calcChain>
</file>

<file path=xl/sharedStrings.xml><?xml version="1.0" encoding="utf-8"?>
<sst xmlns="http://schemas.openxmlformats.org/spreadsheetml/2006/main" count="15" uniqueCount="13">
  <si>
    <t>Control</t>
    <phoneticPr fontId="1" type="noConversion"/>
  </si>
  <si>
    <t>Treatment</t>
    <phoneticPr fontId="1" type="noConversion"/>
  </si>
  <si>
    <t>Average</t>
    <phoneticPr fontId="1" type="noConversion"/>
  </si>
  <si>
    <t>Amount of Foc TR4 per Petri dish</t>
    <phoneticPr fontId="1" type="noConversion"/>
  </si>
  <si>
    <t>Foc TR4 concentration in rhizosphere soil of banana plants (CFU/g)</t>
    <phoneticPr fontId="1" type="noConversion"/>
  </si>
  <si>
    <t>SD</t>
    <phoneticPr fontId="1" type="noConversion"/>
  </si>
  <si>
    <t xml:space="preserve">Figure 8C. Statistical quantification of Foc TR4 in banana inter-root soil. </t>
    <phoneticPr fontId="1" type="noConversion"/>
  </si>
  <si>
    <t>Control</t>
    <phoneticPr fontId="1" type="noConversion"/>
  </si>
  <si>
    <t>Treatment</t>
    <phoneticPr fontId="1" type="noConversion"/>
  </si>
  <si>
    <t>Average</t>
    <phoneticPr fontId="1" type="noConversion"/>
  </si>
  <si>
    <t>SD</t>
    <phoneticPr fontId="1" type="noConversion"/>
  </si>
  <si>
    <t>Disease index(%)</t>
  </si>
  <si>
    <t>Figure 8B. Statistical analysis of disease indices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</si>
</sst>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selection activeCell="C18" sqref="C18"/>
    </sheetView>
  </sheetViews>
  <sheetFormatPr defaultRowHeight="13.8" x14ac:dyDescent="0.25"/>
  <cols>
    <col min="1" max="1" width="11.109375" style="1" bestFit="1" customWidth="1"/>
    <col min="2" max="4" width="16.6640625" style="1" bestFit="1" customWidth="1"/>
    <col min="5" max="6" width="14.109375" style="1" bestFit="1" customWidth="1"/>
    <col min="7" max="7" width="7.5546875" style="1" bestFit="1" customWidth="1"/>
    <col min="8" max="8" width="8.77734375" style="1" bestFit="1" customWidth="1"/>
    <col min="9" max="9" width="12.77734375" style="1" bestFit="1" customWidth="1"/>
    <col min="10" max="16384" width="8.88671875" style="1"/>
  </cols>
  <sheetData>
    <row r="1" spans="1:9" x14ac:dyDescent="0.25">
      <c r="A1" s="6"/>
      <c r="B1" s="10" t="s">
        <v>12</v>
      </c>
      <c r="C1" s="10"/>
      <c r="D1" s="10"/>
      <c r="E1" s="10"/>
      <c r="F1" s="10"/>
    </row>
    <row r="2" spans="1:9" x14ac:dyDescent="0.25">
      <c r="A2" s="6"/>
      <c r="B2" s="6" t="s">
        <v>11</v>
      </c>
      <c r="C2" s="6" t="s">
        <v>11</v>
      </c>
      <c r="D2" s="6" t="s">
        <v>11</v>
      </c>
      <c r="E2" s="6" t="s">
        <v>9</v>
      </c>
      <c r="F2" s="6" t="s">
        <v>10</v>
      </c>
    </row>
    <row r="3" spans="1:9" x14ac:dyDescent="0.25">
      <c r="A3" s="6" t="s">
        <v>7</v>
      </c>
      <c r="B3" s="6">
        <v>63.3333333333333</v>
      </c>
      <c r="C3" s="6">
        <v>50</v>
      </c>
      <c r="D3" s="6">
        <v>60</v>
      </c>
      <c r="E3" s="6">
        <f>AVERAGE(B3:D3)</f>
        <v>57.777777777777771</v>
      </c>
      <c r="F3" s="6">
        <f>AVERAGE(STDEV(B3:D3))</f>
        <v>6.9388866648870957</v>
      </c>
    </row>
    <row r="4" spans="1:9" x14ac:dyDescent="0.25">
      <c r="A4" s="6" t="s">
        <v>8</v>
      </c>
      <c r="B4" s="6">
        <v>9.5238095238095237</v>
      </c>
      <c r="C4" s="6">
        <v>14.285714285714285</v>
      </c>
      <c r="D4" s="6">
        <v>14.285714285714285</v>
      </c>
      <c r="E4" s="6">
        <f>AVERAGE(B4:D4)</f>
        <v>12.698412698412698</v>
      </c>
      <c r="F4" s="6">
        <f>AVERAGE(STDEV(B4:D4))</f>
        <v>2.7492869961410742</v>
      </c>
    </row>
    <row r="7" spans="1:9" x14ac:dyDescent="0.25">
      <c r="A7" s="3" t="s">
        <v>6</v>
      </c>
      <c r="B7" s="3"/>
      <c r="C7" s="3"/>
      <c r="D7" s="3"/>
      <c r="E7" s="3"/>
      <c r="F7" s="3"/>
      <c r="G7" s="3"/>
      <c r="H7" s="3"/>
      <c r="I7" s="3"/>
    </row>
    <row r="8" spans="1:9" x14ac:dyDescent="0.25">
      <c r="A8" s="2"/>
      <c r="B8" s="3" t="s">
        <v>3</v>
      </c>
      <c r="C8" s="3"/>
      <c r="D8" s="3"/>
      <c r="E8" s="3" t="s">
        <v>4</v>
      </c>
      <c r="F8" s="3"/>
      <c r="G8" s="3"/>
      <c r="H8" s="4" t="s">
        <v>2</v>
      </c>
      <c r="I8" s="5" t="s">
        <v>5</v>
      </c>
    </row>
    <row r="9" spans="1:9" x14ac:dyDescent="0.25">
      <c r="A9" s="5" t="s">
        <v>0</v>
      </c>
      <c r="B9" s="6">
        <v>150</v>
      </c>
      <c r="C9" s="6">
        <v>161</v>
      </c>
      <c r="D9" s="6">
        <v>165</v>
      </c>
      <c r="E9" s="6">
        <v>135000</v>
      </c>
      <c r="F9" s="6">
        <v>144900</v>
      </c>
      <c r="G9" s="6">
        <v>148500</v>
      </c>
      <c r="H9" s="6">
        <v>142800</v>
      </c>
      <c r="I9" s="7">
        <v>6990.7081186386258</v>
      </c>
    </row>
    <row r="10" spans="1:9" x14ac:dyDescent="0.25">
      <c r="A10" s="5" t="s">
        <v>1</v>
      </c>
      <c r="B10" s="8">
        <v>16</v>
      </c>
      <c r="C10" s="8">
        <v>12</v>
      </c>
      <c r="D10" s="8">
        <v>19</v>
      </c>
      <c r="E10" s="8">
        <v>14400</v>
      </c>
      <c r="F10" s="8">
        <v>10800</v>
      </c>
      <c r="G10" s="8">
        <v>17100</v>
      </c>
      <c r="H10" s="8">
        <v>14100</v>
      </c>
      <c r="I10" s="9">
        <f>STDEV(E10:G10)</f>
        <v>3160.6961258558217</v>
      </c>
    </row>
  </sheetData>
  <mergeCells count="4">
    <mergeCell ref="B1:F1"/>
    <mergeCell ref="B8:D8"/>
    <mergeCell ref="E8:G8"/>
    <mergeCell ref="A7:I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weiqiang long</cp:lastModifiedBy>
  <dcterms:created xsi:type="dcterms:W3CDTF">2015-06-05T18:19:34Z</dcterms:created>
  <dcterms:modified xsi:type="dcterms:W3CDTF">2023-09-05T13:59:55Z</dcterms:modified>
</cp:coreProperties>
</file>