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lantz\Desktop\Paper Edits\Files for final submission of Manuscript with all reviewer edits\"/>
    </mc:Choice>
  </mc:AlternateContent>
  <xr:revisionPtr revIDLastSave="0" documentId="13_ncr:1_{B6715EDF-1B36-4B53-8819-26DA04A2900D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Bosc_Dec2023_CH6vs2_markers" sheetId="1" r:id="rId1"/>
  </sheets>
  <definedNames>
    <definedName name="_xlnm._FilterDatabase" localSheetId="0" hidden="1">Bosc_Dec2023_CH6vs2_markers!$A$1:$P$1</definedName>
  </definedNames>
  <calcPr calcId="191029"/>
</workbook>
</file>

<file path=xl/calcChain.xml><?xml version="1.0" encoding="utf-8"?>
<calcChain xmlns="http://schemas.openxmlformats.org/spreadsheetml/2006/main">
  <c r="G131" i="1" l="1"/>
  <c r="G127" i="1"/>
  <c r="G38" i="1"/>
  <c r="G143" i="1"/>
  <c r="G45" i="1"/>
  <c r="G200" i="1"/>
  <c r="G25" i="1"/>
  <c r="G90" i="1"/>
  <c r="G104" i="1"/>
  <c r="G252" i="1"/>
  <c r="G39" i="1"/>
  <c r="G215" i="1"/>
  <c r="G58" i="1"/>
  <c r="G185" i="1"/>
  <c r="G23" i="1"/>
  <c r="G154" i="1"/>
  <c r="G96" i="1"/>
  <c r="G102" i="1"/>
  <c r="G213" i="1"/>
  <c r="G253" i="1"/>
  <c r="G224" i="1"/>
  <c r="G265" i="1"/>
  <c r="G256" i="1"/>
  <c r="G79" i="1"/>
  <c r="G244" i="1"/>
  <c r="G76" i="1"/>
  <c r="G97" i="1"/>
  <c r="G229" i="1"/>
  <c r="G103" i="1"/>
  <c r="G269" i="1"/>
  <c r="G241" i="1"/>
  <c r="G216" i="1"/>
  <c r="G194" i="1"/>
  <c r="G125" i="1"/>
  <c r="G207" i="1"/>
  <c r="G199" i="1"/>
  <c r="G141" i="1"/>
  <c r="G189" i="1"/>
  <c r="G223" i="1"/>
  <c r="G43" i="1"/>
  <c r="G42" i="1"/>
  <c r="G78" i="1"/>
  <c r="G106" i="1"/>
  <c r="G61" i="1"/>
  <c r="G44" i="1"/>
  <c r="G134" i="1"/>
  <c r="G65" i="1"/>
  <c r="G28" i="1"/>
  <c r="G93" i="1"/>
  <c r="G87" i="1"/>
  <c r="G81" i="1"/>
  <c r="G35" i="1"/>
  <c r="G41" i="1"/>
  <c r="G70" i="1"/>
  <c r="G88" i="1"/>
  <c r="G168" i="1"/>
  <c r="G248" i="1"/>
  <c r="G72" i="1"/>
  <c r="G107" i="1"/>
  <c r="G56" i="1"/>
  <c r="G85" i="1"/>
  <c r="G161" i="1"/>
  <c r="G155" i="1"/>
  <c r="G129" i="1"/>
  <c r="G177" i="1"/>
  <c r="G126" i="1"/>
  <c r="G100" i="1"/>
  <c r="G98" i="1"/>
  <c r="G83" i="1"/>
  <c r="G122" i="1"/>
  <c r="G137" i="1"/>
  <c r="G227" i="1"/>
  <c r="G117" i="1"/>
  <c r="G170" i="1"/>
  <c r="G162" i="1"/>
  <c r="G120" i="1"/>
  <c r="G111" i="1"/>
  <c r="G190" i="1"/>
  <c r="G167" i="1"/>
  <c r="G198" i="1"/>
  <c r="G201" i="1"/>
  <c r="G109" i="1"/>
  <c r="G151" i="1"/>
  <c r="G235" i="1"/>
  <c r="G128" i="1"/>
  <c r="G203" i="1"/>
  <c r="G245" i="1"/>
  <c r="G247" i="1"/>
  <c r="G169" i="1"/>
  <c r="G251" i="1"/>
  <c r="G233" i="1"/>
  <c r="G196" i="1"/>
  <c r="G217" i="1"/>
  <c r="G261" i="1"/>
  <c r="G181" i="1"/>
  <c r="G234" i="1"/>
  <c r="G242" i="1"/>
  <c r="G121" i="1"/>
  <c r="G243" i="1"/>
  <c r="G153" i="1"/>
  <c r="G145" i="1"/>
  <c r="G136" i="1"/>
  <c r="G152" i="1"/>
  <c r="G184" i="1"/>
  <c r="G178" i="1"/>
  <c r="G268" i="1"/>
  <c r="G246" i="1"/>
  <c r="G144" i="1"/>
  <c r="G66" i="1"/>
  <c r="G186" i="1"/>
  <c r="G221" i="1"/>
  <c r="G57" i="1"/>
  <c r="G75" i="1"/>
  <c r="G220" i="1"/>
  <c r="G239" i="1"/>
  <c r="G218" i="1"/>
  <c r="G166" i="1"/>
  <c r="G139" i="1"/>
  <c r="G101" i="1"/>
  <c r="G49" i="1"/>
  <c r="G240" i="1"/>
  <c r="G175" i="1"/>
  <c r="G156" i="1"/>
  <c r="G77" i="1"/>
  <c r="G237" i="1"/>
  <c r="G31" i="1"/>
  <c r="G163" i="1"/>
  <c r="G259" i="1"/>
  <c r="G211" i="1"/>
  <c r="G191" i="1"/>
  <c r="G118" i="1"/>
  <c r="G210" i="1"/>
  <c r="G228" i="1"/>
  <c r="G222" i="1"/>
  <c r="G180" i="1"/>
  <c r="G112" i="1"/>
  <c r="G225" i="1"/>
  <c r="G124" i="1"/>
  <c r="G138" i="1"/>
  <c r="G264" i="1"/>
  <c r="G230" i="1"/>
  <c r="G236" i="1"/>
  <c r="G257" i="1"/>
  <c r="G130" i="1"/>
  <c r="G132" i="1"/>
  <c r="G142" i="1"/>
  <c r="G174" i="1"/>
  <c r="G91" i="1"/>
  <c r="G140" i="1"/>
  <c r="G110" i="1"/>
  <c r="G147" i="1"/>
  <c r="G266" i="1"/>
  <c r="G205" i="1"/>
  <c r="G270" i="1"/>
  <c r="G226" i="1"/>
  <c r="G212" i="1"/>
  <c r="G148" i="1"/>
  <c r="G206" i="1"/>
  <c r="G183" i="1"/>
  <c r="G80" i="1"/>
  <c r="G82" i="1"/>
  <c r="G135" i="1"/>
  <c r="G113" i="1"/>
  <c r="G255" i="1"/>
  <c r="G114" i="1"/>
  <c r="G74" i="1"/>
  <c r="G164" i="1"/>
  <c r="G258" i="1"/>
  <c r="G84" i="1"/>
  <c r="G64" i="1"/>
  <c r="G231" i="1"/>
  <c r="G192" i="1"/>
  <c r="G26" i="1"/>
  <c r="G263" i="1"/>
  <c r="G33" i="1"/>
  <c r="G262" i="1"/>
  <c r="G202" i="1"/>
  <c r="G204" i="1"/>
  <c r="G62" i="1"/>
  <c r="G92" i="1"/>
  <c r="G159" i="1"/>
  <c r="G116" i="1"/>
  <c r="G149" i="1"/>
  <c r="G32" i="1"/>
  <c r="G133" i="1"/>
  <c r="G179" i="1"/>
  <c r="G86" i="1"/>
  <c r="G99" i="1"/>
  <c r="G171" i="1"/>
  <c r="G157" i="1"/>
  <c r="G232" i="1"/>
  <c r="G176" i="1"/>
  <c r="G197" i="1"/>
  <c r="G173" i="1"/>
  <c r="G48" i="1"/>
  <c r="G55" i="1"/>
  <c r="G123" i="1"/>
  <c r="G238" i="1"/>
  <c r="G219" i="1"/>
  <c r="G187" i="1"/>
  <c r="G260" i="1"/>
  <c r="G214" i="1"/>
  <c r="G267" i="1"/>
  <c r="G195" i="1"/>
  <c r="G20" i="1"/>
  <c r="G47" i="1"/>
  <c r="G150" i="1"/>
  <c r="G46" i="1"/>
  <c r="G209" i="1"/>
  <c r="G50" i="1"/>
  <c r="G208" i="1"/>
  <c r="G54" i="1"/>
  <c r="G249" i="1"/>
  <c r="G40" i="1"/>
  <c r="G188" i="1"/>
  <c r="G22" i="1"/>
  <c r="G115" i="1"/>
  <c r="G37" i="1"/>
  <c r="G13" i="1"/>
  <c r="G59" i="1"/>
  <c r="G95" i="1"/>
  <c r="G63" i="1"/>
  <c r="G30" i="1"/>
  <c r="G119" i="1"/>
  <c r="G52" i="1"/>
  <c r="G68" i="1"/>
  <c r="G24" i="1"/>
  <c r="G193" i="1"/>
  <c r="G21" i="1"/>
  <c r="G254" i="1"/>
  <c r="G67" i="1"/>
  <c r="G89" i="1"/>
  <c r="G27" i="1"/>
  <c r="G8" i="1"/>
  <c r="G250" i="1"/>
  <c r="G105" i="1"/>
  <c r="G94" i="1"/>
  <c r="G108" i="1"/>
  <c r="G11" i="1"/>
  <c r="G34" i="1"/>
  <c r="G172" i="1"/>
  <c r="G60" i="1"/>
  <c r="G19" i="1"/>
  <c r="G15" i="1"/>
  <c r="G9" i="1"/>
  <c r="G2" i="1"/>
  <c r="G53" i="1"/>
  <c r="G146" i="1"/>
  <c r="G73" i="1"/>
  <c r="G51" i="1"/>
  <c r="G12" i="1"/>
  <c r="G14" i="1"/>
  <c r="G5" i="1"/>
  <c r="G10" i="1"/>
  <c r="G182" i="1"/>
  <c r="G71" i="1"/>
  <c r="G4" i="1"/>
  <c r="G165" i="1"/>
  <c r="G3" i="1"/>
  <c r="G16" i="1"/>
  <c r="G36" i="1"/>
  <c r="G7" i="1"/>
  <c r="G6" i="1"/>
  <c r="G160" i="1"/>
  <c r="G18" i="1"/>
  <c r="G69" i="1"/>
  <c r="G158" i="1"/>
  <c r="G29" i="1"/>
  <c r="G17" i="1"/>
</calcChain>
</file>

<file path=xl/sharedStrings.xml><?xml version="1.0" encoding="utf-8"?>
<sst xmlns="http://schemas.openxmlformats.org/spreadsheetml/2006/main" count="274" uniqueCount="274">
  <si>
    <t>p_val</t>
  </si>
  <si>
    <t>avg_log2FC</t>
  </si>
  <si>
    <t>pct.1</t>
  </si>
  <si>
    <t>pct.2</t>
  </si>
  <si>
    <t>p_val_adj</t>
  </si>
  <si>
    <t>Srgn</t>
  </si>
  <si>
    <t>Eea1</t>
  </si>
  <si>
    <t>Tnfsf8</t>
  </si>
  <si>
    <t>Maf</t>
  </si>
  <si>
    <t>S100a6</t>
  </si>
  <si>
    <t>Gpm6b</t>
  </si>
  <si>
    <t>Cd82</t>
  </si>
  <si>
    <t>Nfatc1</t>
  </si>
  <si>
    <t>Cd200</t>
  </si>
  <si>
    <t>Hif1a</t>
  </si>
  <si>
    <t>Ptpn11</t>
  </si>
  <si>
    <t>S100a11</t>
  </si>
  <si>
    <t>Ly6a</t>
  </si>
  <si>
    <t>Malt1</t>
  </si>
  <si>
    <t>Lag3</t>
  </si>
  <si>
    <t>Ift80</t>
  </si>
  <si>
    <t>S100a4</t>
  </si>
  <si>
    <t>Icos</t>
  </si>
  <si>
    <t>Cd4</t>
  </si>
  <si>
    <t>Zap70</t>
  </si>
  <si>
    <t>Tbc1d4</t>
  </si>
  <si>
    <t>Smc4</t>
  </si>
  <si>
    <t>Tnfaip8</t>
  </si>
  <si>
    <t>Selplg</t>
  </si>
  <si>
    <t>Ndfip1</t>
  </si>
  <si>
    <t>Bcl2a1b</t>
  </si>
  <si>
    <t>Rps24</t>
  </si>
  <si>
    <t>Sostdc1</t>
  </si>
  <si>
    <t>Ptms</t>
  </si>
  <si>
    <t>Cd3e</t>
  </si>
  <si>
    <t>Hspa5</t>
  </si>
  <si>
    <t>Slfn2</t>
  </si>
  <si>
    <t>Rilpl2</t>
  </si>
  <si>
    <t>Rpl37a</t>
  </si>
  <si>
    <t>Egr1</t>
  </si>
  <si>
    <t>Tox</t>
  </si>
  <si>
    <t>Rgs1</t>
  </si>
  <si>
    <t>Resf1</t>
  </si>
  <si>
    <t>Ctsb</t>
  </si>
  <si>
    <t>Rps16</t>
  </si>
  <si>
    <t>Rps19</t>
  </si>
  <si>
    <t>Rpl18a</t>
  </si>
  <si>
    <t>Rpl38</t>
  </si>
  <si>
    <t>Ikzf4</t>
  </si>
  <si>
    <t>AU020206</t>
  </si>
  <si>
    <t>Sdf4</t>
  </si>
  <si>
    <t>Ptpn1</t>
  </si>
  <si>
    <t>Pfn1</t>
  </si>
  <si>
    <t>Cd247</t>
  </si>
  <si>
    <t>Bcl2a1d</t>
  </si>
  <si>
    <t>Baz1a</t>
  </si>
  <si>
    <t>Rnf19a</t>
  </si>
  <si>
    <t>Ahnak</t>
  </si>
  <si>
    <t>Tnfrsf4</t>
  </si>
  <si>
    <t>Rpl17</t>
  </si>
  <si>
    <t>Cd3g</t>
  </si>
  <si>
    <t>2410006H16Rik</t>
  </si>
  <si>
    <t>Cd44</t>
  </si>
  <si>
    <t>Smco4</t>
  </si>
  <si>
    <t>Rps4x</t>
  </si>
  <si>
    <t>Hsp90aa1</t>
  </si>
  <si>
    <t>Hdac7</t>
  </si>
  <si>
    <t>Aldoa</t>
  </si>
  <si>
    <t>Rpl37</t>
  </si>
  <si>
    <t>Ptprc</t>
  </si>
  <si>
    <t>Lgals1</t>
  </si>
  <si>
    <t>Orai1</t>
  </si>
  <si>
    <t>Angptl2</t>
  </si>
  <si>
    <t>Rps7</t>
  </si>
  <si>
    <t>Hivep3</t>
  </si>
  <si>
    <t>Rps9</t>
  </si>
  <si>
    <t>Bhlhe40</t>
  </si>
  <si>
    <t>Lcp2</t>
  </si>
  <si>
    <t>Myl6</t>
  </si>
  <si>
    <t>Bcl11b</t>
  </si>
  <si>
    <t>Trac</t>
  </si>
  <si>
    <t>Rpl39</t>
  </si>
  <si>
    <t>Cox7a2l</t>
  </si>
  <si>
    <t>Itgb1</t>
  </si>
  <si>
    <t>Rpl12</t>
  </si>
  <si>
    <t>Fyn</t>
  </si>
  <si>
    <t>Rpl23</t>
  </si>
  <si>
    <t>Ldha</t>
  </si>
  <si>
    <t>Rps10</t>
  </si>
  <si>
    <t>B3gnt2</t>
  </si>
  <si>
    <t>Rps15a</t>
  </si>
  <si>
    <t>Rps20</t>
  </si>
  <si>
    <t>Cyfip1</t>
  </si>
  <si>
    <t>St8sia4</t>
  </si>
  <si>
    <t>Sub1</t>
  </si>
  <si>
    <t>Gimap5</t>
  </si>
  <si>
    <t>Rps11</t>
  </si>
  <si>
    <t>Kdm6b</t>
  </si>
  <si>
    <t>Trim8</t>
  </si>
  <si>
    <t>Rgs10</t>
  </si>
  <si>
    <t>Pdcd4</t>
  </si>
  <si>
    <t>Rps13</t>
  </si>
  <si>
    <t>St13</t>
  </si>
  <si>
    <t>Rps21</t>
  </si>
  <si>
    <t>Hsp90ab1</t>
  </si>
  <si>
    <t>Tut4</t>
  </si>
  <si>
    <t>Rapgef6</t>
  </si>
  <si>
    <t>Gbp7</t>
  </si>
  <si>
    <t>Timp2</t>
  </si>
  <si>
    <t>Rpl32</t>
  </si>
  <si>
    <t>Rpl36</t>
  </si>
  <si>
    <t>Ybx3</t>
  </si>
  <si>
    <t>Rps23</t>
  </si>
  <si>
    <t>Rap1a</t>
  </si>
  <si>
    <t>Rpl30</t>
  </si>
  <si>
    <t>Lcp1</t>
  </si>
  <si>
    <t>Prdx1</t>
  </si>
  <si>
    <t>Slamf6</t>
  </si>
  <si>
    <t>Arf6</t>
  </si>
  <si>
    <t>Prkca</t>
  </si>
  <si>
    <t>Rpl27a</t>
  </si>
  <si>
    <t>Hnrnpu</t>
  </si>
  <si>
    <t>Pgam1</t>
  </si>
  <si>
    <t>Rps14</t>
  </si>
  <si>
    <t>Oaz1</t>
  </si>
  <si>
    <t>Rpl19</t>
  </si>
  <si>
    <t>Atp1a1</t>
  </si>
  <si>
    <t>Dad1</t>
  </si>
  <si>
    <t>Ms4a6b</t>
  </si>
  <si>
    <t>Rpl26</t>
  </si>
  <si>
    <t>Ifngr1</t>
  </si>
  <si>
    <t>Rpl13a</t>
  </si>
  <si>
    <t>Rpl13</t>
  </si>
  <si>
    <t>Dnaja1</t>
  </si>
  <si>
    <t>Sell</t>
  </si>
  <si>
    <t>Sfpq</t>
  </si>
  <si>
    <t>Dusp2</t>
  </si>
  <si>
    <t>Rpl36a</t>
  </si>
  <si>
    <t>Psme2</t>
  </si>
  <si>
    <t>Arpc2</t>
  </si>
  <si>
    <t>Rps3</t>
  </si>
  <si>
    <t>Ncl</t>
  </si>
  <si>
    <t>Gapdh</t>
  </si>
  <si>
    <t>Eif4a1</t>
  </si>
  <si>
    <t>Gas5</t>
  </si>
  <si>
    <t>Calr</t>
  </si>
  <si>
    <t>Jun</t>
  </si>
  <si>
    <t>Tpm3</t>
  </si>
  <si>
    <t>Hmgb1</t>
  </si>
  <si>
    <t>Btla</t>
  </si>
  <si>
    <t>Txn1</t>
  </si>
  <si>
    <t>Pomp</t>
  </si>
  <si>
    <t>Ddx21</t>
  </si>
  <si>
    <t>Hook3</t>
  </si>
  <si>
    <t>Rps27</t>
  </si>
  <si>
    <t>Hspa8</t>
  </si>
  <si>
    <t>H3f3b</t>
  </si>
  <si>
    <t>Kbtbd11</t>
  </si>
  <si>
    <t>Rps5</t>
  </si>
  <si>
    <t>Vsir</t>
  </si>
  <si>
    <t>Il21</t>
  </si>
  <si>
    <t>Hnrnpab</t>
  </si>
  <si>
    <t>Egr3</t>
  </si>
  <si>
    <t>Rps18</t>
  </si>
  <si>
    <t>Rpl27</t>
  </si>
  <si>
    <t>Pkm</t>
  </si>
  <si>
    <t>Gnb1</t>
  </si>
  <si>
    <t>Egr2</t>
  </si>
  <si>
    <t>S100a10</t>
  </si>
  <si>
    <t>Rps15</t>
  </si>
  <si>
    <t>Mbnl1</t>
  </si>
  <si>
    <t>Actb</t>
  </si>
  <si>
    <t>Rpl22</t>
  </si>
  <si>
    <t>Jak2</t>
  </si>
  <si>
    <t>Pdcd1</t>
  </si>
  <si>
    <t>Tle3</t>
  </si>
  <si>
    <t>Tiam1</t>
  </si>
  <si>
    <t>Itgal</t>
  </si>
  <si>
    <t>Kras</t>
  </si>
  <si>
    <t>Rps26</t>
  </si>
  <si>
    <t>Calm1</t>
  </si>
  <si>
    <t>Rtn3</t>
  </si>
  <si>
    <t>Prkar1a</t>
  </si>
  <si>
    <t>Hnrnpa2b1</t>
  </si>
  <si>
    <t>Cxcl10</t>
  </si>
  <si>
    <t>Zfp91</t>
  </si>
  <si>
    <t>Fxyd5</t>
  </si>
  <si>
    <t>Pik3r1</t>
  </si>
  <si>
    <t>Ybx1</t>
  </si>
  <si>
    <t>Rel</t>
  </si>
  <si>
    <t>Cd9</t>
  </si>
  <si>
    <t>Ctss</t>
  </si>
  <si>
    <t>Eef1a1</t>
  </si>
  <si>
    <t>Smarca5</t>
  </si>
  <si>
    <t>Ostc</t>
  </si>
  <si>
    <t>Casp3</t>
  </si>
  <si>
    <t>Arhgap15</t>
  </si>
  <si>
    <t>Dleu2</t>
  </si>
  <si>
    <t>Cfl1</t>
  </si>
  <si>
    <t>Ranbp1</t>
  </si>
  <si>
    <t>Rps28</t>
  </si>
  <si>
    <t>Ighm</t>
  </si>
  <si>
    <t>Grap2</t>
  </si>
  <si>
    <t>Fau</t>
  </si>
  <si>
    <t>Ier2</t>
  </si>
  <si>
    <t>Rplp2</t>
  </si>
  <si>
    <t>Tuba1b</t>
  </si>
  <si>
    <t>Vmp1</t>
  </si>
  <si>
    <t>Arap2</t>
  </si>
  <si>
    <t>Samhd1</t>
  </si>
  <si>
    <t>Hspd1</t>
  </si>
  <si>
    <t>Cycs</t>
  </si>
  <si>
    <t>Cd28</t>
  </si>
  <si>
    <t>Ssb</t>
  </si>
  <si>
    <t>Psma4</t>
  </si>
  <si>
    <t>Znrf1</t>
  </si>
  <si>
    <t>Ube2n</t>
  </si>
  <si>
    <t>Gm2682</t>
  </si>
  <si>
    <t>Apbb1ip</t>
  </si>
  <si>
    <t>Hnrnpa3</t>
  </si>
  <si>
    <t>Eif3a</t>
  </si>
  <si>
    <t>Batf</t>
  </si>
  <si>
    <t>Zfp36l1</t>
  </si>
  <si>
    <t>Ubl5</t>
  </si>
  <si>
    <t>Bzw1</t>
  </si>
  <si>
    <t>Stat1</t>
  </si>
  <si>
    <t>Mxd4</t>
  </si>
  <si>
    <t>Ubap2l</t>
  </si>
  <si>
    <t>Ran</t>
  </si>
  <si>
    <t>Rpl24</t>
  </si>
  <si>
    <t>Arhgdia</t>
  </si>
  <si>
    <t>Ubash3a</t>
  </si>
  <si>
    <t>Fkbp1a</t>
  </si>
  <si>
    <t>Stx6</t>
  </si>
  <si>
    <t>Raf1</t>
  </si>
  <si>
    <t>Eif1</t>
  </si>
  <si>
    <t>Cd2</t>
  </si>
  <si>
    <t>Rpl18</t>
  </si>
  <si>
    <t>Ptpn7</t>
  </si>
  <si>
    <t>Atp5g3</t>
  </si>
  <si>
    <t>Zfand5</t>
  </si>
  <si>
    <t>Psma3</t>
  </si>
  <si>
    <t>Psma7</t>
  </si>
  <si>
    <t>Cdkn1b</t>
  </si>
  <si>
    <t>Arpc1b</t>
  </si>
  <si>
    <t>Tma7</t>
  </si>
  <si>
    <t>Slc9a3r1</t>
  </si>
  <si>
    <t>Rplp1</t>
  </si>
  <si>
    <t>Stk17b</t>
  </si>
  <si>
    <t>Rps3a1</t>
  </si>
  <si>
    <t>Uba52</t>
  </si>
  <si>
    <t>Nop58</t>
  </si>
  <si>
    <t>Gnaq</t>
  </si>
  <si>
    <t>Cd3d</t>
  </si>
  <si>
    <t>Il2ra</t>
  </si>
  <si>
    <t>Zfas1</t>
  </si>
  <si>
    <t>Cd83</t>
  </si>
  <si>
    <t>Chd1</t>
  </si>
  <si>
    <t>Smad7</t>
  </si>
  <si>
    <t>Nfkbia</t>
  </si>
  <si>
    <t>Ptpn6</t>
  </si>
  <si>
    <t>Uqcrq</t>
  </si>
  <si>
    <t>Zfpm1</t>
  </si>
  <si>
    <t>Ucp2</t>
  </si>
  <si>
    <t>Hnrnpll</t>
  </si>
  <si>
    <t>Gspt1</t>
  </si>
  <si>
    <t>Tgfb1</t>
  </si>
  <si>
    <t>Fam169b</t>
  </si>
  <si>
    <t>Mif</t>
  </si>
  <si>
    <t>Tpi1</t>
  </si>
  <si>
    <t>Tmbim6</t>
  </si>
  <si>
    <t>Cyth4</t>
  </si>
  <si>
    <t>Pgk1</t>
  </si>
  <si>
    <t xml:space="preserve"> -log adj pvalue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</si>
</sst>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16" fontId="0" fillId="0" borderId="0" xfId="0" applyNumberFormat="1"/>
    <xf numFmtId="0" fontId="0" fillId="0" borderId="0" xfId="0" applyFill="1"/>
    <xf numFmtId="11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79"/>
  <sheetViews>
    <sheetView tabSelected="1" workbookViewId="0">
      <selection activeCell="Y10" sqref="Y10"/>
    </sheetView>
  </sheetViews>
  <sheetFormatPr defaultRowHeight="15" x14ac:dyDescent="0.25"/>
  <cols>
    <col min="2" max="2" width="12" bestFit="1" customWidth="1"/>
    <col min="3" max="3" width="12.7109375" bestFit="1" customWidth="1"/>
    <col min="4" max="5" width="6" bestFit="1" customWidth="1"/>
    <col min="6" max="6" width="12" bestFit="1" customWidth="1"/>
    <col min="7" max="7" width="14.5703125" bestFit="1" customWidth="1"/>
  </cols>
  <sheetData>
    <row r="1" spans="1:1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273</v>
      </c>
    </row>
    <row r="2" spans="1:17" x14ac:dyDescent="0.25">
      <c r="A2" t="s">
        <v>5</v>
      </c>
      <c r="B2" s="1">
        <v>9.826598907664609E-63</v>
      </c>
      <c r="C2">
        <v>-2.1119081529997401</v>
      </c>
      <c r="D2">
        <v>0.78400000000000003</v>
      </c>
      <c r="E2">
        <v>0.98299999999999998</v>
      </c>
      <c r="F2" s="1">
        <v>1.5877818515004499E-58</v>
      </c>
      <c r="G2">
        <f t="shared" ref="G2:G65" si="0">-(LOG(F2))</f>
        <v>57.799209166391037</v>
      </c>
    </row>
    <row r="3" spans="1:17" x14ac:dyDescent="0.25">
      <c r="A3" t="s">
        <v>6</v>
      </c>
      <c r="B3" s="1">
        <v>2.94254191710752E-54</v>
      </c>
      <c r="C3">
        <v>-3.1325747363506</v>
      </c>
      <c r="D3">
        <v>0.36399999999999999</v>
      </c>
      <c r="E3">
        <v>0.83399999999999996</v>
      </c>
      <c r="F3" s="1">
        <v>4.7545592296623303E-50</v>
      </c>
      <c r="G3">
        <f t="shared" si="0"/>
        <v>49.322889738032167</v>
      </c>
    </row>
    <row r="4" spans="1:17" x14ac:dyDescent="0.25">
      <c r="A4" t="s">
        <v>7</v>
      </c>
      <c r="B4" s="1">
        <v>7.9992897261604605E-49</v>
      </c>
      <c r="C4">
        <v>-2.9794953261431401</v>
      </c>
      <c r="D4">
        <v>0.40699999999999997</v>
      </c>
      <c r="E4">
        <v>0.81699999999999995</v>
      </c>
      <c r="F4" s="1">
        <v>1.2925252339530099E-44</v>
      </c>
      <c r="G4">
        <f t="shared" si="0"/>
        <v>43.888560969425839</v>
      </c>
    </row>
    <row r="5" spans="1:17" x14ac:dyDescent="0.25">
      <c r="A5" t="s">
        <v>8</v>
      </c>
      <c r="B5" s="1">
        <v>2.18613607563073E-48</v>
      </c>
      <c r="C5">
        <v>-2.73436408923597</v>
      </c>
      <c r="D5">
        <v>0.45100000000000001</v>
      </c>
      <c r="E5">
        <v>0.83899999999999997</v>
      </c>
      <c r="F5" s="1">
        <v>3.5323586710041298E-44</v>
      </c>
      <c r="G5">
        <f t="shared" si="0"/>
        <v>43.45193520517109</v>
      </c>
    </row>
    <row r="6" spans="1:17" x14ac:dyDescent="0.25">
      <c r="A6" s="3" t="s">
        <v>9</v>
      </c>
      <c r="B6" s="4">
        <v>1.3966089748230399E-44</v>
      </c>
      <c r="C6" s="3">
        <v>-3.7496888212003099</v>
      </c>
      <c r="D6" s="3">
        <v>0.191</v>
      </c>
      <c r="E6" s="3">
        <v>0.68700000000000006</v>
      </c>
      <c r="F6" s="4">
        <v>2.25664078151907E-40</v>
      </c>
      <c r="G6" s="3">
        <f t="shared" si="0"/>
        <v>39.646537567648068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 t="s">
        <v>10</v>
      </c>
      <c r="B7" s="4">
        <v>3.70956199841284E-41</v>
      </c>
      <c r="C7" s="3">
        <v>-3.45885094040813</v>
      </c>
      <c r="D7" s="3">
        <v>0.16700000000000001</v>
      </c>
      <c r="E7" s="3">
        <v>0.69</v>
      </c>
      <c r="F7" s="4">
        <v>5.9939102770354699E-37</v>
      </c>
      <c r="G7" s="3">
        <f t="shared" si="0"/>
        <v>36.222289762304626</v>
      </c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 t="s">
        <v>11</v>
      </c>
      <c r="B8" s="4">
        <v>3.1547390380683299E-38</v>
      </c>
      <c r="C8" s="3">
        <v>-1.8899293411331</v>
      </c>
      <c r="D8" s="3">
        <v>0.57999999999999996</v>
      </c>
      <c r="E8" s="3">
        <v>0.91</v>
      </c>
      <c r="F8" s="4">
        <v>5.0974273377108003E-34</v>
      </c>
      <c r="G8" s="3">
        <f t="shared" si="0"/>
        <v>33.292648956242545</v>
      </c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 t="s">
        <v>12</v>
      </c>
      <c r="B9" s="4">
        <v>3.1007851290392002E-30</v>
      </c>
      <c r="C9" s="3">
        <v>-2.09994982231987</v>
      </c>
      <c r="D9" s="3">
        <v>0.39500000000000002</v>
      </c>
      <c r="E9" s="3">
        <v>0.79400000000000004</v>
      </c>
      <c r="F9" s="4">
        <v>5.0102486115015399E-26</v>
      </c>
      <c r="G9" s="3">
        <f t="shared" si="0"/>
        <v>25.300140723648838</v>
      </c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 t="s">
        <v>13</v>
      </c>
      <c r="B10" s="4">
        <v>1.2621593250265099E-29</v>
      </c>
      <c r="C10" s="3">
        <v>-2.8011990935740898</v>
      </c>
      <c r="D10" s="3">
        <v>0.25900000000000001</v>
      </c>
      <c r="E10" s="3">
        <v>0.63700000000000001</v>
      </c>
      <c r="F10" s="4">
        <v>2.0393970373778299E-25</v>
      </c>
      <c r="G10" s="3">
        <f t="shared" si="0"/>
        <v>24.690498215930322</v>
      </c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 t="s">
        <v>14</v>
      </c>
      <c r="B11" s="4">
        <v>2.4335781322464599E-29</v>
      </c>
      <c r="C11" s="3">
        <v>-2.0068488559504498</v>
      </c>
      <c r="D11" s="3">
        <v>0.49399999999999999</v>
      </c>
      <c r="E11" s="3">
        <v>0.80800000000000005</v>
      </c>
      <c r="F11" s="4">
        <v>3.9321755460838299E-25</v>
      </c>
      <c r="G11" s="3">
        <f t="shared" si="0"/>
        <v>24.405367101980868</v>
      </c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 t="s">
        <v>15</v>
      </c>
      <c r="B12" s="4">
        <v>3.5260086375678501E-29</v>
      </c>
      <c r="C12" s="3">
        <v>-2.4753796995700399</v>
      </c>
      <c r="D12" s="3">
        <v>0.247</v>
      </c>
      <c r="E12" s="3">
        <v>0.69</v>
      </c>
      <c r="F12" s="4">
        <v>5.6973247565821303E-25</v>
      </c>
      <c r="G12" s="3">
        <f t="shared" si="0"/>
        <v>24.244329024360812</v>
      </c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 t="s">
        <v>16</v>
      </c>
      <c r="B13" s="4">
        <v>9.3535867501547695E-27</v>
      </c>
      <c r="C13" s="3">
        <v>-1.5973208781994901</v>
      </c>
      <c r="D13" s="3">
        <v>0.66700000000000004</v>
      </c>
      <c r="E13" s="3">
        <v>0.88700000000000001</v>
      </c>
      <c r="F13" s="4">
        <v>1.5113525470900099E-22</v>
      </c>
      <c r="G13" s="3">
        <f t="shared" si="0"/>
        <v>21.820634217727932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 t="s">
        <v>17</v>
      </c>
      <c r="B14" s="4">
        <v>9.7482154019140201E-27</v>
      </c>
      <c r="C14" s="3">
        <v>-2.6423628466149802</v>
      </c>
      <c r="D14" s="3">
        <v>0.22800000000000001</v>
      </c>
      <c r="E14" s="3">
        <v>0.69299999999999995</v>
      </c>
      <c r="F14" s="4">
        <v>1.57511664464127E-22</v>
      </c>
      <c r="G14" s="3">
        <f t="shared" si="0"/>
        <v>21.802687279177068</v>
      </c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 t="s">
        <v>18</v>
      </c>
      <c r="B15" s="4">
        <v>3.85872427534751E-26</v>
      </c>
      <c r="C15" s="3">
        <v>-2.0933178208450598</v>
      </c>
      <c r="D15" s="3">
        <v>0.42</v>
      </c>
      <c r="E15" s="3">
        <v>0.746</v>
      </c>
      <c r="F15" s="4">
        <v>6.2349266841064996E-22</v>
      </c>
      <c r="G15" s="3">
        <f t="shared" si="0"/>
        <v>21.205168648981779</v>
      </c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 t="s">
        <v>19</v>
      </c>
      <c r="B16" s="4">
        <v>1.96535256141941E-25</v>
      </c>
      <c r="C16" s="3">
        <v>-3.22823801226671</v>
      </c>
      <c r="D16" s="3">
        <v>0.11700000000000001</v>
      </c>
      <c r="E16" s="3">
        <v>0.58299999999999996</v>
      </c>
      <c r="F16" s="4">
        <v>3.17561666874148E-21</v>
      </c>
      <c r="G16" s="3">
        <f t="shared" si="0"/>
        <v>20.498171927119564</v>
      </c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7" x14ac:dyDescent="0.25">
      <c r="A17" t="s">
        <v>20</v>
      </c>
      <c r="B17" s="1">
        <v>3.79053424681895E-25</v>
      </c>
      <c r="C17">
        <v>2.76691119165441</v>
      </c>
      <c r="D17">
        <v>0.55600000000000005</v>
      </c>
      <c r="E17">
        <v>0.152</v>
      </c>
      <c r="F17" s="1">
        <v>6.1247452360100603E-21</v>
      </c>
      <c r="G17">
        <f t="shared" si="0"/>
        <v>20.212911971436267</v>
      </c>
    </row>
    <row r="18" spans="1:7" x14ac:dyDescent="0.25">
      <c r="A18" t="s">
        <v>21</v>
      </c>
      <c r="B18" s="1">
        <v>6.71426068710971E-25</v>
      </c>
      <c r="C18">
        <v>-3.8875401133595102</v>
      </c>
      <c r="D18">
        <v>0.123</v>
      </c>
      <c r="E18">
        <v>0.48199999999999998</v>
      </c>
      <c r="F18" s="1">
        <v>1.08489024182319E-20</v>
      </c>
      <c r="G18">
        <f t="shared" si="0"/>
        <v>19.964614197098125</v>
      </c>
    </row>
    <row r="19" spans="1:7" x14ac:dyDescent="0.25">
      <c r="A19" t="s">
        <v>22</v>
      </c>
      <c r="B19" s="1">
        <v>1.03874880202466E-24</v>
      </c>
      <c r="C19">
        <v>-2.0925475739572699</v>
      </c>
      <c r="D19">
        <v>0.309</v>
      </c>
      <c r="E19">
        <v>0.73499999999999999</v>
      </c>
      <c r="F19" s="1">
        <v>1.6784103143114499E-20</v>
      </c>
      <c r="G19">
        <f t="shared" si="0"/>
        <v>19.775101860278507</v>
      </c>
    </row>
    <row r="20" spans="1:7" x14ac:dyDescent="0.25">
      <c r="A20" t="s">
        <v>23</v>
      </c>
      <c r="B20" s="1">
        <v>9.4164323168550006E-24</v>
      </c>
      <c r="C20">
        <v>-1.4166773513975</v>
      </c>
      <c r="D20">
        <v>0.61099999999999999</v>
      </c>
      <c r="E20">
        <v>0.88200000000000001</v>
      </c>
      <c r="F20" s="1">
        <v>1.52150713375743E-19</v>
      </c>
      <c r="G20">
        <f t="shared" si="0"/>
        <v>18.817726007062486</v>
      </c>
    </row>
    <row r="21" spans="1:7" x14ac:dyDescent="0.25">
      <c r="A21" t="s">
        <v>24</v>
      </c>
      <c r="B21" s="1">
        <v>1.12574195443846E-23</v>
      </c>
      <c r="C21">
        <v>-1.78328589090607</v>
      </c>
      <c r="D21">
        <v>0.432</v>
      </c>
      <c r="E21">
        <v>0.75800000000000001</v>
      </c>
      <c r="F21" s="1">
        <v>1.8189738499816599E-19</v>
      </c>
      <c r="G21">
        <f t="shared" si="0"/>
        <v>18.740173544416617</v>
      </c>
    </row>
    <row r="22" spans="1:7" x14ac:dyDescent="0.25">
      <c r="A22" t="s">
        <v>25</v>
      </c>
      <c r="B22" s="1">
        <v>1.8475861704316101E-23</v>
      </c>
      <c r="C22">
        <v>-1.57486574840827</v>
      </c>
      <c r="D22">
        <v>0.65400000000000003</v>
      </c>
      <c r="E22">
        <v>0.84799999999999998</v>
      </c>
      <c r="F22" s="1">
        <v>2.9853297341833899E-19</v>
      </c>
      <c r="G22">
        <f t="shared" si="0"/>
        <v>18.525007693403079</v>
      </c>
    </row>
    <row r="23" spans="1:7" x14ac:dyDescent="0.25">
      <c r="A23" t="s">
        <v>26</v>
      </c>
      <c r="B23" s="1">
        <v>7.4091193740066795E-23</v>
      </c>
      <c r="C23">
        <v>1.1587085056583699</v>
      </c>
      <c r="D23">
        <v>0.84</v>
      </c>
      <c r="E23">
        <v>0.68500000000000005</v>
      </c>
      <c r="F23" s="1">
        <v>1.197165508452E-18</v>
      </c>
      <c r="G23">
        <f t="shared" si="0"/>
        <v>17.921845804114469</v>
      </c>
    </row>
    <row r="24" spans="1:7" x14ac:dyDescent="0.25">
      <c r="A24" t="s">
        <v>27</v>
      </c>
      <c r="B24" s="1">
        <v>8.5923469641200002E-23</v>
      </c>
      <c r="C24">
        <v>-1.7587852141995399</v>
      </c>
      <c r="D24">
        <v>0.40100000000000002</v>
      </c>
      <c r="E24">
        <v>0.76600000000000001</v>
      </c>
      <c r="F24" s="1">
        <v>1.38835142246251E-18</v>
      </c>
      <c r="G24">
        <f t="shared" si="0"/>
        <v>17.857500590423815</v>
      </c>
    </row>
    <row r="25" spans="1:7" x14ac:dyDescent="0.25">
      <c r="A25" t="s">
        <v>28</v>
      </c>
      <c r="B25" s="1">
        <v>1.74502948074239E-21</v>
      </c>
      <c r="C25">
        <v>1.5808100427095999</v>
      </c>
      <c r="D25">
        <v>0.66700000000000004</v>
      </c>
      <c r="E25">
        <v>0.34100000000000003</v>
      </c>
      <c r="F25" s="1">
        <v>2.8196186349835497E-17</v>
      </c>
      <c r="G25">
        <f t="shared" si="0"/>
        <v>16.54980962782335</v>
      </c>
    </row>
    <row r="26" spans="1:7" x14ac:dyDescent="0.25">
      <c r="A26" t="s">
        <v>29</v>
      </c>
      <c r="B26" s="1">
        <v>7.9315322171489297E-21</v>
      </c>
      <c r="C26">
        <v>-1.1415162863797801</v>
      </c>
      <c r="D26">
        <v>0.747</v>
      </c>
      <c r="E26">
        <v>0.93</v>
      </c>
      <c r="F26" s="1">
        <v>1.2815769756469201E-16</v>
      </c>
      <c r="G26">
        <f t="shared" si="0"/>
        <v>15.892255303568914</v>
      </c>
    </row>
    <row r="27" spans="1:7" x14ac:dyDescent="0.25">
      <c r="A27" t="s">
        <v>30</v>
      </c>
      <c r="B27" s="1">
        <v>1.4188910766695899E-20</v>
      </c>
      <c r="C27">
        <v>-1.8887737496724499</v>
      </c>
      <c r="D27">
        <v>0.38300000000000001</v>
      </c>
      <c r="E27">
        <v>0.73</v>
      </c>
      <c r="F27" s="1">
        <v>2.29264420168273E-16</v>
      </c>
      <c r="G27">
        <f t="shared" si="0"/>
        <v>15.639663338743857</v>
      </c>
    </row>
    <row r="28" spans="1:7" x14ac:dyDescent="0.25">
      <c r="A28" t="s">
        <v>31</v>
      </c>
      <c r="B28" s="1">
        <v>4.9237724010170202E-20</v>
      </c>
      <c r="C28">
        <v>0.37359451321314402</v>
      </c>
      <c r="D28">
        <v>1</v>
      </c>
      <c r="E28">
        <v>1</v>
      </c>
      <c r="F28" s="1">
        <v>7.9558314455633105E-16</v>
      </c>
      <c r="G28">
        <f t="shared" si="0"/>
        <v>15.099314426532668</v>
      </c>
    </row>
    <row r="29" spans="1:7" x14ac:dyDescent="0.25">
      <c r="A29" t="s">
        <v>32</v>
      </c>
      <c r="B29" s="1">
        <v>7.4957214556065401E-20</v>
      </c>
      <c r="C29">
        <v>-8.0945869812813704</v>
      </c>
      <c r="D29">
        <v>6.0000000000000001E-3</v>
      </c>
      <c r="E29">
        <v>0.34899999999999998</v>
      </c>
      <c r="F29" s="1">
        <v>1.2111586727969E-15</v>
      </c>
      <c r="G29">
        <f t="shared" si="0"/>
        <v>14.916798956604298</v>
      </c>
    </row>
    <row r="30" spans="1:7" x14ac:dyDescent="0.25">
      <c r="A30" t="s">
        <v>33</v>
      </c>
      <c r="B30" s="1">
        <v>1.48566999299741E-19</v>
      </c>
      <c r="C30">
        <v>-1.6821628028826301</v>
      </c>
      <c r="D30">
        <v>0.432</v>
      </c>
      <c r="E30">
        <v>0.71799999999999997</v>
      </c>
      <c r="F30" s="1">
        <v>2.4005455746852101E-15</v>
      </c>
      <c r="G30">
        <f t="shared" si="0"/>
        <v>14.619690044476563</v>
      </c>
    </row>
    <row r="31" spans="1:7" x14ac:dyDescent="0.25">
      <c r="A31" t="s">
        <v>34</v>
      </c>
      <c r="B31" s="1">
        <v>2.3759910942421899E-19</v>
      </c>
      <c r="C31">
        <v>-0.81471611380764097</v>
      </c>
      <c r="D31">
        <v>0.91400000000000003</v>
      </c>
      <c r="E31">
        <v>0.98299999999999998</v>
      </c>
      <c r="F31" s="1">
        <v>3.8391264100765199E-15</v>
      </c>
      <c r="G31">
        <f t="shared" si="0"/>
        <v>14.415767587727645</v>
      </c>
    </row>
    <row r="32" spans="1:7" x14ac:dyDescent="0.25">
      <c r="A32" t="s">
        <v>35</v>
      </c>
      <c r="B32" s="1">
        <v>2.8224623124157199E-19</v>
      </c>
      <c r="C32">
        <v>-1.2288763709255399</v>
      </c>
      <c r="D32">
        <v>0.71</v>
      </c>
      <c r="E32">
        <v>0.90100000000000002</v>
      </c>
      <c r="F32" s="1">
        <v>4.56053460440132E-15</v>
      </c>
      <c r="G32">
        <f t="shared" si="0"/>
        <v>14.340984244587172</v>
      </c>
    </row>
    <row r="33" spans="1:7" x14ac:dyDescent="0.25">
      <c r="A33" t="s">
        <v>36</v>
      </c>
      <c r="B33" s="1">
        <v>3.6437635698241499E-19</v>
      </c>
      <c r="C33">
        <v>-1.14971632327949</v>
      </c>
      <c r="D33">
        <v>0.75900000000000001</v>
      </c>
      <c r="E33">
        <v>0.91500000000000004</v>
      </c>
      <c r="F33" s="1">
        <v>5.8875931761218597E-15</v>
      </c>
      <c r="G33">
        <f t="shared" si="0"/>
        <v>14.230062206732624</v>
      </c>
    </row>
    <row r="34" spans="1:7" x14ac:dyDescent="0.25">
      <c r="A34" t="s">
        <v>37</v>
      </c>
      <c r="B34" s="1">
        <v>3.7290679783396398E-19</v>
      </c>
      <c r="C34">
        <v>-2.0558017916683502</v>
      </c>
      <c r="D34">
        <v>0.26500000000000001</v>
      </c>
      <c r="E34">
        <v>0.65400000000000003</v>
      </c>
      <c r="F34" s="1">
        <v>6.02542803940119E-15</v>
      </c>
      <c r="G34">
        <f t="shared" si="0"/>
        <v>14.220012095882234</v>
      </c>
    </row>
    <row r="35" spans="1:7" x14ac:dyDescent="0.25">
      <c r="A35" t="s">
        <v>38</v>
      </c>
      <c r="B35" s="1">
        <v>3.9295488145293798E-19</v>
      </c>
      <c r="C35">
        <v>0.36078741914648599</v>
      </c>
      <c r="D35">
        <v>1</v>
      </c>
      <c r="E35">
        <v>0.99399999999999999</v>
      </c>
      <c r="F35" s="1">
        <v>6.3493649745165602E-15</v>
      </c>
      <c r="G35">
        <f t="shared" si="0"/>
        <v>14.197269708070891</v>
      </c>
    </row>
    <row r="36" spans="1:7" x14ac:dyDescent="0.25">
      <c r="A36" t="s">
        <v>39</v>
      </c>
      <c r="B36" s="1">
        <v>5.0908495567432198E-19</v>
      </c>
      <c r="C36">
        <v>-3.3884315998259198</v>
      </c>
      <c r="D36">
        <v>0.14199999999999999</v>
      </c>
      <c r="E36">
        <v>0.42799999999999999</v>
      </c>
      <c r="F36" s="1">
        <v>8.2257947137856897E-15</v>
      </c>
      <c r="G36">
        <f t="shared" si="0"/>
        <v>14.084822133117941</v>
      </c>
    </row>
    <row r="37" spans="1:7" x14ac:dyDescent="0.25">
      <c r="A37" t="s">
        <v>40</v>
      </c>
      <c r="B37" s="1">
        <v>5.20291205853849E-19</v>
      </c>
      <c r="C37">
        <v>-1.5802492071170799</v>
      </c>
      <c r="D37">
        <v>0.42599999999999999</v>
      </c>
      <c r="E37">
        <v>0.76300000000000001</v>
      </c>
      <c r="F37" s="1">
        <v>8.4068653041864897E-15</v>
      </c>
      <c r="G37">
        <f t="shared" si="0"/>
        <v>14.075365910845852</v>
      </c>
    </row>
    <row r="38" spans="1:7" x14ac:dyDescent="0.25">
      <c r="A38" t="s">
        <v>41</v>
      </c>
      <c r="B38" s="1">
        <v>1.93543272514575E-18</v>
      </c>
      <c r="C38">
        <v>1.98066113817377</v>
      </c>
      <c r="D38">
        <v>0.61699999999999999</v>
      </c>
      <c r="E38">
        <v>0.26200000000000001</v>
      </c>
      <c r="F38" s="1">
        <v>3.1272721972904999E-14</v>
      </c>
      <c r="G38">
        <f t="shared" si="0"/>
        <v>13.504834316187047</v>
      </c>
    </row>
    <row r="39" spans="1:7" x14ac:dyDescent="0.25">
      <c r="A39" t="s">
        <v>42</v>
      </c>
      <c r="B39" s="1">
        <v>3.4652322827341198E-18</v>
      </c>
      <c r="C39">
        <v>1.20922971519303</v>
      </c>
      <c r="D39">
        <v>0.74099999999999999</v>
      </c>
      <c r="E39">
        <v>0.54100000000000004</v>
      </c>
      <c r="F39" s="1">
        <v>5.5991223224417899E-14</v>
      </c>
      <c r="G39">
        <f t="shared" si="0"/>
        <v>13.25188004449266</v>
      </c>
    </row>
    <row r="40" spans="1:7" x14ac:dyDescent="0.25">
      <c r="A40" t="s">
        <v>43</v>
      </c>
      <c r="B40" s="1">
        <v>4.6316126330844502E-18</v>
      </c>
      <c r="C40">
        <v>-1.5089905239472501</v>
      </c>
      <c r="D40">
        <v>0.45700000000000002</v>
      </c>
      <c r="E40">
        <v>0.74399999999999999</v>
      </c>
      <c r="F40" s="1">
        <v>7.4837596925378501E-14</v>
      </c>
      <c r="G40">
        <f t="shared" si="0"/>
        <v>13.125880166372502</v>
      </c>
    </row>
    <row r="41" spans="1:7" x14ac:dyDescent="0.25">
      <c r="A41" t="s">
        <v>44</v>
      </c>
      <c r="B41" s="1">
        <v>4.8098413759051101E-18</v>
      </c>
      <c r="C41">
        <v>0.350871137604995</v>
      </c>
      <c r="D41">
        <v>1</v>
      </c>
      <c r="E41">
        <v>0.99399999999999999</v>
      </c>
      <c r="F41" s="1">
        <v>7.7717416951874802E-14</v>
      </c>
      <c r="G41">
        <f t="shared" si="0"/>
        <v>13.109481642222917</v>
      </c>
    </row>
    <row r="42" spans="1:7" x14ac:dyDescent="0.25">
      <c r="A42" t="s">
        <v>45</v>
      </c>
      <c r="B42" s="1">
        <v>4.8903195534705797E-18</v>
      </c>
      <c r="C42">
        <v>0.42821268437923099</v>
      </c>
      <c r="D42">
        <v>1</v>
      </c>
      <c r="E42">
        <v>0.99199999999999999</v>
      </c>
      <c r="F42" s="1">
        <v>7.9017783344977598E-14</v>
      </c>
      <c r="G42">
        <f t="shared" si="0"/>
        <v>13.102275157577216</v>
      </c>
    </row>
    <row r="43" spans="1:7" x14ac:dyDescent="0.25">
      <c r="A43" t="s">
        <v>46</v>
      </c>
      <c r="B43" s="1">
        <v>4.9178488770461904E-18</v>
      </c>
      <c r="C43">
        <v>0.43931403043734701</v>
      </c>
      <c r="D43">
        <v>1</v>
      </c>
      <c r="E43">
        <v>0.99199999999999999</v>
      </c>
      <c r="F43" s="1">
        <v>7.9462602155312306E-14</v>
      </c>
      <c r="G43">
        <f t="shared" si="0"/>
        <v>13.09983721724203</v>
      </c>
    </row>
    <row r="44" spans="1:7" x14ac:dyDescent="0.25">
      <c r="A44" t="s">
        <v>47</v>
      </c>
      <c r="B44" s="1">
        <v>1.07242656680894E-17</v>
      </c>
      <c r="C44">
        <v>0.38027482479461699</v>
      </c>
      <c r="D44">
        <v>1</v>
      </c>
      <c r="E44">
        <v>0.997</v>
      </c>
      <c r="F44" s="1">
        <v>1.7328268466498901E-13</v>
      </c>
      <c r="G44">
        <f t="shared" si="0"/>
        <v>12.761244832151357</v>
      </c>
    </row>
    <row r="45" spans="1:7" x14ac:dyDescent="0.25">
      <c r="A45" t="s">
        <v>48</v>
      </c>
      <c r="B45" s="1">
        <v>2.2518488679760301E-17</v>
      </c>
      <c r="C45">
        <v>1.78917363761026</v>
      </c>
      <c r="D45">
        <v>0.66700000000000004</v>
      </c>
      <c r="E45">
        <v>0.19700000000000001</v>
      </c>
      <c r="F45" s="1">
        <v>3.63853740087566E-13</v>
      </c>
      <c r="G45">
        <f t="shared" si="0"/>
        <v>12.439073156564865</v>
      </c>
    </row>
    <row r="46" spans="1:7" x14ac:dyDescent="0.25">
      <c r="A46" t="s">
        <v>49</v>
      </c>
      <c r="B46" s="1">
        <v>2.7925750961063398E-17</v>
      </c>
      <c r="C46">
        <v>-1.4421661713927301</v>
      </c>
      <c r="D46">
        <v>0.46300000000000002</v>
      </c>
      <c r="E46">
        <v>0.76900000000000002</v>
      </c>
      <c r="F46" s="1">
        <v>4.51224284028863E-13</v>
      </c>
      <c r="G46">
        <f t="shared" si="0"/>
        <v>12.345607535496491</v>
      </c>
    </row>
    <row r="47" spans="1:7" x14ac:dyDescent="0.25">
      <c r="A47" t="s">
        <v>50</v>
      </c>
      <c r="B47" s="1">
        <v>6.3445625920314406E-17</v>
      </c>
      <c r="C47">
        <v>-1.4213012020917299</v>
      </c>
      <c r="D47">
        <v>0.71</v>
      </c>
      <c r="E47">
        <v>0.82799999999999996</v>
      </c>
      <c r="F47" s="1">
        <v>1.0251544236204399E-12</v>
      </c>
      <c r="G47">
        <f t="shared" si="0"/>
        <v>11.989210709949882</v>
      </c>
    </row>
    <row r="48" spans="1:7" x14ac:dyDescent="0.25">
      <c r="A48" t="s">
        <v>51</v>
      </c>
      <c r="B48" s="1">
        <v>9.1694752170160602E-17</v>
      </c>
      <c r="C48">
        <v>-1.3251604697693899</v>
      </c>
      <c r="D48">
        <v>0.56799999999999995</v>
      </c>
      <c r="E48">
        <v>0.79200000000000004</v>
      </c>
      <c r="F48" s="1">
        <v>1.4816038055654499E-12</v>
      </c>
      <c r="G48">
        <f t="shared" si="0"/>
        <v>11.829267915155963</v>
      </c>
    </row>
    <row r="49" spans="1:7" x14ac:dyDescent="0.25">
      <c r="A49" t="s">
        <v>52</v>
      </c>
      <c r="B49" s="1">
        <v>1.3849609784514599E-16</v>
      </c>
      <c r="C49">
        <v>-0.78782721543138301</v>
      </c>
      <c r="D49">
        <v>0.94399999999999995</v>
      </c>
      <c r="E49">
        <v>0.98899999999999999</v>
      </c>
      <c r="F49" s="1">
        <v>2.2378199489818701E-12</v>
      </c>
      <c r="G49">
        <f t="shared" si="0"/>
        <v>11.650174858964627</v>
      </c>
    </row>
    <row r="50" spans="1:7" x14ac:dyDescent="0.25">
      <c r="A50" t="s">
        <v>53</v>
      </c>
      <c r="B50" s="1">
        <v>1.9180832764444399E-16</v>
      </c>
      <c r="C50">
        <v>-1.4512721369941699</v>
      </c>
      <c r="D50">
        <v>0.46899999999999997</v>
      </c>
      <c r="E50">
        <v>0.75800000000000001</v>
      </c>
      <c r="F50" s="1">
        <v>3.0992389580789299E-12</v>
      </c>
      <c r="G50">
        <f t="shared" si="0"/>
        <v>11.5087449374186</v>
      </c>
    </row>
    <row r="51" spans="1:7" x14ac:dyDescent="0.25">
      <c r="A51" t="s">
        <v>54</v>
      </c>
      <c r="B51" s="1">
        <v>9.1814258393809392E-16</v>
      </c>
      <c r="C51">
        <v>-2.30609617844476</v>
      </c>
      <c r="D51">
        <v>0.191</v>
      </c>
      <c r="E51">
        <v>0.54400000000000004</v>
      </c>
      <c r="F51" s="1">
        <v>1.4835347871271701E-11</v>
      </c>
      <c r="G51">
        <f t="shared" si="0"/>
        <v>10.828702265538418</v>
      </c>
    </row>
    <row r="52" spans="1:7" x14ac:dyDescent="0.25">
      <c r="A52" t="s">
        <v>55</v>
      </c>
      <c r="B52" s="1">
        <v>1.04206204962608E-15</v>
      </c>
      <c r="C52">
        <v>-1.7389550906918201</v>
      </c>
      <c r="D52">
        <v>0.37</v>
      </c>
      <c r="E52">
        <v>0.67</v>
      </c>
      <c r="F52" s="1">
        <v>1.6837638597858301E-11</v>
      </c>
      <c r="G52">
        <f t="shared" si="0"/>
        <v>10.773718816389236</v>
      </c>
    </row>
    <row r="53" spans="1:7" x14ac:dyDescent="0.25">
      <c r="A53" t="s">
        <v>56</v>
      </c>
      <c r="B53" s="1">
        <v>1.13589660412925E-15</v>
      </c>
      <c r="C53">
        <v>-2.1714872052126002</v>
      </c>
      <c r="D53">
        <v>0.17899999999999999</v>
      </c>
      <c r="E53">
        <v>0.56299999999999994</v>
      </c>
      <c r="F53" s="1">
        <v>1.8353817329520399E-11</v>
      </c>
      <c r="G53">
        <f t="shared" si="0"/>
        <v>10.736273595023313</v>
      </c>
    </row>
    <row r="54" spans="1:7" x14ac:dyDescent="0.25">
      <c r="A54" t="s">
        <v>57</v>
      </c>
      <c r="B54" s="1">
        <v>1.2260671117090099E-15</v>
      </c>
      <c r="C54">
        <v>-1.4672953522104</v>
      </c>
      <c r="D54">
        <v>0.48099999999999998</v>
      </c>
      <c r="E54">
        <v>0.75800000000000001</v>
      </c>
      <c r="F54" s="1">
        <v>1.98107923909942E-11</v>
      </c>
      <c r="G54">
        <f t="shared" si="0"/>
        <v>10.70309815322703</v>
      </c>
    </row>
    <row r="55" spans="1:7" x14ac:dyDescent="0.25">
      <c r="A55" t="s">
        <v>58</v>
      </c>
      <c r="B55" s="1">
        <v>1.48711015888597E-15</v>
      </c>
      <c r="C55">
        <v>-1.3286227474613701</v>
      </c>
      <c r="D55">
        <v>0.623</v>
      </c>
      <c r="E55">
        <v>0.81699999999999995</v>
      </c>
      <c r="F55" s="1">
        <v>2.40287259472795E-11</v>
      </c>
      <c r="G55">
        <f t="shared" si="0"/>
        <v>10.619269255776825</v>
      </c>
    </row>
    <row r="56" spans="1:7" x14ac:dyDescent="0.25">
      <c r="A56" t="s">
        <v>59</v>
      </c>
      <c r="B56" s="1">
        <v>1.94188230701607E-15</v>
      </c>
      <c r="C56">
        <v>0.32262433526515999</v>
      </c>
      <c r="D56">
        <v>1</v>
      </c>
      <c r="E56">
        <v>0.997</v>
      </c>
      <c r="F56" s="1">
        <v>3.1376934316765701E-11</v>
      </c>
      <c r="G56">
        <f t="shared" si="0"/>
        <v>10.503389491416783</v>
      </c>
    </row>
    <row r="57" spans="1:7" x14ac:dyDescent="0.25">
      <c r="A57" t="s">
        <v>60</v>
      </c>
      <c r="B57" s="1">
        <v>2.8590464533789899E-15</v>
      </c>
      <c r="C57">
        <v>-0.72265833938392599</v>
      </c>
      <c r="D57">
        <v>0.94399999999999995</v>
      </c>
      <c r="E57">
        <v>0.97699999999999998</v>
      </c>
      <c r="F57" s="1">
        <v>4.61964725936978E-11</v>
      </c>
      <c r="G57">
        <f t="shared" si="0"/>
        <v>10.335391184434732</v>
      </c>
    </row>
    <row r="58" spans="1:7" x14ac:dyDescent="0.25">
      <c r="A58" t="s">
        <v>61</v>
      </c>
      <c r="B58" s="1">
        <v>4.7321148050187704E-15</v>
      </c>
      <c r="C58">
        <v>1.1815782467045199</v>
      </c>
      <c r="D58">
        <v>0.74099999999999999</v>
      </c>
      <c r="E58">
        <v>0.46800000000000003</v>
      </c>
      <c r="F58" s="1">
        <v>7.64615110194933E-11</v>
      </c>
      <c r="G58">
        <f t="shared" si="0"/>
        <v>10.116557123777836</v>
      </c>
    </row>
    <row r="59" spans="1:7" x14ac:dyDescent="0.25">
      <c r="A59" t="s">
        <v>62</v>
      </c>
      <c r="B59" s="1">
        <v>6.3567014281011296E-15</v>
      </c>
      <c r="C59">
        <v>-1.6293348876715801</v>
      </c>
      <c r="D59">
        <v>0.34</v>
      </c>
      <c r="E59">
        <v>0.67300000000000004</v>
      </c>
      <c r="F59" s="1">
        <v>1.02711581675258E-10</v>
      </c>
      <c r="G59">
        <f t="shared" si="0"/>
        <v>9.9883805829454317</v>
      </c>
    </row>
    <row r="60" spans="1:7" x14ac:dyDescent="0.25">
      <c r="A60" t="s">
        <v>63</v>
      </c>
      <c r="B60" s="1">
        <v>1.47156204095999E-14</v>
      </c>
      <c r="C60">
        <v>-2.0669546526070799</v>
      </c>
      <c r="D60">
        <v>0.185</v>
      </c>
      <c r="E60">
        <v>0.54400000000000004</v>
      </c>
      <c r="F60" s="1">
        <v>2.3777499457831503E-10</v>
      </c>
      <c r="G60">
        <f t="shared" si="0"/>
        <v>9.6238338195561095</v>
      </c>
    </row>
    <row r="61" spans="1:7" x14ac:dyDescent="0.25">
      <c r="A61" t="s">
        <v>64</v>
      </c>
      <c r="B61" s="1">
        <v>1.6935039519937701E-14</v>
      </c>
      <c r="C61">
        <v>0.384862350522857</v>
      </c>
      <c r="D61">
        <v>0.99399999999999999</v>
      </c>
      <c r="E61">
        <v>0.98</v>
      </c>
      <c r="F61" s="1">
        <v>2.7363636856315399E-10</v>
      </c>
      <c r="G61">
        <f t="shared" si="0"/>
        <v>9.5628261817449616</v>
      </c>
    </row>
    <row r="62" spans="1:7" x14ac:dyDescent="0.25">
      <c r="A62" t="s">
        <v>65</v>
      </c>
      <c r="B62" s="1">
        <v>2.4262615260708001E-14</v>
      </c>
      <c r="C62">
        <v>-1.1971923081662601</v>
      </c>
      <c r="D62">
        <v>0.64800000000000002</v>
      </c>
      <c r="E62">
        <v>0.82</v>
      </c>
      <c r="F62" s="1">
        <v>3.9203533738251899E-10</v>
      </c>
      <c r="G62">
        <f t="shared" si="0"/>
        <v>9.4066747846669312</v>
      </c>
    </row>
    <row r="63" spans="1:7" x14ac:dyDescent="0.25">
      <c r="A63" t="s">
        <v>66</v>
      </c>
      <c r="B63" s="1">
        <v>2.51631630265903E-14</v>
      </c>
      <c r="C63">
        <v>-1.6489243539680101</v>
      </c>
      <c r="D63">
        <v>0.34</v>
      </c>
      <c r="E63">
        <v>0.623</v>
      </c>
      <c r="F63" s="1">
        <v>4.0658638818364702E-10</v>
      </c>
      <c r="G63">
        <f t="shared" si="0"/>
        <v>9.3908471648905127</v>
      </c>
    </row>
    <row r="64" spans="1:7" x14ac:dyDescent="0.25">
      <c r="A64" t="s">
        <v>67</v>
      </c>
      <c r="B64" s="1">
        <v>2.81114194761939E-14</v>
      </c>
      <c r="C64">
        <v>-1.1170551000165101</v>
      </c>
      <c r="D64">
        <v>0.67300000000000004</v>
      </c>
      <c r="E64">
        <v>0.81699999999999995</v>
      </c>
      <c r="F64" s="1">
        <v>4.5422431589634098E-10</v>
      </c>
      <c r="G64">
        <f t="shared" si="0"/>
        <v>9.3427296204973089</v>
      </c>
    </row>
    <row r="65" spans="1:7" x14ac:dyDescent="0.25">
      <c r="A65" t="s">
        <v>68</v>
      </c>
      <c r="B65" s="1">
        <v>3.0428639847007901E-14</v>
      </c>
      <c r="C65">
        <v>0.375466310121984</v>
      </c>
      <c r="D65">
        <v>1</v>
      </c>
      <c r="E65">
        <v>0.98899999999999999</v>
      </c>
      <c r="F65" s="1">
        <v>4.9166596264795405E-10</v>
      </c>
      <c r="G65">
        <f t="shared" si="0"/>
        <v>9.3083298562732661</v>
      </c>
    </row>
    <row r="66" spans="1:7" x14ac:dyDescent="0.25">
      <c r="A66" t="s">
        <v>69</v>
      </c>
      <c r="B66" s="1">
        <v>4.1263080954995403E-14</v>
      </c>
      <c r="C66">
        <v>-0.69612276250489302</v>
      </c>
      <c r="D66">
        <v>0.97499999999999998</v>
      </c>
      <c r="E66">
        <v>0.99399999999999999</v>
      </c>
      <c r="F66" s="1">
        <v>6.6672886207081505E-10</v>
      </c>
      <c r="G66">
        <f t="shared" ref="G66:G129" si="1">-(LOG(F66))</f>
        <v>9.1760507442642947</v>
      </c>
    </row>
    <row r="67" spans="1:7" x14ac:dyDescent="0.25">
      <c r="A67" t="s">
        <v>70</v>
      </c>
      <c r="B67" s="1">
        <v>5.7154139810420102E-14</v>
      </c>
      <c r="C67">
        <v>-1.8184876643922301</v>
      </c>
      <c r="D67">
        <v>0.32100000000000001</v>
      </c>
      <c r="E67">
        <v>0.61099999999999999</v>
      </c>
      <c r="F67" s="1">
        <v>9.2349659105676901E-10</v>
      </c>
      <c r="G67">
        <f t="shared" si="1"/>
        <v>9.034564703350938</v>
      </c>
    </row>
    <row r="68" spans="1:7" x14ac:dyDescent="0.25">
      <c r="A68" t="s">
        <v>71</v>
      </c>
      <c r="B68" s="1">
        <v>6.2370200014018695E-14</v>
      </c>
      <c r="C68">
        <v>-1.7519817709880601</v>
      </c>
      <c r="D68">
        <v>0.28999999999999998</v>
      </c>
      <c r="E68">
        <v>0.58599999999999997</v>
      </c>
      <c r="F68" s="1">
        <v>1.00777769182651E-9</v>
      </c>
      <c r="G68">
        <f t="shared" si="1"/>
        <v>8.9966352594193033</v>
      </c>
    </row>
    <row r="69" spans="1:7" x14ac:dyDescent="0.25">
      <c r="A69" t="s">
        <v>72</v>
      </c>
      <c r="B69" s="1">
        <v>6.4557709466697805E-14</v>
      </c>
      <c r="C69">
        <v>-5.8223710988794597</v>
      </c>
      <c r="D69">
        <v>1.2E-2</v>
      </c>
      <c r="E69">
        <v>0.40600000000000003</v>
      </c>
      <c r="F69" s="1">
        <v>1.0431234695628999E-9</v>
      </c>
      <c r="G69">
        <f t="shared" si="1"/>
        <v>8.9816642831590627</v>
      </c>
    </row>
    <row r="70" spans="1:7" x14ac:dyDescent="0.25">
      <c r="A70" t="s">
        <v>73</v>
      </c>
      <c r="B70" s="1">
        <v>8.8651366656540406E-14</v>
      </c>
      <c r="C70">
        <v>0.34893513296121698</v>
      </c>
      <c r="D70">
        <v>1</v>
      </c>
      <c r="E70">
        <v>0.99199999999999999</v>
      </c>
      <c r="F70" s="1">
        <v>1.43242878243638E-9</v>
      </c>
      <c r="G70">
        <f t="shared" si="1"/>
        <v>8.8439269610979245</v>
      </c>
    </row>
    <row r="71" spans="1:7" x14ac:dyDescent="0.25">
      <c r="A71" t="s">
        <v>74</v>
      </c>
      <c r="B71" s="1">
        <v>9.4596737416636997E-14</v>
      </c>
      <c r="C71">
        <v>-2.9244430081393298</v>
      </c>
      <c r="D71">
        <v>0.13600000000000001</v>
      </c>
      <c r="E71">
        <v>0.434</v>
      </c>
      <c r="F71" s="1">
        <v>1.52849408317802E-9</v>
      </c>
      <c r="G71">
        <f t="shared" si="1"/>
        <v>8.8157362380946545</v>
      </c>
    </row>
    <row r="72" spans="1:7" x14ac:dyDescent="0.25">
      <c r="A72" t="s">
        <v>75</v>
      </c>
      <c r="B72" s="1">
        <v>1.23401281534983E-13</v>
      </c>
      <c r="C72">
        <v>0.332051211422137</v>
      </c>
      <c r="D72">
        <v>1</v>
      </c>
      <c r="E72">
        <v>1</v>
      </c>
      <c r="F72" s="1">
        <v>1.9939179070422599E-9</v>
      </c>
      <c r="G72">
        <f t="shared" si="1"/>
        <v>8.7002927262914032</v>
      </c>
    </row>
    <row r="73" spans="1:7" x14ac:dyDescent="0.25">
      <c r="A73" t="s">
        <v>76</v>
      </c>
      <c r="B73" s="1">
        <v>2.2260623194195E-13</v>
      </c>
      <c r="C73">
        <v>-2.2588156334639602</v>
      </c>
      <c r="D73">
        <v>0.14799999999999999</v>
      </c>
      <c r="E73">
        <v>0.50700000000000001</v>
      </c>
      <c r="F73" s="1">
        <v>3.59687149571802E-9</v>
      </c>
      <c r="G73">
        <f t="shared" si="1"/>
        <v>8.4440750778049196</v>
      </c>
    </row>
    <row r="74" spans="1:7" x14ac:dyDescent="0.25">
      <c r="A74" t="s">
        <v>77</v>
      </c>
      <c r="B74" s="1">
        <v>2.43483226197109E-13</v>
      </c>
      <c r="C74">
        <v>-1.0900100771552199</v>
      </c>
      <c r="D74">
        <v>0.64800000000000002</v>
      </c>
      <c r="E74">
        <v>0.81399999999999995</v>
      </c>
      <c r="F74" s="1">
        <v>3.9342019688928901E-9</v>
      </c>
      <c r="G74">
        <f t="shared" si="1"/>
        <v>8.4051433486047387</v>
      </c>
    </row>
    <row r="75" spans="1:7" x14ac:dyDescent="0.25">
      <c r="A75" t="s">
        <v>78</v>
      </c>
      <c r="B75" s="1">
        <v>2.4795138701146499E-13</v>
      </c>
      <c r="C75">
        <v>-0.72566314402482801</v>
      </c>
      <c r="D75">
        <v>0.88900000000000001</v>
      </c>
      <c r="E75">
        <v>0.96599999999999997</v>
      </c>
      <c r="F75" s="1">
        <v>4.0063985113312503E-9</v>
      </c>
      <c r="G75">
        <f t="shared" si="1"/>
        <v>8.3972458541776742</v>
      </c>
    </row>
    <row r="76" spans="1:7" x14ac:dyDescent="0.25">
      <c r="A76" t="s">
        <v>79</v>
      </c>
      <c r="B76" s="1">
        <v>2.5844140363846798E-13</v>
      </c>
      <c r="C76">
        <v>0.78995412479054705</v>
      </c>
      <c r="D76">
        <v>0.87</v>
      </c>
      <c r="E76">
        <v>0.71</v>
      </c>
      <c r="F76" s="1">
        <v>4.1758961999903696E-9</v>
      </c>
      <c r="G76">
        <f t="shared" si="1"/>
        <v>8.3792503051043745</v>
      </c>
    </row>
    <row r="77" spans="1:7" x14ac:dyDescent="0.25">
      <c r="A77" t="s">
        <v>80</v>
      </c>
      <c r="B77" s="1">
        <v>2.8012407038695302E-13</v>
      </c>
      <c r="C77">
        <v>-0.81404957463161198</v>
      </c>
      <c r="D77">
        <v>0.88300000000000001</v>
      </c>
      <c r="E77">
        <v>0.96599999999999997</v>
      </c>
      <c r="F77" s="1">
        <v>4.5262447293123797E-9</v>
      </c>
      <c r="G77">
        <f t="shared" si="1"/>
        <v>8.3442619678986283</v>
      </c>
    </row>
    <row r="78" spans="1:7" x14ac:dyDescent="0.25">
      <c r="A78" t="s">
        <v>81</v>
      </c>
      <c r="B78" s="1">
        <v>2.9724011748638702E-13</v>
      </c>
      <c r="C78">
        <v>0.404555388646886</v>
      </c>
      <c r="D78">
        <v>0.99399999999999999</v>
      </c>
      <c r="E78">
        <v>0.99399999999999999</v>
      </c>
      <c r="F78" s="1">
        <v>4.8028058183450398E-9</v>
      </c>
      <c r="G78">
        <f t="shared" si="1"/>
        <v>8.3185049719131978</v>
      </c>
    </row>
    <row r="79" spans="1:7" x14ac:dyDescent="0.25">
      <c r="A79" t="s">
        <v>82</v>
      </c>
      <c r="B79" s="1">
        <v>3.1621561727850601E-13</v>
      </c>
      <c r="C79">
        <v>0.80415059193091798</v>
      </c>
      <c r="D79">
        <v>0.73499999999999999</v>
      </c>
      <c r="E79">
        <v>0.67</v>
      </c>
      <c r="F79" s="1">
        <v>5.1094119439860903E-9</v>
      </c>
      <c r="G79">
        <f t="shared" si="1"/>
        <v>8.2916290811134399</v>
      </c>
    </row>
    <row r="80" spans="1:7" x14ac:dyDescent="0.25">
      <c r="A80" t="s">
        <v>83</v>
      </c>
      <c r="B80" s="1">
        <v>3.1887965335503699E-13</v>
      </c>
      <c r="C80">
        <v>-1.02354169424472</v>
      </c>
      <c r="D80">
        <v>0.64200000000000002</v>
      </c>
      <c r="E80">
        <v>0.876</v>
      </c>
      <c r="F80" s="1">
        <v>5.15245743891068E-9</v>
      </c>
      <c r="G80">
        <f t="shared" si="1"/>
        <v>8.2879855869573049</v>
      </c>
    </row>
    <row r="81" spans="1:7" x14ac:dyDescent="0.25">
      <c r="A81" t="s">
        <v>84</v>
      </c>
      <c r="B81" s="1">
        <v>3.2681113671783101E-13</v>
      </c>
      <c r="C81">
        <v>0.36329929917334203</v>
      </c>
      <c r="D81">
        <v>0.99399999999999999</v>
      </c>
      <c r="E81">
        <v>0.98</v>
      </c>
      <c r="F81" s="1">
        <v>5.2806143470867102E-9</v>
      </c>
      <c r="G81">
        <f t="shared" si="1"/>
        <v>8.2773155486728314</v>
      </c>
    </row>
    <row r="82" spans="1:7" x14ac:dyDescent="0.25">
      <c r="A82" t="s">
        <v>85</v>
      </c>
      <c r="B82" s="1">
        <v>3.3421289488191599E-13</v>
      </c>
      <c r="C82">
        <v>-1.0297186491472401</v>
      </c>
      <c r="D82">
        <v>0.66700000000000004</v>
      </c>
      <c r="E82">
        <v>0.81100000000000005</v>
      </c>
      <c r="F82" s="1">
        <v>5.4002119555020002E-9</v>
      </c>
      <c r="G82">
        <f t="shared" si="1"/>
        <v>8.2675891940106556</v>
      </c>
    </row>
    <row r="83" spans="1:7" x14ac:dyDescent="0.25">
      <c r="A83" t="s">
        <v>86</v>
      </c>
      <c r="B83" s="1">
        <v>3.4875656793568199E-13</v>
      </c>
      <c r="C83">
        <v>0.27304890996878101</v>
      </c>
      <c r="D83">
        <v>1</v>
      </c>
      <c r="E83">
        <v>1</v>
      </c>
      <c r="F83" s="1">
        <v>5.6352086247047499E-9</v>
      </c>
      <c r="G83">
        <f t="shared" si="1"/>
        <v>8.2490900010232213</v>
      </c>
    </row>
    <row r="84" spans="1:7" x14ac:dyDescent="0.25">
      <c r="A84" t="s">
        <v>87</v>
      </c>
      <c r="B84" s="1">
        <v>5.5942579211471701E-13</v>
      </c>
      <c r="C84">
        <v>-1.10981908108376</v>
      </c>
      <c r="D84">
        <v>0.61699999999999999</v>
      </c>
      <c r="E84">
        <v>0.80600000000000005</v>
      </c>
      <c r="F84" s="1">
        <v>9.0392019489896003E-9</v>
      </c>
      <c r="G84">
        <f t="shared" si="1"/>
        <v>8.043869910724796</v>
      </c>
    </row>
    <row r="85" spans="1:7" x14ac:dyDescent="0.25">
      <c r="A85" t="s">
        <v>88</v>
      </c>
      <c r="B85" s="1">
        <v>5.6417999822018997E-13</v>
      </c>
      <c r="C85">
        <v>0.31703569903628998</v>
      </c>
      <c r="D85">
        <v>1</v>
      </c>
      <c r="E85">
        <v>0.99399999999999999</v>
      </c>
      <c r="F85" s="1">
        <v>9.1160204112418298E-9</v>
      </c>
      <c r="G85">
        <f t="shared" si="1"/>
        <v>8.0401947110827354</v>
      </c>
    </row>
    <row r="86" spans="1:7" x14ac:dyDescent="0.25">
      <c r="A86" t="s">
        <v>89</v>
      </c>
      <c r="B86" s="1">
        <v>6.0336623127915098E-13</v>
      </c>
      <c r="C86">
        <v>-1.26278038786661</v>
      </c>
      <c r="D86">
        <v>0.52500000000000002</v>
      </c>
      <c r="E86">
        <v>0.72099999999999997</v>
      </c>
      <c r="F86" s="1">
        <v>9.7491915650085197E-9</v>
      </c>
      <c r="G86">
        <f t="shared" si="1"/>
        <v>8.0110313959335162</v>
      </c>
    </row>
    <row r="87" spans="1:7" x14ac:dyDescent="0.25">
      <c r="A87" t="s">
        <v>90</v>
      </c>
      <c r="B87" s="1">
        <v>8.2678245810587305E-13</v>
      </c>
      <c r="C87">
        <v>0.36680577910763101</v>
      </c>
      <c r="D87">
        <v>1</v>
      </c>
      <c r="E87">
        <v>0.99399999999999999</v>
      </c>
      <c r="F87" s="1">
        <v>1.3359150958074701E-8</v>
      </c>
      <c r="G87">
        <f t="shared" si="1"/>
        <v>7.8742211426045063</v>
      </c>
    </row>
    <row r="88" spans="1:7" x14ac:dyDescent="0.25">
      <c r="A88" t="s">
        <v>91</v>
      </c>
      <c r="B88" s="1">
        <v>8.7318221066607504E-13</v>
      </c>
      <c r="C88">
        <v>0.34234008224774298</v>
      </c>
      <c r="D88">
        <v>1</v>
      </c>
      <c r="E88">
        <v>0.997</v>
      </c>
      <c r="F88" s="1">
        <v>1.4108878159942401E-8</v>
      </c>
      <c r="G88">
        <f t="shared" si="1"/>
        <v>7.8505075169554903</v>
      </c>
    </row>
    <row r="89" spans="1:7" x14ac:dyDescent="0.25">
      <c r="A89" t="s">
        <v>92</v>
      </c>
      <c r="B89" s="1">
        <v>1.35536753729821E-12</v>
      </c>
      <c r="C89">
        <v>-1.85685947526475</v>
      </c>
      <c r="D89">
        <v>0.25900000000000001</v>
      </c>
      <c r="E89">
        <v>0.52700000000000002</v>
      </c>
      <c r="F89" s="1">
        <v>2.1900028667664499E-8</v>
      </c>
      <c r="G89">
        <f t="shared" si="1"/>
        <v>7.659555316657582</v>
      </c>
    </row>
    <row r="90" spans="1:7" x14ac:dyDescent="0.25">
      <c r="A90" t="s">
        <v>93</v>
      </c>
      <c r="B90" s="1">
        <v>1.75164742590591E-12</v>
      </c>
      <c r="C90">
        <v>1.3996367576030899</v>
      </c>
      <c r="D90">
        <v>0.61699999999999999</v>
      </c>
      <c r="E90">
        <v>0.32100000000000001</v>
      </c>
      <c r="F90" s="1">
        <v>2.8303119107787699E-8</v>
      </c>
      <c r="G90">
        <f t="shared" si="1"/>
        <v>7.5481657009896201</v>
      </c>
    </row>
    <row r="91" spans="1:7" x14ac:dyDescent="0.25">
      <c r="A91" t="s">
        <v>94</v>
      </c>
      <c r="B91" s="1">
        <v>2.0433836446804998E-12</v>
      </c>
      <c r="C91">
        <v>-0.95378350400141698</v>
      </c>
      <c r="D91">
        <v>0.60499999999999998</v>
      </c>
      <c r="E91">
        <v>0.86499999999999999</v>
      </c>
      <c r="F91" s="1">
        <v>3.3016992930747498E-8</v>
      </c>
      <c r="G91">
        <f t="shared" si="1"/>
        <v>7.4812624832552981</v>
      </c>
    </row>
    <row r="92" spans="1:7" x14ac:dyDescent="0.25">
      <c r="A92" t="s">
        <v>95</v>
      </c>
      <c r="B92" s="1">
        <v>2.1815107226449999E-12</v>
      </c>
      <c r="C92">
        <v>-1.2131557580161501</v>
      </c>
      <c r="D92">
        <v>0.51200000000000001</v>
      </c>
      <c r="E92">
        <v>0.73799999999999999</v>
      </c>
      <c r="F92" s="1">
        <v>3.5248850256498E-8</v>
      </c>
      <c r="G92">
        <f t="shared" si="1"/>
        <v>7.4528550442158998</v>
      </c>
    </row>
    <row r="93" spans="1:7" x14ac:dyDescent="0.25">
      <c r="A93" t="s">
        <v>96</v>
      </c>
      <c r="B93" s="1">
        <v>2.41176624132089E-12</v>
      </c>
      <c r="C93">
        <v>0.37281743672253498</v>
      </c>
      <c r="D93">
        <v>0.99399999999999999</v>
      </c>
      <c r="E93">
        <v>0.997</v>
      </c>
      <c r="F93" s="1">
        <v>3.8969318927262901E-8</v>
      </c>
      <c r="G93">
        <f t="shared" si="1"/>
        <v>7.4092771843719554</v>
      </c>
    </row>
    <row r="94" spans="1:7" x14ac:dyDescent="0.25">
      <c r="A94" t="s">
        <v>97</v>
      </c>
      <c r="B94" s="1">
        <v>2.95588181804231E-12</v>
      </c>
      <c r="C94">
        <v>-1.9290570306396</v>
      </c>
      <c r="D94">
        <v>0.26500000000000001</v>
      </c>
      <c r="E94">
        <v>0.51300000000000001</v>
      </c>
      <c r="F94" s="1">
        <v>4.7761138415927698E-8</v>
      </c>
      <c r="G94">
        <f t="shared" si="1"/>
        <v>7.3209253300808816</v>
      </c>
    </row>
    <row r="95" spans="1:7" x14ac:dyDescent="0.25">
      <c r="A95" t="s">
        <v>98</v>
      </c>
      <c r="B95" s="1">
        <v>4.4422359384647397E-12</v>
      </c>
      <c r="C95">
        <v>-1.6480489741280799</v>
      </c>
      <c r="D95">
        <v>0.253</v>
      </c>
      <c r="E95">
        <v>0.58899999999999997</v>
      </c>
      <c r="F95" s="1">
        <v>7.1777648293713204E-8</v>
      </c>
      <c r="G95">
        <f t="shared" si="1"/>
        <v>7.1440107748937596</v>
      </c>
    </row>
    <row r="96" spans="1:7" x14ac:dyDescent="0.25">
      <c r="A96" t="s">
        <v>99</v>
      </c>
      <c r="B96" s="1">
        <v>4.4981505247713097E-12</v>
      </c>
      <c r="C96">
        <v>1.08258169248757</v>
      </c>
      <c r="D96">
        <v>0.73499999999999999</v>
      </c>
      <c r="E96">
        <v>0.499</v>
      </c>
      <c r="F96" s="1">
        <v>7.2681116179254894E-8</v>
      </c>
      <c r="G96">
        <f t="shared" si="1"/>
        <v>7.1385784117606876</v>
      </c>
    </row>
    <row r="97" spans="1:7" x14ac:dyDescent="0.25">
      <c r="A97" t="s">
        <v>100</v>
      </c>
      <c r="B97" s="1">
        <v>4.5197095201593201E-12</v>
      </c>
      <c r="C97">
        <v>0.78852346582749</v>
      </c>
      <c r="D97">
        <v>0.79</v>
      </c>
      <c r="E97">
        <v>0.67600000000000005</v>
      </c>
      <c r="F97" s="1">
        <v>7.3029466426734294E-8</v>
      </c>
      <c r="G97">
        <f t="shared" si="1"/>
        <v>7.1365018724212845</v>
      </c>
    </row>
    <row r="98" spans="1:7" x14ac:dyDescent="0.25">
      <c r="A98" t="s">
        <v>101</v>
      </c>
      <c r="B98" s="1">
        <v>5.1964731741123998E-12</v>
      </c>
      <c r="C98">
        <v>0.27872743325960297</v>
      </c>
      <c r="D98">
        <v>0.98799999999999999</v>
      </c>
      <c r="E98">
        <v>1</v>
      </c>
      <c r="F98" s="1">
        <v>8.3964613547308099E-8</v>
      </c>
      <c r="G98">
        <f t="shared" si="1"/>
        <v>7.075903706546395</v>
      </c>
    </row>
    <row r="99" spans="1:7" x14ac:dyDescent="0.25">
      <c r="A99" t="s">
        <v>102</v>
      </c>
      <c r="B99" s="1">
        <v>5.4564649166756101E-12</v>
      </c>
      <c r="C99">
        <v>-1.2650649410611601</v>
      </c>
      <c r="D99">
        <v>0.47499999999999998</v>
      </c>
      <c r="E99">
        <v>0.68500000000000005</v>
      </c>
      <c r="F99" s="1">
        <v>8.8165560123644498E-8</v>
      </c>
      <c r="G99">
        <f t="shared" si="1"/>
        <v>7.0547010290313796</v>
      </c>
    </row>
    <row r="100" spans="1:7" x14ac:dyDescent="0.25">
      <c r="A100" t="s">
        <v>103</v>
      </c>
      <c r="B100" s="1">
        <v>7.0569972108732604E-12</v>
      </c>
      <c r="C100">
        <v>0.28597231027331299</v>
      </c>
      <c r="D100">
        <v>0.99399999999999999</v>
      </c>
      <c r="E100">
        <v>1</v>
      </c>
      <c r="F100" s="1">
        <v>1.1402696093329E-7</v>
      </c>
      <c r="G100">
        <f t="shared" si="1"/>
        <v>6.9429924504162548</v>
      </c>
    </row>
    <row r="101" spans="1:7" x14ac:dyDescent="0.25">
      <c r="A101" t="s">
        <v>104</v>
      </c>
      <c r="B101" s="1">
        <v>8.5680580813093995E-12</v>
      </c>
      <c r="C101">
        <v>-0.76973910000135004</v>
      </c>
      <c r="D101">
        <v>0.95699999999999996</v>
      </c>
      <c r="E101">
        <v>0.98299999999999998</v>
      </c>
      <c r="F101" s="1">
        <v>1.3844268247779699E-7</v>
      </c>
      <c r="G101">
        <f t="shared" si="1"/>
        <v>6.8587299943676632</v>
      </c>
    </row>
    <row r="102" spans="1:7" x14ac:dyDescent="0.25">
      <c r="A102" t="s">
        <v>105</v>
      </c>
      <c r="B102" s="1">
        <v>1.02941263274251E-11</v>
      </c>
      <c r="C102">
        <v>1.06682795666098</v>
      </c>
      <c r="D102">
        <v>0.64200000000000002</v>
      </c>
      <c r="E102">
        <v>0.41399999999999998</v>
      </c>
      <c r="F102" s="1">
        <v>1.6633249319853401E-7</v>
      </c>
      <c r="G102">
        <f t="shared" si="1"/>
        <v>6.7790229026844218</v>
      </c>
    </row>
    <row r="103" spans="1:7" x14ac:dyDescent="0.25">
      <c r="A103" t="s">
        <v>106</v>
      </c>
      <c r="B103" s="1">
        <v>1.13653096554458E-11</v>
      </c>
      <c r="C103">
        <v>0.74033176215952701</v>
      </c>
      <c r="D103">
        <v>0.83299999999999996</v>
      </c>
      <c r="E103">
        <v>0.69899999999999995</v>
      </c>
      <c r="F103" s="1">
        <v>1.8364067341269399E-7</v>
      </c>
      <c r="G103">
        <f t="shared" si="1"/>
        <v>6.7360311233396866</v>
      </c>
    </row>
    <row r="104" spans="1:7" x14ac:dyDescent="0.25">
      <c r="A104" t="s">
        <v>107</v>
      </c>
      <c r="B104" s="1">
        <v>1.3464722580797099E-11</v>
      </c>
      <c r="C104">
        <v>1.2686039449678601</v>
      </c>
      <c r="D104">
        <v>0.59299999999999997</v>
      </c>
      <c r="E104">
        <v>0.315</v>
      </c>
      <c r="F104" s="1">
        <v>2.1756298746051901E-7</v>
      </c>
      <c r="G104">
        <f t="shared" si="1"/>
        <v>6.6624149863125091</v>
      </c>
    </row>
    <row r="105" spans="1:7" x14ac:dyDescent="0.25">
      <c r="A105" t="s">
        <v>108</v>
      </c>
      <c r="B105" s="1">
        <v>1.64461928365011E-11</v>
      </c>
      <c r="C105">
        <v>-1.9072275650563599</v>
      </c>
      <c r="D105">
        <v>0.19800000000000001</v>
      </c>
      <c r="E105">
        <v>0.51800000000000002</v>
      </c>
      <c r="F105" s="1">
        <v>2.6573758385218499E-7</v>
      </c>
      <c r="G105">
        <f t="shared" si="1"/>
        <v>6.5755470180199165</v>
      </c>
    </row>
    <row r="106" spans="1:7" x14ac:dyDescent="0.25">
      <c r="A106" t="s">
        <v>109</v>
      </c>
      <c r="B106" s="1">
        <v>1.8161961374068301E-11</v>
      </c>
      <c r="C106">
        <v>0.39641407826187203</v>
      </c>
      <c r="D106">
        <v>0.98799999999999999</v>
      </c>
      <c r="E106">
        <v>0.99399999999999999</v>
      </c>
      <c r="F106" s="1">
        <v>2.9346097188219499E-7</v>
      </c>
      <c r="G106">
        <f t="shared" si="1"/>
        <v>6.5324496484989671</v>
      </c>
    </row>
    <row r="107" spans="1:7" x14ac:dyDescent="0.25">
      <c r="A107" t="s">
        <v>110</v>
      </c>
      <c r="B107" s="1">
        <v>2.0276032058923901E-11</v>
      </c>
      <c r="C107">
        <v>0.32932088212661897</v>
      </c>
      <c r="D107">
        <v>0.98799999999999999</v>
      </c>
      <c r="E107">
        <v>0.99399999999999999</v>
      </c>
      <c r="F107" s="1">
        <v>3.2762012600809202E-7</v>
      </c>
      <c r="G107">
        <f t="shared" si="1"/>
        <v>6.4846294269794473</v>
      </c>
    </row>
    <row r="108" spans="1:7" x14ac:dyDescent="0.25">
      <c r="A108" t="s">
        <v>111</v>
      </c>
      <c r="B108" s="1">
        <v>2.03013027503043E-11</v>
      </c>
      <c r="C108">
        <v>-1.99658052049663</v>
      </c>
      <c r="D108">
        <v>0.20399999999999999</v>
      </c>
      <c r="E108">
        <v>0.51300000000000001</v>
      </c>
      <c r="F108" s="1">
        <v>3.28028449839416E-7</v>
      </c>
      <c r="G108">
        <f t="shared" si="1"/>
        <v>6.4840884883844971</v>
      </c>
    </row>
    <row r="109" spans="1:7" x14ac:dyDescent="0.25">
      <c r="A109" t="s">
        <v>112</v>
      </c>
      <c r="B109" s="1">
        <v>2.3781709618788201E-11</v>
      </c>
      <c r="C109">
        <v>0.215862035852323</v>
      </c>
      <c r="D109">
        <v>0.99399999999999999</v>
      </c>
      <c r="E109">
        <v>0.997</v>
      </c>
      <c r="F109" s="1">
        <v>3.8426486402038003E-7</v>
      </c>
      <c r="G109">
        <f t="shared" si="1"/>
        <v>6.4153693242519623</v>
      </c>
    </row>
    <row r="110" spans="1:7" x14ac:dyDescent="0.25">
      <c r="A110" t="s">
        <v>113</v>
      </c>
      <c r="B110" s="1">
        <v>2.8308713488004699E-11</v>
      </c>
      <c r="C110">
        <v>-0.96955888643586396</v>
      </c>
      <c r="D110">
        <v>0.59899999999999998</v>
      </c>
      <c r="E110">
        <v>0.78900000000000003</v>
      </c>
      <c r="F110" s="1">
        <v>4.5741219253918002E-7</v>
      </c>
      <c r="G110">
        <f t="shared" si="1"/>
        <v>6.3396922632493551</v>
      </c>
    </row>
    <row r="111" spans="1:7" x14ac:dyDescent="0.25">
      <c r="A111" t="s">
        <v>114</v>
      </c>
      <c r="B111" s="1">
        <v>3.7667578049830402E-11</v>
      </c>
      <c r="C111">
        <v>0.24096262226166301</v>
      </c>
      <c r="D111">
        <v>0.99399999999999999</v>
      </c>
      <c r="E111">
        <v>0.997</v>
      </c>
      <c r="F111" s="1">
        <v>6.0863272612915898E-7</v>
      </c>
      <c r="G111">
        <f t="shared" si="1"/>
        <v>6.2156446993732004</v>
      </c>
    </row>
    <row r="112" spans="1:7" x14ac:dyDescent="0.25">
      <c r="A112" t="s">
        <v>115</v>
      </c>
      <c r="B112" s="1">
        <v>3.9321399044152697E-11</v>
      </c>
      <c r="C112">
        <v>-0.88519076550818199</v>
      </c>
      <c r="D112">
        <v>0.73499999999999999</v>
      </c>
      <c r="E112">
        <v>0.873</v>
      </c>
      <c r="F112" s="1">
        <v>6.3535516575541901E-7</v>
      </c>
      <c r="G112">
        <f t="shared" si="1"/>
        <v>6.1969834346961656</v>
      </c>
    </row>
    <row r="113" spans="1:7" x14ac:dyDescent="0.25">
      <c r="A113" t="s">
        <v>116</v>
      </c>
      <c r="B113" s="1">
        <v>4.1868442628220403E-11</v>
      </c>
      <c r="C113">
        <v>-1.0410113853548</v>
      </c>
      <c r="D113">
        <v>0.59299999999999997</v>
      </c>
      <c r="E113">
        <v>0.76300000000000001</v>
      </c>
      <c r="F113" s="1">
        <v>6.7651029598678605E-7</v>
      </c>
      <c r="G113">
        <f t="shared" si="1"/>
        <v>6.1697255893749752</v>
      </c>
    </row>
    <row r="114" spans="1:7" x14ac:dyDescent="0.25">
      <c r="A114" t="s">
        <v>117</v>
      </c>
      <c r="B114" s="1">
        <v>6.4773418226564196E-11</v>
      </c>
      <c r="C114">
        <v>-1.0769715778389199</v>
      </c>
      <c r="D114">
        <v>0.623</v>
      </c>
      <c r="E114">
        <v>0.78</v>
      </c>
      <c r="F114" s="1">
        <v>1.04660889170482E-6</v>
      </c>
      <c r="G114">
        <f t="shared" si="1"/>
        <v>5.9802155799327439</v>
      </c>
    </row>
    <row r="115" spans="1:7" x14ac:dyDescent="0.25">
      <c r="A115" t="s">
        <v>118</v>
      </c>
      <c r="B115" s="1">
        <v>6.4859901124408504E-11</v>
      </c>
      <c r="C115">
        <v>-1.5773953921758801</v>
      </c>
      <c r="D115">
        <v>0.28399999999999997</v>
      </c>
      <c r="E115">
        <v>0.57999999999999996</v>
      </c>
      <c r="F115" s="1">
        <v>1.0480062823681901E-6</v>
      </c>
      <c r="G115">
        <f t="shared" si="1"/>
        <v>5.979636113927044</v>
      </c>
    </row>
    <row r="116" spans="1:7" x14ac:dyDescent="0.25">
      <c r="A116" t="s">
        <v>119</v>
      </c>
      <c r="B116" s="1">
        <v>6.8790966739702403E-11</v>
      </c>
      <c r="C116">
        <v>-1.22492074315531</v>
      </c>
      <c r="D116">
        <v>0.5</v>
      </c>
      <c r="E116">
        <v>0.68200000000000005</v>
      </c>
      <c r="F116" s="1">
        <v>1.11152444058011E-6</v>
      </c>
      <c r="G116">
        <f t="shared" si="1"/>
        <v>5.9540809834441824</v>
      </c>
    </row>
    <row r="117" spans="1:7" x14ac:dyDescent="0.25">
      <c r="A117" t="s">
        <v>120</v>
      </c>
      <c r="B117" s="1">
        <v>7.4744439316165699E-11</v>
      </c>
      <c r="C117">
        <v>0.25687781638655199</v>
      </c>
      <c r="D117">
        <v>0.98799999999999999</v>
      </c>
      <c r="E117">
        <v>0.99399999999999999</v>
      </c>
      <c r="F117" s="1">
        <v>1.2077206504706101E-6</v>
      </c>
      <c r="G117">
        <f t="shared" si="1"/>
        <v>5.9180335077586754</v>
      </c>
    </row>
    <row r="118" spans="1:7" x14ac:dyDescent="0.25">
      <c r="A118" t="s">
        <v>121</v>
      </c>
      <c r="B118" s="1">
        <v>8.3299861215562495E-11</v>
      </c>
      <c r="C118">
        <v>-0.84653110914821905</v>
      </c>
      <c r="D118">
        <v>0.747</v>
      </c>
      <c r="E118">
        <v>0.89300000000000002</v>
      </c>
      <c r="F118" s="1">
        <v>1.34595915752106E-6</v>
      </c>
      <c r="G118">
        <f t="shared" si="1"/>
        <v>5.8709681183678732</v>
      </c>
    </row>
    <row r="119" spans="1:7" x14ac:dyDescent="0.25">
      <c r="A119" t="s">
        <v>122</v>
      </c>
      <c r="B119" s="1">
        <v>8.5640078339027697E-11</v>
      </c>
      <c r="C119">
        <v>-1.7114492848051299</v>
      </c>
      <c r="D119">
        <v>0.24099999999999999</v>
      </c>
      <c r="E119">
        <v>0.52100000000000002</v>
      </c>
      <c r="F119" s="1">
        <v>1.3837723858020101E-6</v>
      </c>
      <c r="G119">
        <f t="shared" si="1"/>
        <v>5.8589353403125726</v>
      </c>
    </row>
    <row r="120" spans="1:7" x14ac:dyDescent="0.25">
      <c r="A120" t="s">
        <v>123</v>
      </c>
      <c r="B120" s="1">
        <v>8.8511916505675006E-11</v>
      </c>
      <c r="C120">
        <v>0.246116942915663</v>
      </c>
      <c r="D120">
        <v>0.99399999999999999</v>
      </c>
      <c r="E120">
        <v>0.997</v>
      </c>
      <c r="F120" s="1">
        <v>1.4301755468986999E-6</v>
      </c>
      <c r="G120">
        <f t="shared" si="1"/>
        <v>5.8446106517865131</v>
      </c>
    </row>
    <row r="121" spans="1:7" x14ac:dyDescent="0.25">
      <c r="A121" t="s">
        <v>124</v>
      </c>
      <c r="B121" s="1">
        <v>9.2702228618238997E-11</v>
      </c>
      <c r="C121">
        <v>-0.631055081409579</v>
      </c>
      <c r="D121">
        <v>0.90700000000000003</v>
      </c>
      <c r="E121">
        <v>0.94099999999999995</v>
      </c>
      <c r="F121" s="1">
        <v>1.4978826100135101E-6</v>
      </c>
      <c r="G121">
        <f t="shared" si="1"/>
        <v>5.8245222212300432</v>
      </c>
    </row>
    <row r="122" spans="1:7" x14ac:dyDescent="0.25">
      <c r="A122" t="s">
        <v>125</v>
      </c>
      <c r="B122" s="1">
        <v>1.00126389312226E-10</v>
      </c>
      <c r="C122">
        <v>0.27102026015977498</v>
      </c>
      <c r="D122">
        <v>0.99399999999999999</v>
      </c>
      <c r="E122">
        <v>1</v>
      </c>
      <c r="F122" s="1">
        <v>1.6178421985069401E-6</v>
      </c>
      <c r="G122">
        <f t="shared" si="1"/>
        <v>5.7910638409807458</v>
      </c>
    </row>
    <row r="123" spans="1:7" x14ac:dyDescent="0.25">
      <c r="A123" t="s">
        <v>126</v>
      </c>
      <c r="B123" s="1">
        <v>1.2807787008667E-10</v>
      </c>
      <c r="C123">
        <v>-1.33212188825237</v>
      </c>
      <c r="D123">
        <v>0.36399999999999999</v>
      </c>
      <c r="E123">
        <v>0.628</v>
      </c>
      <c r="F123" s="1">
        <v>2.0694822248604099E-6</v>
      </c>
      <c r="G123">
        <f t="shared" si="1"/>
        <v>5.6841382994773753</v>
      </c>
    </row>
    <row r="124" spans="1:7" x14ac:dyDescent="0.25">
      <c r="A124" t="s">
        <v>127</v>
      </c>
      <c r="B124" s="1">
        <v>1.2907954010126901E-10</v>
      </c>
      <c r="C124">
        <v>-0.89190943728494099</v>
      </c>
      <c r="D124">
        <v>0.69799999999999995</v>
      </c>
      <c r="E124">
        <v>0.86499999999999999</v>
      </c>
      <c r="F124" s="1">
        <v>2.0856672089563102E-6</v>
      </c>
      <c r="G124">
        <f t="shared" si="1"/>
        <v>5.680754986822194</v>
      </c>
    </row>
    <row r="125" spans="1:7" x14ac:dyDescent="0.25">
      <c r="A125" t="s">
        <v>128</v>
      </c>
      <c r="B125" s="1">
        <v>1.38851957769383E-10</v>
      </c>
      <c r="C125">
        <v>0.66805726546695099</v>
      </c>
      <c r="D125">
        <v>0.90100000000000002</v>
      </c>
      <c r="E125">
        <v>0.80300000000000005</v>
      </c>
      <c r="F125" s="1">
        <v>2.2435699336376901E-6</v>
      </c>
      <c r="G125">
        <f t="shared" si="1"/>
        <v>5.6490603886583912</v>
      </c>
    </row>
    <row r="126" spans="1:7" x14ac:dyDescent="0.25">
      <c r="A126" t="s">
        <v>129</v>
      </c>
      <c r="B126" s="1">
        <v>2.0159745403564701E-10</v>
      </c>
      <c r="C126">
        <v>0.28654780630606203</v>
      </c>
      <c r="D126">
        <v>1</v>
      </c>
      <c r="E126">
        <v>0.99399999999999999</v>
      </c>
      <c r="F126" s="1">
        <v>3.25741166230798E-6</v>
      </c>
      <c r="G126">
        <f t="shared" si="1"/>
        <v>5.4871273530804237</v>
      </c>
    </row>
    <row r="127" spans="1:7" x14ac:dyDescent="0.25">
      <c r="A127" t="s">
        <v>130</v>
      </c>
      <c r="B127" s="1">
        <v>2.70245647519242E-10</v>
      </c>
      <c r="C127">
        <v>2.02906563708222</v>
      </c>
      <c r="D127">
        <v>0.45100000000000001</v>
      </c>
      <c r="E127">
        <v>0.158</v>
      </c>
      <c r="F127" s="1">
        <v>4.3666291726159202E-6</v>
      </c>
      <c r="G127">
        <f t="shared" si="1"/>
        <v>5.3598536881163987</v>
      </c>
    </row>
    <row r="128" spans="1:7" x14ac:dyDescent="0.25">
      <c r="A128" t="s">
        <v>131</v>
      </c>
      <c r="B128" s="1">
        <v>2.8662431803806702E-10</v>
      </c>
      <c r="C128">
        <v>0.196619162113119</v>
      </c>
      <c r="D128">
        <v>0.99399999999999999</v>
      </c>
      <c r="E128">
        <v>0.997</v>
      </c>
      <c r="F128" s="1">
        <v>4.6312757308590903E-6</v>
      </c>
      <c r="G128">
        <f t="shared" si="1"/>
        <v>5.3342993617774708</v>
      </c>
    </row>
    <row r="129" spans="1:7" x14ac:dyDescent="0.25">
      <c r="A129" t="s">
        <v>132</v>
      </c>
      <c r="B129" s="1">
        <v>3.1169294015247302E-10</v>
      </c>
      <c r="C129">
        <v>0.29055270694427099</v>
      </c>
      <c r="D129">
        <v>0.99399999999999999</v>
      </c>
      <c r="E129">
        <v>1</v>
      </c>
      <c r="F129" s="1">
        <v>5.0363345269836497E-6</v>
      </c>
      <c r="G129">
        <f t="shared" si="1"/>
        <v>5.2978854305900116</v>
      </c>
    </row>
    <row r="130" spans="1:7" x14ac:dyDescent="0.25">
      <c r="A130" t="s">
        <v>133</v>
      </c>
      <c r="B130" s="1">
        <v>3.5054114889213898E-10</v>
      </c>
      <c r="C130">
        <v>-0.93200640036181603</v>
      </c>
      <c r="D130">
        <v>0.63600000000000001</v>
      </c>
      <c r="E130">
        <v>0.80300000000000005</v>
      </c>
      <c r="F130" s="1">
        <v>5.6640438837991802E-6</v>
      </c>
      <c r="G130">
        <f t="shared" ref="G130:G193" si="2">-(LOG(F130))</f>
        <v>5.246873390484601</v>
      </c>
    </row>
    <row r="131" spans="1:7" x14ac:dyDescent="0.25">
      <c r="A131" t="s">
        <v>134</v>
      </c>
      <c r="B131" s="1">
        <v>3.9785053497651498E-10</v>
      </c>
      <c r="C131">
        <v>2.5863910749729002</v>
      </c>
      <c r="D131">
        <v>0.38900000000000001</v>
      </c>
      <c r="E131">
        <v>0.14099999999999999</v>
      </c>
      <c r="F131" s="1">
        <v>6.4284689441505198E-6</v>
      </c>
      <c r="G131">
        <f t="shared" si="2"/>
        <v>5.1918924498258647</v>
      </c>
    </row>
    <row r="132" spans="1:7" x14ac:dyDescent="0.25">
      <c r="A132" t="s">
        <v>135</v>
      </c>
      <c r="B132" s="1">
        <v>4.0420933736500401E-10</v>
      </c>
      <c r="C132">
        <v>-0.93294504388281796</v>
      </c>
      <c r="D132">
        <v>0.63</v>
      </c>
      <c r="E132">
        <v>0.8</v>
      </c>
      <c r="F132" s="1">
        <v>6.5312144731437403E-6</v>
      </c>
      <c r="G132">
        <f t="shared" si="2"/>
        <v>5.1850060545682162</v>
      </c>
    </row>
    <row r="133" spans="1:7" x14ac:dyDescent="0.25">
      <c r="A133" t="s">
        <v>136</v>
      </c>
      <c r="B133" s="1">
        <v>4.0736061755871901E-10</v>
      </c>
      <c r="C133">
        <v>-1.2387971401720199</v>
      </c>
      <c r="D133">
        <v>0.40699999999999997</v>
      </c>
      <c r="E133">
        <v>0.67600000000000005</v>
      </c>
      <c r="F133" s="1">
        <v>6.5821328585137903E-6</v>
      </c>
      <c r="G133">
        <f t="shared" si="2"/>
        <v>5.1816333558403258</v>
      </c>
    </row>
    <row r="134" spans="1:7" x14ac:dyDescent="0.25">
      <c r="A134" t="s">
        <v>137</v>
      </c>
      <c r="B134" s="1">
        <v>4.6308934196484198E-10</v>
      </c>
      <c r="C134">
        <v>0.37891027526815302</v>
      </c>
      <c r="D134">
        <v>0.98099999999999998</v>
      </c>
      <c r="E134">
        <v>0.96599999999999997</v>
      </c>
      <c r="F134" s="1">
        <v>7.4825975874679196E-6</v>
      </c>
      <c r="G134">
        <f t="shared" si="2"/>
        <v>5.1259476104152748</v>
      </c>
    </row>
    <row r="135" spans="1:7" x14ac:dyDescent="0.25">
      <c r="A135" t="s">
        <v>138</v>
      </c>
      <c r="B135" s="1">
        <v>4.9399126546631099E-10</v>
      </c>
      <c r="C135">
        <v>-1.03122235743093</v>
      </c>
      <c r="D135">
        <v>0.69099999999999995</v>
      </c>
      <c r="E135">
        <v>0.79700000000000004</v>
      </c>
      <c r="F135" s="1">
        <v>7.9819108674046601E-6</v>
      </c>
      <c r="G135">
        <f t="shared" si="2"/>
        <v>5.0978931262150429</v>
      </c>
    </row>
    <row r="136" spans="1:7" x14ac:dyDescent="0.25">
      <c r="A136" t="s">
        <v>139</v>
      </c>
      <c r="B136" s="1">
        <v>6.0393036946997099E-10</v>
      </c>
      <c r="C136">
        <v>-0.65757434448775598</v>
      </c>
      <c r="D136">
        <v>0.82099999999999995</v>
      </c>
      <c r="E136">
        <v>0.93</v>
      </c>
      <c r="F136" s="1">
        <v>9.7583069098957998E-6</v>
      </c>
      <c r="G136">
        <f t="shared" si="2"/>
        <v>5.0106255269515536</v>
      </c>
    </row>
    <row r="137" spans="1:7" x14ac:dyDescent="0.25">
      <c r="A137" t="s">
        <v>140</v>
      </c>
      <c r="B137" s="1">
        <v>6.2910049414344296E-10</v>
      </c>
      <c r="C137">
        <v>0.270943548475096</v>
      </c>
      <c r="D137">
        <v>0.99399999999999999</v>
      </c>
      <c r="E137">
        <v>0.997</v>
      </c>
      <c r="F137" s="1">
        <v>1.0165005784369799E-5</v>
      </c>
      <c r="G137">
        <f t="shared" si="2"/>
        <v>4.9928923698917398</v>
      </c>
    </row>
    <row r="138" spans="1:7" x14ac:dyDescent="0.25">
      <c r="A138" t="s">
        <v>141</v>
      </c>
      <c r="B138" s="1">
        <v>7.04647417473844E-10</v>
      </c>
      <c r="C138">
        <v>-0.90523688271412495</v>
      </c>
      <c r="D138">
        <v>0.84</v>
      </c>
      <c r="E138">
        <v>0.91500000000000004</v>
      </c>
      <c r="F138" s="1">
        <v>1.1385692971542399E-5</v>
      </c>
      <c r="G138">
        <f t="shared" si="2"/>
        <v>4.9436405316225525</v>
      </c>
    </row>
    <row r="139" spans="1:7" x14ac:dyDescent="0.25">
      <c r="A139" t="s">
        <v>142</v>
      </c>
      <c r="B139" s="1">
        <v>7.6844839142088302E-10</v>
      </c>
      <c r="C139">
        <v>-0.75795948010799397</v>
      </c>
      <c r="D139">
        <v>0.85199999999999998</v>
      </c>
      <c r="E139">
        <v>0.92700000000000005</v>
      </c>
      <c r="F139" s="1">
        <v>1.2416589108578599E-5</v>
      </c>
      <c r="G139">
        <f t="shared" si="2"/>
        <v>4.9059976903726561</v>
      </c>
    </row>
    <row r="140" spans="1:7" x14ac:dyDescent="0.25">
      <c r="A140" t="s">
        <v>143</v>
      </c>
      <c r="B140" s="1">
        <v>7.9732370698227998E-10</v>
      </c>
      <c r="C140">
        <v>-0.95563762974291999</v>
      </c>
      <c r="D140">
        <v>0.53100000000000003</v>
      </c>
      <c r="E140">
        <v>0.78600000000000003</v>
      </c>
      <c r="F140" s="1">
        <v>1.2883156457419699E-5</v>
      </c>
      <c r="G140">
        <f t="shared" si="2"/>
        <v>4.8899777189564375</v>
      </c>
    </row>
    <row r="141" spans="1:7" x14ac:dyDescent="0.25">
      <c r="A141" t="s">
        <v>144</v>
      </c>
      <c r="B141" s="1">
        <v>8.4459804575935598E-10</v>
      </c>
      <c r="C141">
        <v>0.57783522869624604</v>
      </c>
      <c r="D141">
        <v>0.86399999999999999</v>
      </c>
      <c r="E141">
        <v>0.81399999999999995</v>
      </c>
      <c r="F141" s="1">
        <v>1.3647015223379699E-5</v>
      </c>
      <c r="G141">
        <f t="shared" si="2"/>
        <v>4.8649623239903468</v>
      </c>
    </row>
    <row r="142" spans="1:7" x14ac:dyDescent="0.25">
      <c r="A142" t="s">
        <v>145</v>
      </c>
      <c r="B142" s="1">
        <v>8.5531168311506298E-10</v>
      </c>
      <c r="C142">
        <v>-0.93886408416567801</v>
      </c>
      <c r="D142">
        <v>0.59299999999999997</v>
      </c>
      <c r="E142">
        <v>0.78900000000000003</v>
      </c>
      <c r="F142" s="1">
        <v>1.38201261757732E-5</v>
      </c>
      <c r="G142">
        <f t="shared" si="2"/>
        <v>4.8594879918972831</v>
      </c>
    </row>
    <row r="143" spans="1:7" x14ac:dyDescent="0.25">
      <c r="A143" t="s">
        <v>146</v>
      </c>
      <c r="B143" s="1">
        <v>1.28698250380184E-9</v>
      </c>
      <c r="C143">
        <v>1.7977077076121399</v>
      </c>
      <c r="D143">
        <v>0.438</v>
      </c>
      <c r="E143">
        <v>0.17699999999999999</v>
      </c>
      <c r="F143" s="1">
        <v>2.0795063296430099E-5</v>
      </c>
      <c r="G143">
        <f t="shared" si="2"/>
        <v>4.6820397533827949</v>
      </c>
    </row>
    <row r="144" spans="1:7" x14ac:dyDescent="0.25">
      <c r="A144" t="s">
        <v>147</v>
      </c>
      <c r="B144" s="1">
        <v>1.36221716081452E-9</v>
      </c>
      <c r="C144">
        <v>-0.68398837099272902</v>
      </c>
      <c r="D144">
        <v>0.78400000000000003</v>
      </c>
      <c r="E144">
        <v>0.91500000000000004</v>
      </c>
      <c r="F144" s="1">
        <v>2.2010704884440999E-5</v>
      </c>
      <c r="G144">
        <f t="shared" si="2"/>
        <v>4.6573660491085676</v>
      </c>
    </row>
    <row r="145" spans="1:7" x14ac:dyDescent="0.25">
      <c r="A145" t="s">
        <v>148</v>
      </c>
      <c r="B145" s="1">
        <v>1.53855124528817E-9</v>
      </c>
      <c r="C145">
        <v>-0.65559780822831304</v>
      </c>
      <c r="D145">
        <v>0.87</v>
      </c>
      <c r="E145">
        <v>0.94399999999999995</v>
      </c>
      <c r="F145" s="1">
        <v>2.48599110213663E-5</v>
      </c>
      <c r="G145">
        <f t="shared" si="2"/>
        <v>4.6045004301191037</v>
      </c>
    </row>
    <row r="146" spans="1:7" x14ac:dyDescent="0.25">
      <c r="A146" t="s">
        <v>149</v>
      </c>
      <c r="B146" s="1">
        <v>1.57428354747756E-9</v>
      </c>
      <c r="C146">
        <v>-2.2344970027383999</v>
      </c>
      <c r="D146">
        <v>0.154</v>
      </c>
      <c r="E146">
        <v>0.42299999999999999</v>
      </c>
      <c r="F146" s="1">
        <v>2.5437273560142401E-5</v>
      </c>
      <c r="G146">
        <f t="shared" si="2"/>
        <v>4.5945294394559966</v>
      </c>
    </row>
    <row r="147" spans="1:7" x14ac:dyDescent="0.25">
      <c r="A147" t="s">
        <v>150</v>
      </c>
      <c r="B147" s="1">
        <v>1.8053539137813199E-9</v>
      </c>
      <c r="C147">
        <v>-0.97149439148628103</v>
      </c>
      <c r="D147">
        <v>0.52500000000000002</v>
      </c>
      <c r="E147">
        <v>0.73499999999999999</v>
      </c>
      <c r="F147" s="1">
        <v>2.9170908538878499E-5</v>
      </c>
      <c r="G147">
        <f t="shared" si="2"/>
        <v>4.5350500444032278</v>
      </c>
    </row>
    <row r="148" spans="1:7" x14ac:dyDescent="0.25">
      <c r="A148" t="s">
        <v>151</v>
      </c>
      <c r="B148" s="1">
        <v>1.83609578532261E-9</v>
      </c>
      <c r="C148">
        <v>-1.0061243456487201</v>
      </c>
      <c r="D148">
        <v>0.51200000000000001</v>
      </c>
      <c r="E148">
        <v>0.69899999999999995</v>
      </c>
      <c r="F148" s="1">
        <v>2.9667635699242699E-5</v>
      </c>
      <c r="G148">
        <f t="shared" si="2"/>
        <v>4.5277170625030374</v>
      </c>
    </row>
    <row r="149" spans="1:7" x14ac:dyDescent="0.25">
      <c r="A149" t="s">
        <v>152</v>
      </c>
      <c r="B149" s="1">
        <v>1.89300757469044E-9</v>
      </c>
      <c r="C149">
        <v>-1.2257267931106599</v>
      </c>
      <c r="D149">
        <v>0.42599999999999999</v>
      </c>
      <c r="E149">
        <v>0.64500000000000002</v>
      </c>
      <c r="F149" s="1">
        <v>3.0587216391848203E-5</v>
      </c>
      <c r="G149">
        <f t="shared" si="2"/>
        <v>4.5144600444493532</v>
      </c>
    </row>
    <row r="150" spans="1:7" x14ac:dyDescent="0.25">
      <c r="A150" t="s">
        <v>153</v>
      </c>
      <c r="B150" s="1">
        <v>2.60689811106711E-9</v>
      </c>
      <c r="C150">
        <v>-1.43475875989888</v>
      </c>
      <c r="D150">
        <v>0.34599999999999997</v>
      </c>
      <c r="E150">
        <v>0.56599999999999995</v>
      </c>
      <c r="F150" s="1">
        <v>4.2122259678622397E-5</v>
      </c>
      <c r="G150">
        <f t="shared" si="2"/>
        <v>4.3754883388247974</v>
      </c>
    </row>
    <row r="151" spans="1:7" x14ac:dyDescent="0.25">
      <c r="A151" t="s">
        <v>154</v>
      </c>
      <c r="B151" s="1">
        <v>2.6617241786618201E-9</v>
      </c>
      <c r="C151">
        <v>0.208083829521124</v>
      </c>
      <c r="D151">
        <v>1</v>
      </c>
      <c r="E151">
        <v>0.997</v>
      </c>
      <c r="F151" s="1">
        <v>4.3008139278817699E-5</v>
      </c>
      <c r="G151">
        <f t="shared" si="2"/>
        <v>4.3664493465280421</v>
      </c>
    </row>
    <row r="152" spans="1:7" x14ac:dyDescent="0.25">
      <c r="A152" t="s">
        <v>155</v>
      </c>
      <c r="B152" s="1">
        <v>2.9726344764572698E-9</v>
      </c>
      <c r="C152">
        <v>-0.65778688841519795</v>
      </c>
      <c r="D152">
        <v>0.88900000000000001</v>
      </c>
      <c r="E152">
        <v>0.95199999999999996</v>
      </c>
      <c r="F152" s="1">
        <v>4.8031827870596601E-5</v>
      </c>
      <c r="G152">
        <f t="shared" si="2"/>
        <v>4.3184708857947518</v>
      </c>
    </row>
    <row r="153" spans="1:7" x14ac:dyDescent="0.25">
      <c r="A153" t="s">
        <v>156</v>
      </c>
      <c r="B153" s="1">
        <v>2.9852817607662102E-9</v>
      </c>
      <c r="C153">
        <v>-0.63760971013942702</v>
      </c>
      <c r="D153">
        <v>0.93200000000000005</v>
      </c>
      <c r="E153">
        <v>0.96899999999999997</v>
      </c>
      <c r="F153" s="1">
        <v>4.8236182690460399E-5</v>
      </c>
      <c r="G153">
        <f t="shared" si="2"/>
        <v>4.3166270686553405</v>
      </c>
    </row>
    <row r="154" spans="1:7" x14ac:dyDescent="0.25">
      <c r="A154" t="s">
        <v>157</v>
      </c>
      <c r="B154" s="1">
        <v>3.31619042035572E-9</v>
      </c>
      <c r="C154">
        <v>1.1016105984604101</v>
      </c>
      <c r="D154">
        <v>0.56200000000000006</v>
      </c>
      <c r="E154">
        <v>0.33</v>
      </c>
      <c r="F154" s="1">
        <v>5.3583004812107803E-5</v>
      </c>
      <c r="G154">
        <f t="shared" si="2"/>
        <v>4.2709729358056947</v>
      </c>
    </row>
    <row r="155" spans="1:7" x14ac:dyDescent="0.25">
      <c r="A155" t="s">
        <v>158</v>
      </c>
      <c r="B155" s="1">
        <v>3.4802255492610402E-9</v>
      </c>
      <c r="C155">
        <v>0.29815027735435501</v>
      </c>
      <c r="D155">
        <v>1</v>
      </c>
      <c r="E155">
        <v>0.98899999999999999</v>
      </c>
      <c r="F155" s="1">
        <v>5.6233484424959898E-5</v>
      </c>
      <c r="G155">
        <f t="shared" si="2"/>
        <v>4.2500050052395197</v>
      </c>
    </row>
    <row r="156" spans="1:7" x14ac:dyDescent="0.25">
      <c r="A156" s="2">
        <v>45176</v>
      </c>
      <c r="B156" s="1">
        <v>5.6608417627500902E-9</v>
      </c>
      <c r="C156">
        <v>-0.81112009910279304</v>
      </c>
      <c r="D156">
        <v>0.64200000000000002</v>
      </c>
      <c r="E156">
        <v>0.83699999999999997</v>
      </c>
      <c r="F156" s="1">
        <v>9.1467881202515996E-5</v>
      </c>
      <c r="G156">
        <f t="shared" si="2"/>
        <v>4.0387313809642977</v>
      </c>
    </row>
    <row r="157" spans="1:7" x14ac:dyDescent="0.25">
      <c r="A157" t="s">
        <v>159</v>
      </c>
      <c r="B157" s="1">
        <v>9.5290023698130093E-9</v>
      </c>
      <c r="C157">
        <v>-1.27675726563412</v>
      </c>
      <c r="D157">
        <v>0.37</v>
      </c>
      <c r="E157">
        <v>0.58899999999999997</v>
      </c>
      <c r="F157">
        <v>1.5396962029143901E-4</v>
      </c>
      <c r="G157">
        <f t="shared" si="2"/>
        <v>3.8125649612501022</v>
      </c>
    </row>
    <row r="158" spans="1:7" x14ac:dyDescent="0.25">
      <c r="A158" t="s">
        <v>160</v>
      </c>
      <c r="B158" s="1">
        <v>9.6910100858297894E-9</v>
      </c>
      <c r="C158">
        <v>-7.1349613291874796</v>
      </c>
      <c r="D158">
        <v>0</v>
      </c>
      <c r="E158">
        <v>0.33</v>
      </c>
      <c r="F158">
        <v>1.5658734096683801E-4</v>
      </c>
      <c r="G158">
        <f t="shared" si="2"/>
        <v>3.8052433506463417</v>
      </c>
    </row>
    <row r="159" spans="1:7" x14ac:dyDescent="0.25">
      <c r="A159" t="s">
        <v>161</v>
      </c>
      <c r="B159" s="1">
        <v>9.7253560497071197E-9</v>
      </c>
      <c r="C159">
        <v>-1.2154139719091299</v>
      </c>
      <c r="D159">
        <v>0.42599999999999999</v>
      </c>
      <c r="E159">
        <v>0.64200000000000002</v>
      </c>
      <c r="F159">
        <v>1.5714230305116799E-4</v>
      </c>
      <c r="G159">
        <f t="shared" si="2"/>
        <v>3.8037068861975873</v>
      </c>
    </row>
    <row r="160" spans="1:7" x14ac:dyDescent="0.25">
      <c r="A160" t="s">
        <v>162</v>
      </c>
      <c r="B160" s="1">
        <v>1.05530580041929E-8</v>
      </c>
      <c r="C160">
        <v>-3.8223710988794601</v>
      </c>
      <c r="D160">
        <v>4.2999999999999997E-2</v>
      </c>
      <c r="E160">
        <v>0.30099999999999999</v>
      </c>
      <c r="F160">
        <v>1.7051631123174901E-4</v>
      </c>
      <c r="G160">
        <f t="shared" si="2"/>
        <v>3.7682340709875164</v>
      </c>
    </row>
    <row r="161" spans="1:7" x14ac:dyDescent="0.25">
      <c r="A161" t="s">
        <v>163</v>
      </c>
      <c r="B161" s="1">
        <v>1.11393557171347E-8</v>
      </c>
      <c r="C161">
        <v>0.300597457562162</v>
      </c>
      <c r="D161">
        <v>1</v>
      </c>
      <c r="E161">
        <v>0.99399999999999999</v>
      </c>
      <c r="F161">
        <v>1.7998970967746201E-4</v>
      </c>
      <c r="G161">
        <f t="shared" si="2"/>
        <v>3.7447523235524933</v>
      </c>
    </row>
    <row r="162" spans="1:7" x14ac:dyDescent="0.25">
      <c r="A162" t="s">
        <v>164</v>
      </c>
      <c r="B162" s="1">
        <v>1.12165378151088E-8</v>
      </c>
      <c r="C162">
        <v>0.25289839075994403</v>
      </c>
      <c r="D162">
        <v>0.98099999999999998</v>
      </c>
      <c r="E162">
        <v>0.97199999999999998</v>
      </c>
      <c r="F162">
        <v>1.8123681801652801E-4</v>
      </c>
      <c r="G162">
        <f t="shared" si="2"/>
        <v>3.7417535713548831</v>
      </c>
    </row>
    <row r="163" spans="1:7" x14ac:dyDescent="0.25">
      <c r="A163" t="s">
        <v>165</v>
      </c>
      <c r="B163" s="1">
        <v>1.2459715328929E-8</v>
      </c>
      <c r="C163">
        <v>-0.81479369216455699</v>
      </c>
      <c r="D163">
        <v>0.65400000000000003</v>
      </c>
      <c r="E163">
        <v>0.80800000000000005</v>
      </c>
      <c r="F163">
        <v>2.01324080284834E-4</v>
      </c>
      <c r="G163">
        <f t="shared" si="2"/>
        <v>3.6961042762322265</v>
      </c>
    </row>
    <row r="164" spans="1:7" x14ac:dyDescent="0.25">
      <c r="A164" t="s">
        <v>166</v>
      </c>
      <c r="B164" s="1">
        <v>1.5610576765155199E-8</v>
      </c>
      <c r="C164">
        <v>-1.0926687324743201</v>
      </c>
      <c r="D164">
        <v>0.40699999999999997</v>
      </c>
      <c r="E164">
        <v>0.64500000000000002</v>
      </c>
      <c r="F164">
        <v>2.5223569937137799E-4</v>
      </c>
      <c r="G164">
        <f t="shared" si="2"/>
        <v>3.5981934469350714</v>
      </c>
    </row>
    <row r="165" spans="1:7" x14ac:dyDescent="0.25">
      <c r="A165" t="s">
        <v>167</v>
      </c>
      <c r="B165" s="1">
        <v>1.8551360866739401E-8</v>
      </c>
      <c r="C165">
        <v>-3.0714583868813201</v>
      </c>
      <c r="D165">
        <v>6.2E-2</v>
      </c>
      <c r="E165">
        <v>0.34100000000000003</v>
      </c>
      <c r="F165">
        <v>2.9975288888477598E-4</v>
      </c>
      <c r="G165">
        <f t="shared" si="2"/>
        <v>3.5232366226722456</v>
      </c>
    </row>
    <row r="166" spans="1:7" x14ac:dyDescent="0.25">
      <c r="A166" t="s">
        <v>168</v>
      </c>
      <c r="B166" s="1">
        <v>1.9094702711339799E-8</v>
      </c>
      <c r="C166">
        <v>-0.75355606264268904</v>
      </c>
      <c r="D166">
        <v>0.79600000000000004</v>
      </c>
      <c r="E166">
        <v>0.91300000000000003</v>
      </c>
      <c r="F166">
        <v>3.0853220640982899E-4</v>
      </c>
      <c r="G166">
        <f t="shared" si="2"/>
        <v>3.5106994950472092</v>
      </c>
    </row>
    <row r="167" spans="1:7" x14ac:dyDescent="0.25">
      <c r="A167" t="s">
        <v>169</v>
      </c>
      <c r="B167" s="1">
        <v>2.0133135600002699E-8</v>
      </c>
      <c r="C167">
        <v>0.23797747774449399</v>
      </c>
      <c r="D167">
        <v>0.98799999999999999</v>
      </c>
      <c r="E167">
        <v>0.98599999999999999</v>
      </c>
      <c r="F167">
        <v>3.2531120502484303E-4</v>
      </c>
      <c r="G167">
        <f t="shared" si="2"/>
        <v>3.4877009776137786</v>
      </c>
    </row>
    <row r="168" spans="1:7" x14ac:dyDescent="0.25">
      <c r="A168" t="s">
        <v>170</v>
      </c>
      <c r="B168" s="1">
        <v>2.2925916820803E-8</v>
      </c>
      <c r="C168">
        <v>0.33711449870203802</v>
      </c>
      <c r="D168">
        <v>0.98099999999999998</v>
      </c>
      <c r="E168">
        <v>0.98</v>
      </c>
      <c r="F168">
        <v>3.70436963990535E-4</v>
      </c>
      <c r="G168">
        <f t="shared" si="2"/>
        <v>3.4312856838255352</v>
      </c>
    </row>
    <row r="169" spans="1:7" x14ac:dyDescent="0.25">
      <c r="A169" t="s">
        <v>171</v>
      </c>
      <c r="B169" s="1">
        <v>2.4375495312246199E-8</v>
      </c>
      <c r="C169">
        <v>-0.421054533010912</v>
      </c>
      <c r="D169">
        <v>1</v>
      </c>
      <c r="E169">
        <v>1</v>
      </c>
      <c r="F169">
        <v>3.93859253255274E-4</v>
      </c>
      <c r="G169">
        <f t="shared" si="2"/>
        <v>3.4046589468418702</v>
      </c>
    </row>
    <row r="170" spans="1:7" x14ac:dyDescent="0.25">
      <c r="A170" t="s">
        <v>172</v>
      </c>
      <c r="B170" s="1">
        <v>2.6256257643062301E-8</v>
      </c>
      <c r="C170">
        <v>0.25463761711161298</v>
      </c>
      <c r="D170">
        <v>0.99399999999999999</v>
      </c>
      <c r="E170">
        <v>0.98899999999999999</v>
      </c>
      <c r="F170">
        <v>4.242486109966E-4</v>
      </c>
      <c r="G170">
        <f t="shared" si="2"/>
        <v>3.3723795709018587</v>
      </c>
    </row>
    <row r="171" spans="1:7" x14ac:dyDescent="0.25">
      <c r="A171" t="s">
        <v>173</v>
      </c>
      <c r="B171" s="1">
        <v>2.6487427988254001E-8</v>
      </c>
      <c r="C171">
        <v>-1.2734312669788399</v>
      </c>
      <c r="D171">
        <v>0.28999999999999998</v>
      </c>
      <c r="E171">
        <v>0.57199999999999995</v>
      </c>
      <c r="F171">
        <v>4.2798386143420798E-4</v>
      </c>
      <c r="G171">
        <f t="shared" si="2"/>
        <v>3.3685726072069553</v>
      </c>
    </row>
    <row r="172" spans="1:7" x14ac:dyDescent="0.25">
      <c r="A172" t="s">
        <v>174</v>
      </c>
      <c r="B172" s="1">
        <v>2.9132904220927298E-8</v>
      </c>
      <c r="C172">
        <v>-2.05863672093759</v>
      </c>
      <c r="D172">
        <v>0.16</v>
      </c>
      <c r="E172">
        <v>0.42</v>
      </c>
      <c r="F172">
        <v>4.7072946640174402E-4</v>
      </c>
      <c r="G172">
        <f t="shared" si="2"/>
        <v>3.3272286151730297</v>
      </c>
    </row>
    <row r="173" spans="1:7" x14ac:dyDescent="0.25">
      <c r="A173" t="s">
        <v>175</v>
      </c>
      <c r="B173" s="1">
        <v>3.0449688955478302E-8</v>
      </c>
      <c r="C173">
        <v>-1.3237437674974799</v>
      </c>
      <c r="D173">
        <v>0.315</v>
      </c>
      <c r="E173">
        <v>0.54400000000000004</v>
      </c>
      <c r="F173">
        <v>4.9200607414261795E-4</v>
      </c>
      <c r="G173">
        <f t="shared" si="2"/>
        <v>3.308029535544962</v>
      </c>
    </row>
    <row r="174" spans="1:7" x14ac:dyDescent="0.25">
      <c r="A174" t="s">
        <v>176</v>
      </c>
      <c r="B174" s="1">
        <v>3.3922106891041502E-8</v>
      </c>
      <c r="C174">
        <v>-0.94956311533323501</v>
      </c>
      <c r="D174">
        <v>0.5</v>
      </c>
      <c r="E174">
        <v>0.72099999999999997</v>
      </c>
      <c r="F174">
        <v>5.4811340314544902E-4</v>
      </c>
      <c r="G174">
        <f t="shared" si="2"/>
        <v>3.2611295778932479</v>
      </c>
    </row>
    <row r="175" spans="1:7" x14ac:dyDescent="0.25">
      <c r="A175" t="s">
        <v>177</v>
      </c>
      <c r="B175" s="1">
        <v>3.5913136006217098E-8</v>
      </c>
      <c r="C175">
        <v>-0.79578886311089803</v>
      </c>
      <c r="D175">
        <v>0.61699999999999999</v>
      </c>
      <c r="E175">
        <v>0.81399999999999995</v>
      </c>
      <c r="F175">
        <v>5.80284451588456E-4</v>
      </c>
      <c r="G175">
        <f t="shared" si="2"/>
        <v>3.2363590659679549</v>
      </c>
    </row>
    <row r="176" spans="1:7" x14ac:dyDescent="0.25">
      <c r="A176" t="s">
        <v>178</v>
      </c>
      <c r="B176" s="1">
        <v>3.82025642723256E-8</v>
      </c>
      <c r="C176">
        <v>-1.3061798493185499</v>
      </c>
      <c r="D176">
        <v>0.315</v>
      </c>
      <c r="E176">
        <v>0.55800000000000005</v>
      </c>
      <c r="F176">
        <v>6.1727703351223699E-4</v>
      </c>
      <c r="G176">
        <f t="shared" si="2"/>
        <v>3.209519881147993</v>
      </c>
    </row>
    <row r="177" spans="1:7" x14ac:dyDescent="0.25">
      <c r="A177" t="s">
        <v>179</v>
      </c>
      <c r="B177" s="1">
        <v>3.9121264617717903E-8</v>
      </c>
      <c r="C177">
        <v>0.28929715148995</v>
      </c>
      <c r="D177">
        <v>1</v>
      </c>
      <c r="E177">
        <v>0.98899999999999999</v>
      </c>
      <c r="F177">
        <v>6.3212139369308597E-4</v>
      </c>
      <c r="G177">
        <f t="shared" si="2"/>
        <v>3.1991995110397005</v>
      </c>
    </row>
    <row r="178" spans="1:7" x14ac:dyDescent="0.25">
      <c r="A178" t="s">
        <v>180</v>
      </c>
      <c r="B178" s="1">
        <v>3.9284509526492701E-8</v>
      </c>
      <c r="C178">
        <v>-0.66524966818765097</v>
      </c>
      <c r="D178">
        <v>0.84</v>
      </c>
      <c r="E178">
        <v>0.93</v>
      </c>
      <c r="F178">
        <v>6.3475910492906797E-4</v>
      </c>
      <c r="G178">
        <f t="shared" si="2"/>
        <v>3.1973910609275089</v>
      </c>
    </row>
    <row r="179" spans="1:7" x14ac:dyDescent="0.25">
      <c r="A179" t="s">
        <v>181</v>
      </c>
      <c r="B179" s="1">
        <v>3.9911430647349698E-8</v>
      </c>
      <c r="C179">
        <v>-1.25644537820864</v>
      </c>
      <c r="D179">
        <v>0.29599999999999999</v>
      </c>
      <c r="E179">
        <v>0.54900000000000004</v>
      </c>
      <c r="F179">
        <v>6.4488889639987602E-4</v>
      </c>
      <c r="G179">
        <f t="shared" si="2"/>
        <v>3.1905151006154218</v>
      </c>
    </row>
    <row r="180" spans="1:7" x14ac:dyDescent="0.25">
      <c r="A180" t="s">
        <v>182</v>
      </c>
      <c r="B180" s="1">
        <v>4.2132282619400599E-8</v>
      </c>
      <c r="C180">
        <v>-0.88206923015096095</v>
      </c>
      <c r="D180">
        <v>0.53100000000000003</v>
      </c>
      <c r="E180">
        <v>0.749</v>
      </c>
      <c r="F180">
        <v>6.8077342256427499E-4</v>
      </c>
      <c r="G180">
        <f t="shared" si="2"/>
        <v>3.166997407475443</v>
      </c>
    </row>
    <row r="181" spans="1:7" x14ac:dyDescent="0.25">
      <c r="A181" t="s">
        <v>183</v>
      </c>
      <c r="B181" s="1">
        <v>4.54535656227294E-8</v>
      </c>
      <c r="C181">
        <v>-0.60333022553186499</v>
      </c>
      <c r="D181">
        <v>0.90100000000000002</v>
      </c>
      <c r="E181">
        <v>0.97699999999999998</v>
      </c>
      <c r="F181">
        <v>7.3443871333206195E-4</v>
      </c>
      <c r="G181">
        <f t="shared" si="2"/>
        <v>3.1340444389100761</v>
      </c>
    </row>
    <row r="182" spans="1:7" x14ac:dyDescent="0.25">
      <c r="A182" t="s">
        <v>184</v>
      </c>
      <c r="B182" s="1">
        <v>4.8987992690624997E-8</v>
      </c>
      <c r="C182">
        <v>-2.8261395686953699</v>
      </c>
      <c r="D182">
        <v>0.105</v>
      </c>
      <c r="E182">
        <v>0.28499999999999998</v>
      </c>
      <c r="F182">
        <v>7.9154798589511802E-4</v>
      </c>
      <c r="G182">
        <f t="shared" si="2"/>
        <v>3.101522751834151</v>
      </c>
    </row>
    <row r="183" spans="1:7" x14ac:dyDescent="0.25">
      <c r="A183" t="s">
        <v>185</v>
      </c>
      <c r="B183" s="1">
        <v>4.9661043463159502E-8</v>
      </c>
      <c r="C183">
        <v>-1.0212080105361201</v>
      </c>
      <c r="D183">
        <v>0.37</v>
      </c>
      <c r="E183">
        <v>0.67600000000000005</v>
      </c>
      <c r="F183">
        <v>8.0242314027773097E-4</v>
      </c>
      <c r="G183">
        <f t="shared" si="2"/>
        <v>3.0955965556232061</v>
      </c>
    </row>
    <row r="184" spans="1:7" x14ac:dyDescent="0.25">
      <c r="A184" t="s">
        <v>186</v>
      </c>
      <c r="B184" s="1">
        <v>5.46617264949823E-8</v>
      </c>
      <c r="C184">
        <v>-0.66340439466407197</v>
      </c>
      <c r="D184">
        <v>0.87</v>
      </c>
      <c r="E184">
        <v>0.94399999999999995</v>
      </c>
      <c r="F184">
        <v>8.8322417670592404E-4</v>
      </c>
      <c r="G184">
        <f t="shared" si="2"/>
        <v>3.05392905140579</v>
      </c>
    </row>
    <row r="185" spans="1:7" x14ac:dyDescent="0.25">
      <c r="A185" t="s">
        <v>187</v>
      </c>
      <c r="B185" s="1">
        <v>5.5623759697928197E-8</v>
      </c>
      <c r="C185">
        <v>1.1776289011205401</v>
      </c>
      <c r="D185">
        <v>0.50600000000000001</v>
      </c>
      <c r="E185">
        <v>0.25600000000000001</v>
      </c>
      <c r="F185">
        <v>8.98768709199124E-4</v>
      </c>
      <c r="G185">
        <f t="shared" si="2"/>
        <v>3.0463520560334061</v>
      </c>
    </row>
    <row r="186" spans="1:7" x14ac:dyDescent="0.25">
      <c r="A186" t="s">
        <v>188</v>
      </c>
      <c r="B186" s="1">
        <v>5.7309141282420401E-8</v>
      </c>
      <c r="C186">
        <v>-0.70362644172841704</v>
      </c>
      <c r="D186">
        <v>0.79600000000000004</v>
      </c>
      <c r="E186">
        <v>0.90400000000000003</v>
      </c>
      <c r="F186">
        <v>9.2600110484134803E-4</v>
      </c>
      <c r="G186">
        <f t="shared" si="2"/>
        <v>3.0333884951472077</v>
      </c>
    </row>
    <row r="187" spans="1:7" x14ac:dyDescent="0.25">
      <c r="A187" t="s">
        <v>189</v>
      </c>
      <c r="B187" s="1">
        <v>5.9119421164341703E-8</v>
      </c>
      <c r="C187">
        <v>-1.3679349666768501</v>
      </c>
      <c r="D187">
        <v>0.309</v>
      </c>
      <c r="E187">
        <v>0.51800000000000002</v>
      </c>
      <c r="F187">
        <v>9.5525160717343399E-4</v>
      </c>
      <c r="G187">
        <f t="shared" si="2"/>
        <v>3.0198822229554745</v>
      </c>
    </row>
    <row r="188" spans="1:7" x14ac:dyDescent="0.25">
      <c r="A188" t="s">
        <v>190</v>
      </c>
      <c r="B188" s="1">
        <v>6.1555243037940901E-8</v>
      </c>
      <c r="C188">
        <v>-1.5143374456504699</v>
      </c>
      <c r="D188">
        <v>0.24099999999999999</v>
      </c>
      <c r="E188">
        <v>0.47</v>
      </c>
      <c r="F188">
        <v>9.94609617007049E-4</v>
      </c>
      <c r="G188">
        <f t="shared" si="2"/>
        <v>3.0023473458348398</v>
      </c>
    </row>
    <row r="189" spans="1:7" x14ac:dyDescent="0.25">
      <c r="A189" t="s">
        <v>191</v>
      </c>
      <c r="B189" s="1">
        <v>7.1074704099062903E-8</v>
      </c>
      <c r="C189">
        <v>0.571246869413223</v>
      </c>
      <c r="D189">
        <v>0.77200000000000002</v>
      </c>
      <c r="E189">
        <v>0.67900000000000005</v>
      </c>
      <c r="F189">
        <v>1.1484250688326601E-3</v>
      </c>
      <c r="G189">
        <f t="shared" si="2"/>
        <v>2.939897335910064</v>
      </c>
    </row>
    <row r="190" spans="1:7" x14ac:dyDescent="0.25">
      <c r="A190" t="s">
        <v>192</v>
      </c>
      <c r="B190" s="1">
        <v>7.2368888093730305E-8</v>
      </c>
      <c r="C190">
        <v>0.24059220733780201</v>
      </c>
      <c r="D190">
        <v>1</v>
      </c>
      <c r="E190">
        <v>0.997</v>
      </c>
      <c r="F190">
        <v>1.16933649381849E-3</v>
      </c>
      <c r="G190">
        <f t="shared" si="2"/>
        <v>2.932060496212026</v>
      </c>
    </row>
    <row r="191" spans="1:7" x14ac:dyDescent="0.25">
      <c r="A191" t="s">
        <v>193</v>
      </c>
      <c r="B191" s="1">
        <v>7.2801517944634794E-8</v>
      </c>
      <c r="C191">
        <v>-0.84492205736547898</v>
      </c>
      <c r="D191">
        <v>0.56200000000000006</v>
      </c>
      <c r="E191">
        <v>0.746</v>
      </c>
      <c r="F191">
        <v>1.1763269269494099E-3</v>
      </c>
      <c r="G191">
        <f t="shared" si="2"/>
        <v>2.9294719615606821</v>
      </c>
    </row>
    <row r="192" spans="1:7" x14ac:dyDescent="0.25">
      <c r="A192" t="s">
        <v>194</v>
      </c>
      <c r="B192" s="1">
        <v>7.4704768348491693E-8</v>
      </c>
      <c r="C192">
        <v>-1.13565509935757</v>
      </c>
      <c r="D192">
        <v>0.34599999999999997</v>
      </c>
      <c r="E192">
        <v>0.57999999999999996</v>
      </c>
      <c r="F192">
        <v>1.20707964697493E-3</v>
      </c>
      <c r="G192">
        <f t="shared" si="2"/>
        <v>2.918264072818558</v>
      </c>
    </row>
    <row r="193" spans="1:7" x14ac:dyDescent="0.25">
      <c r="A193" t="s">
        <v>195</v>
      </c>
      <c r="B193" s="1">
        <v>7.6435935367240597E-8</v>
      </c>
      <c r="C193">
        <v>-1.76801062656715</v>
      </c>
      <c r="D193">
        <v>0.17899999999999999</v>
      </c>
      <c r="E193">
        <v>0.437</v>
      </c>
      <c r="F193">
        <v>1.2350518436638699E-3</v>
      </c>
      <c r="G193">
        <f t="shared" si="2"/>
        <v>2.9083148116799675</v>
      </c>
    </row>
    <row r="194" spans="1:7" x14ac:dyDescent="0.25">
      <c r="A194" t="s">
        <v>196</v>
      </c>
      <c r="B194" s="1">
        <v>7.64430174257528E-8</v>
      </c>
      <c r="C194">
        <v>0.66956570230597001</v>
      </c>
      <c r="D194">
        <v>0.72199999999999998</v>
      </c>
      <c r="E194">
        <v>0.60799999999999998</v>
      </c>
      <c r="F194">
        <v>1.2351662755653099E-3</v>
      </c>
      <c r="G194">
        <f t="shared" ref="G194:G257" si="3">-(LOG(F194))</f>
        <v>2.9082745746312648</v>
      </c>
    </row>
    <row r="195" spans="1:7" x14ac:dyDescent="0.25">
      <c r="A195" t="s">
        <v>197</v>
      </c>
      <c r="B195" s="1">
        <v>7.68141016999421E-8</v>
      </c>
      <c r="C195">
        <v>-1.4112066087478199</v>
      </c>
      <c r="D195">
        <v>0.22800000000000001</v>
      </c>
      <c r="E195">
        <v>0.504</v>
      </c>
      <c r="F195">
        <v>1.24116225526766E-3</v>
      </c>
      <c r="G195">
        <f t="shared" si="3"/>
        <v>2.906171440128015</v>
      </c>
    </row>
    <row r="196" spans="1:7" x14ac:dyDescent="0.25">
      <c r="A196" t="s">
        <v>198</v>
      </c>
      <c r="B196" s="1">
        <v>8.9977267493148896E-8</v>
      </c>
      <c r="C196">
        <v>-0.58604962150776396</v>
      </c>
      <c r="D196">
        <v>0.88300000000000001</v>
      </c>
      <c r="E196">
        <v>0.92100000000000004</v>
      </c>
      <c r="F196">
        <v>1.4538526881543001E-3</v>
      </c>
      <c r="G196">
        <f t="shared" si="3"/>
        <v>2.8374795962024435</v>
      </c>
    </row>
    <row r="197" spans="1:7" x14ac:dyDescent="0.25">
      <c r="A197" t="s">
        <v>199</v>
      </c>
      <c r="B197" s="1">
        <v>9.5205322800876098E-8</v>
      </c>
      <c r="C197">
        <v>-1.31948767416297</v>
      </c>
      <c r="D197">
        <v>0.36399999999999999</v>
      </c>
      <c r="E197">
        <v>0.55800000000000005</v>
      </c>
      <c r="F197">
        <v>1.53832760581656E-3</v>
      </c>
      <c r="G197">
        <f t="shared" si="3"/>
        <v>2.812951166324293</v>
      </c>
    </row>
    <row r="198" spans="1:7" x14ac:dyDescent="0.25">
      <c r="A198" t="s">
        <v>200</v>
      </c>
      <c r="B198" s="1">
        <v>1.01565634895757E-7</v>
      </c>
      <c r="C198">
        <v>0.22726970414683001</v>
      </c>
      <c r="D198">
        <v>0.98799999999999999</v>
      </c>
      <c r="E198">
        <v>0.98899999999999999</v>
      </c>
      <c r="F198">
        <v>1.6410975286456401E-3</v>
      </c>
      <c r="G198">
        <f t="shared" si="3"/>
        <v>2.7848656085300791</v>
      </c>
    </row>
    <row r="199" spans="1:7" x14ac:dyDescent="0.25">
      <c r="A199" t="s">
        <v>201</v>
      </c>
      <c r="B199" s="1">
        <v>1.15779303334377E-7</v>
      </c>
      <c r="C199">
        <v>0.62869638260371896</v>
      </c>
      <c r="D199">
        <v>0.90700000000000003</v>
      </c>
      <c r="E199">
        <v>0.82299999999999995</v>
      </c>
      <c r="F199">
        <v>1.87076198327686E-3</v>
      </c>
      <c r="G199">
        <f t="shared" si="3"/>
        <v>2.7279814641969509</v>
      </c>
    </row>
    <row r="200" spans="1:7" x14ac:dyDescent="0.25">
      <c r="A200" t="s">
        <v>202</v>
      </c>
      <c r="B200" s="1">
        <v>1.18505602172241E-7</v>
      </c>
      <c r="C200">
        <v>1.74849657195591</v>
      </c>
      <c r="D200">
        <v>0.40100000000000002</v>
      </c>
      <c r="E200">
        <v>0.17699999999999999</v>
      </c>
      <c r="F200">
        <v>1.91481351989907E-3</v>
      </c>
      <c r="G200">
        <f t="shared" si="3"/>
        <v>2.7178735147618287</v>
      </c>
    </row>
    <row r="201" spans="1:7" x14ac:dyDescent="0.25">
      <c r="A201" t="s">
        <v>203</v>
      </c>
      <c r="B201" s="1">
        <v>1.3576027169045599E-7</v>
      </c>
      <c r="C201">
        <v>0.21737896813236601</v>
      </c>
      <c r="D201">
        <v>1</v>
      </c>
      <c r="E201">
        <v>0.997</v>
      </c>
      <c r="F201">
        <v>2.1936144699743901E-3</v>
      </c>
      <c r="G201">
        <f t="shared" si="3"/>
        <v>2.6588396977618456</v>
      </c>
    </row>
    <row r="202" spans="1:7" x14ac:dyDescent="0.25">
      <c r="A202" t="s">
        <v>204</v>
      </c>
      <c r="B202" s="1">
        <v>1.4246046082341099E-7</v>
      </c>
      <c r="C202">
        <v>-1.1870941335076</v>
      </c>
      <c r="D202">
        <v>0.34</v>
      </c>
      <c r="E202">
        <v>0.57999999999999996</v>
      </c>
      <c r="F202">
        <v>2.3018761259846702E-3</v>
      </c>
      <c r="G202">
        <f t="shared" si="3"/>
        <v>2.6379180513616705</v>
      </c>
    </row>
    <row r="203" spans="1:7" x14ac:dyDescent="0.25">
      <c r="A203" t="s">
        <v>205</v>
      </c>
      <c r="B203" s="1">
        <v>1.5129968621735899E-7</v>
      </c>
      <c r="C203">
        <v>0.17407384042556001</v>
      </c>
      <c r="D203">
        <v>1</v>
      </c>
      <c r="E203">
        <v>0.99399999999999999</v>
      </c>
      <c r="F203">
        <v>2.4447003299000901E-3</v>
      </c>
      <c r="G203">
        <f t="shared" si="3"/>
        <v>2.611774368870428</v>
      </c>
    </row>
    <row r="204" spans="1:7" x14ac:dyDescent="0.25">
      <c r="A204" t="s">
        <v>206</v>
      </c>
      <c r="B204" s="1">
        <v>1.5196056442800501E-7</v>
      </c>
      <c r="C204">
        <v>-1.1969565544210099</v>
      </c>
      <c r="D204">
        <v>0.47499999999999998</v>
      </c>
      <c r="E204">
        <v>0.6</v>
      </c>
      <c r="F204">
        <v>2.4553788000277101E-3</v>
      </c>
      <c r="G204">
        <f t="shared" si="3"/>
        <v>2.6098814982166556</v>
      </c>
    </row>
    <row r="205" spans="1:7" x14ac:dyDescent="0.25">
      <c r="A205" t="s">
        <v>207</v>
      </c>
      <c r="B205" s="1">
        <v>1.5726307367968099E-7</v>
      </c>
      <c r="C205">
        <v>-0.97361106348317905</v>
      </c>
      <c r="D205">
        <v>0.49399999999999999</v>
      </c>
      <c r="E205">
        <v>0.67900000000000005</v>
      </c>
      <c r="F205">
        <v>2.5410567445162801E-3</v>
      </c>
      <c r="G205">
        <f t="shared" si="3"/>
        <v>2.5949856365808248</v>
      </c>
    </row>
    <row r="206" spans="1:7" x14ac:dyDescent="0.25">
      <c r="A206" t="s">
        <v>208</v>
      </c>
      <c r="B206" s="1">
        <v>1.60244444324224E-7</v>
      </c>
      <c r="C206">
        <v>-1.01429446843217</v>
      </c>
      <c r="D206">
        <v>0.438</v>
      </c>
      <c r="E206">
        <v>0.64500000000000002</v>
      </c>
      <c r="F206">
        <v>2.5892297313908201E-3</v>
      </c>
      <c r="G206">
        <f t="shared" si="3"/>
        <v>2.5868294147450857</v>
      </c>
    </row>
    <row r="207" spans="1:7" x14ac:dyDescent="0.25">
      <c r="A207" t="s">
        <v>209</v>
      </c>
      <c r="B207" s="1">
        <v>1.6059661572758701E-7</v>
      </c>
      <c r="C207">
        <v>0.63154637399717095</v>
      </c>
      <c r="D207">
        <v>0.79</v>
      </c>
      <c r="E207">
        <v>0.71499999999999997</v>
      </c>
      <c r="F207">
        <v>2.5949201169263498E-3</v>
      </c>
      <c r="G207">
        <f t="shared" si="3"/>
        <v>2.5858760071072675</v>
      </c>
    </row>
    <row r="208" spans="1:7" x14ac:dyDescent="0.25">
      <c r="A208" t="s">
        <v>210</v>
      </c>
      <c r="B208" s="1">
        <v>1.8436571556584101E-7</v>
      </c>
      <c r="C208">
        <v>-1.4563397212520801</v>
      </c>
      <c r="D208">
        <v>0.32700000000000001</v>
      </c>
      <c r="E208">
        <v>0.52700000000000002</v>
      </c>
      <c r="F208">
        <v>2.9789812321128601E-3</v>
      </c>
      <c r="G208">
        <f t="shared" si="3"/>
        <v>2.5259322328760936</v>
      </c>
    </row>
    <row r="209" spans="1:7" x14ac:dyDescent="0.25">
      <c r="A209" t="s">
        <v>211</v>
      </c>
      <c r="B209" s="1">
        <v>1.84763416218386E-7</v>
      </c>
      <c r="C209">
        <v>-1.4445241589090301</v>
      </c>
      <c r="D209">
        <v>0.30199999999999999</v>
      </c>
      <c r="E209">
        <v>0.49299999999999999</v>
      </c>
      <c r="F209">
        <v>2.9854072792566801E-3</v>
      </c>
      <c r="G209">
        <f t="shared" si="3"/>
        <v>2.5249964125855335</v>
      </c>
    </row>
    <row r="210" spans="1:7" x14ac:dyDescent="0.25">
      <c r="A210" t="s">
        <v>212</v>
      </c>
      <c r="B210" s="1">
        <v>1.8941108554170999E-7</v>
      </c>
      <c r="C210">
        <v>-0.85375801572370602</v>
      </c>
      <c r="D210">
        <v>0.56200000000000006</v>
      </c>
      <c r="E210">
        <v>0.73799999999999999</v>
      </c>
      <c r="F210">
        <v>3.0605043201829599E-3</v>
      </c>
      <c r="G210">
        <f t="shared" si="3"/>
        <v>2.5142070031178094</v>
      </c>
    </row>
    <row r="211" spans="1:7" x14ac:dyDescent="0.25">
      <c r="A211" t="s">
        <v>213</v>
      </c>
      <c r="B211" s="1">
        <v>1.9137836987948E-7</v>
      </c>
      <c r="C211">
        <v>-0.84233478355732105</v>
      </c>
      <c r="D211">
        <v>0.61099999999999999</v>
      </c>
      <c r="E211">
        <v>0.74099999999999999</v>
      </c>
      <c r="F211">
        <v>3.0922917005126401E-3</v>
      </c>
      <c r="G211">
        <f t="shared" si="3"/>
        <v>2.5097195451716696</v>
      </c>
    </row>
    <row r="212" spans="1:7" x14ac:dyDescent="0.25">
      <c r="A212" t="s">
        <v>214</v>
      </c>
      <c r="B212" s="1">
        <v>2.09909993313544E-7</v>
      </c>
      <c r="C212">
        <v>-1.0039515675230499</v>
      </c>
      <c r="D212">
        <v>0.44400000000000001</v>
      </c>
      <c r="E212">
        <v>0.60299999999999998</v>
      </c>
      <c r="F212">
        <v>3.39172567196024E-3</v>
      </c>
      <c r="G212">
        <f t="shared" si="3"/>
        <v>2.4695792814070248</v>
      </c>
    </row>
    <row r="213" spans="1:7" x14ac:dyDescent="0.25">
      <c r="A213" t="s">
        <v>215</v>
      </c>
      <c r="B213" s="1">
        <v>2.2620209196424999E-7</v>
      </c>
      <c r="C213">
        <v>0.956458124996859</v>
      </c>
      <c r="D213">
        <v>0.53100000000000003</v>
      </c>
      <c r="E213">
        <v>0.32400000000000001</v>
      </c>
      <c r="F213">
        <v>3.65497340195835E-3</v>
      </c>
      <c r="G213">
        <f t="shared" si="3"/>
        <v>2.4371157791506484</v>
      </c>
    </row>
    <row r="214" spans="1:7" x14ac:dyDescent="0.25">
      <c r="A214" t="s">
        <v>216</v>
      </c>
      <c r="B214" s="1">
        <v>2.5525561398116098E-7</v>
      </c>
      <c r="C214">
        <v>-1.3738740106890801</v>
      </c>
      <c r="D214">
        <v>0.247</v>
      </c>
      <c r="E214">
        <v>0.501</v>
      </c>
      <c r="F214">
        <v>4.1244202107075896E-3</v>
      </c>
      <c r="G214">
        <f t="shared" si="3"/>
        <v>2.3846370936565631</v>
      </c>
    </row>
    <row r="215" spans="1:7" x14ac:dyDescent="0.25">
      <c r="A215" t="s">
        <v>217</v>
      </c>
      <c r="B215" s="1">
        <v>2.5797527716529298E-7</v>
      </c>
      <c r="C215">
        <v>1.19141400779722</v>
      </c>
      <c r="D215">
        <v>0.46300000000000002</v>
      </c>
      <c r="E215">
        <v>0.30399999999999999</v>
      </c>
      <c r="F215">
        <v>4.1683645284368099E-3</v>
      </c>
      <c r="G215">
        <f t="shared" si="3"/>
        <v>2.380034308478665</v>
      </c>
    </row>
    <row r="216" spans="1:7" x14ac:dyDescent="0.25">
      <c r="A216" t="s">
        <v>218</v>
      </c>
      <c r="B216" s="1">
        <v>2.7534102563734199E-7</v>
      </c>
      <c r="C216">
        <v>0.67556504950206298</v>
      </c>
      <c r="D216">
        <v>0.64200000000000002</v>
      </c>
      <c r="E216">
        <v>0.504</v>
      </c>
      <c r="F216">
        <v>4.4489602922481797E-3</v>
      </c>
      <c r="G216">
        <f t="shared" si="3"/>
        <v>2.3517414703891686</v>
      </c>
    </row>
    <row r="217" spans="1:7" x14ac:dyDescent="0.25">
      <c r="A217" t="s">
        <v>219</v>
      </c>
      <c r="B217" s="1">
        <v>2.8422208373367201E-7</v>
      </c>
      <c r="C217">
        <v>-0.59279903245701804</v>
      </c>
      <c r="D217">
        <v>0.84599999999999997</v>
      </c>
      <c r="E217">
        <v>0.94899999999999995</v>
      </c>
      <c r="F217">
        <v>4.5924604289686796E-3</v>
      </c>
      <c r="G217">
        <f t="shared" si="3"/>
        <v>2.3379545771135173</v>
      </c>
    </row>
    <row r="218" spans="1:7" x14ac:dyDescent="0.25">
      <c r="A218" t="s">
        <v>220</v>
      </c>
      <c r="B218" s="1">
        <v>2.9948251063018699E-7</v>
      </c>
      <c r="C218">
        <v>-0.74416814853771096</v>
      </c>
      <c r="D218">
        <v>0.64200000000000002</v>
      </c>
      <c r="E218">
        <v>0.84199999999999997</v>
      </c>
      <c r="F218">
        <v>4.8390384067625598E-3</v>
      </c>
      <c r="G218">
        <f t="shared" si="3"/>
        <v>2.3152409309438964</v>
      </c>
    </row>
    <row r="219" spans="1:7" x14ac:dyDescent="0.25">
      <c r="A219" t="s">
        <v>221</v>
      </c>
      <c r="B219" s="1">
        <v>3.3347246975309698E-7</v>
      </c>
      <c r="C219">
        <v>-1.3589219475960901</v>
      </c>
      <c r="D219">
        <v>0.33300000000000002</v>
      </c>
      <c r="E219">
        <v>0.51500000000000001</v>
      </c>
      <c r="F219">
        <v>5.3882481662705399E-3</v>
      </c>
      <c r="G219">
        <f t="shared" si="3"/>
        <v>2.2685524102096486</v>
      </c>
    </row>
    <row r="220" spans="1:7" x14ac:dyDescent="0.25">
      <c r="A220" t="s">
        <v>222</v>
      </c>
      <c r="B220" s="1">
        <v>3.6584777425549799E-7</v>
      </c>
      <c r="C220">
        <v>-0.73949276928214902</v>
      </c>
      <c r="D220">
        <v>0.77800000000000002</v>
      </c>
      <c r="E220">
        <v>0.87</v>
      </c>
      <c r="F220">
        <v>5.9113683364203397E-3</v>
      </c>
      <c r="G220">
        <f t="shared" si="3"/>
        <v>2.2283119789879438</v>
      </c>
    </row>
    <row r="221" spans="1:7" x14ac:dyDescent="0.25">
      <c r="A221" t="s">
        <v>223</v>
      </c>
      <c r="B221" s="1">
        <v>3.9688482678028E-7</v>
      </c>
      <c r="C221">
        <v>-0.72100022706435996</v>
      </c>
      <c r="D221">
        <v>0.66700000000000004</v>
      </c>
      <c r="E221">
        <v>0.755</v>
      </c>
      <c r="F221">
        <v>6.4128650311157699E-3</v>
      </c>
      <c r="G221">
        <f t="shared" si="3"/>
        <v>2.192947900400628</v>
      </c>
    </row>
    <row r="222" spans="1:7" x14ac:dyDescent="0.25">
      <c r="A222" t="s">
        <v>224</v>
      </c>
      <c r="B222" s="1">
        <v>4.6033281437096902E-7</v>
      </c>
      <c r="C222">
        <v>-0.87346908816209301</v>
      </c>
      <c r="D222">
        <v>0.51900000000000002</v>
      </c>
      <c r="E222">
        <v>0.70699999999999996</v>
      </c>
      <c r="F222">
        <v>7.43805761460612E-3</v>
      </c>
      <c r="G222">
        <f t="shared" si="3"/>
        <v>2.1285404619533024</v>
      </c>
    </row>
    <row r="223" spans="1:7" x14ac:dyDescent="0.25">
      <c r="A223" t="s">
        <v>225</v>
      </c>
      <c r="B223" s="1">
        <v>4.7602512254008599E-7</v>
      </c>
      <c r="C223">
        <v>0.53176956155556299</v>
      </c>
      <c r="D223">
        <v>0.91400000000000003</v>
      </c>
      <c r="E223">
        <v>0.82</v>
      </c>
      <c r="F223">
        <v>7.6916139300027102E-3</v>
      </c>
      <c r="G223">
        <f t="shared" si="3"/>
        <v>2.1139825227015394</v>
      </c>
    </row>
    <row r="224" spans="1:7" x14ac:dyDescent="0.25">
      <c r="A224" t="s">
        <v>226</v>
      </c>
      <c r="B224" s="1">
        <v>4.7692379408575304E-7</v>
      </c>
      <c r="C224">
        <v>0.922132652469833</v>
      </c>
      <c r="D224">
        <v>0.61099999999999999</v>
      </c>
      <c r="E224">
        <v>0.501</v>
      </c>
      <c r="F224">
        <v>7.7061346648375998E-3</v>
      </c>
      <c r="G224">
        <f t="shared" si="3"/>
        <v>2.1131634059530637</v>
      </c>
    </row>
    <row r="225" spans="1:7" x14ac:dyDescent="0.25">
      <c r="A225" t="s">
        <v>227</v>
      </c>
      <c r="B225" s="1">
        <v>4.9821410192256802E-7</v>
      </c>
      <c r="C225">
        <v>-0.88538407852480305</v>
      </c>
      <c r="D225">
        <v>0.46899999999999997</v>
      </c>
      <c r="E225">
        <v>0.66200000000000003</v>
      </c>
      <c r="F225">
        <v>8.0501434588648602E-3</v>
      </c>
      <c r="G225">
        <f t="shared" si="3"/>
        <v>2.0941963801491199</v>
      </c>
    </row>
    <row r="226" spans="1:7" x14ac:dyDescent="0.25">
      <c r="A226" t="s">
        <v>228</v>
      </c>
      <c r="B226" s="1">
        <v>5.2910387345070296E-7</v>
      </c>
      <c r="C226">
        <v>-0.99675899455399297</v>
      </c>
      <c r="D226">
        <v>0.53700000000000003</v>
      </c>
      <c r="E226">
        <v>0.67900000000000005</v>
      </c>
      <c r="F226">
        <v>8.5492603872164598E-3</v>
      </c>
      <c r="G226">
        <f t="shared" si="3"/>
        <v>2.0680714552887243</v>
      </c>
    </row>
    <row r="227" spans="1:7" x14ac:dyDescent="0.25">
      <c r="A227" t="s">
        <v>229</v>
      </c>
      <c r="B227" s="1">
        <v>5.46404310837609E-7</v>
      </c>
      <c r="C227">
        <v>0.26748031086498603</v>
      </c>
      <c r="D227">
        <v>0.98799999999999999</v>
      </c>
      <c r="E227">
        <v>0.98299999999999998</v>
      </c>
      <c r="F227">
        <v>8.8288008545140892E-3</v>
      </c>
      <c r="G227">
        <f t="shared" si="3"/>
        <v>2.0540982791668001</v>
      </c>
    </row>
    <row r="228" spans="1:7" x14ac:dyDescent="0.25">
      <c r="A228" t="s">
        <v>230</v>
      </c>
      <c r="B228" s="1">
        <v>5.5968757522394296E-7</v>
      </c>
      <c r="C228">
        <v>-0.86817478849258001</v>
      </c>
      <c r="D228">
        <v>0.51900000000000002</v>
      </c>
      <c r="E228">
        <v>0.69599999999999995</v>
      </c>
      <c r="F228">
        <v>9.0434318404684806E-3</v>
      </c>
      <c r="G228">
        <f t="shared" si="3"/>
        <v>2.0436667303050378</v>
      </c>
    </row>
    <row r="229" spans="1:7" x14ac:dyDescent="0.25">
      <c r="A229" t="s">
        <v>231</v>
      </c>
      <c r="B229" s="1">
        <v>5.8539725194986902E-7</v>
      </c>
      <c r="C229">
        <v>0.75331358825368999</v>
      </c>
      <c r="D229">
        <v>0.64200000000000002</v>
      </c>
      <c r="E229">
        <v>0.47599999999999998</v>
      </c>
      <c r="F229">
        <v>9.4588487970059896E-3</v>
      </c>
      <c r="G229">
        <f t="shared" si="3"/>
        <v>2.0241617168255712</v>
      </c>
    </row>
    <row r="230" spans="1:7" x14ac:dyDescent="0.25">
      <c r="A230" t="s">
        <v>232</v>
      </c>
      <c r="B230" s="1">
        <v>5.9942180061464196E-7</v>
      </c>
      <c r="C230">
        <v>-0.91048559335054502</v>
      </c>
      <c r="D230">
        <v>0.45700000000000002</v>
      </c>
      <c r="E230">
        <v>0.67900000000000005</v>
      </c>
      <c r="F230">
        <v>9.68545745433139E-3</v>
      </c>
      <c r="G230">
        <f t="shared" si="3"/>
        <v>2.0138798622757865</v>
      </c>
    </row>
    <row r="231" spans="1:7" x14ac:dyDescent="0.25">
      <c r="A231" t="s">
        <v>233</v>
      </c>
      <c r="B231" s="1">
        <v>6.2271630964412405E-7</v>
      </c>
      <c r="C231">
        <v>-1.13549655272947</v>
      </c>
      <c r="D231">
        <v>0.309</v>
      </c>
      <c r="E231">
        <v>0.54400000000000004</v>
      </c>
      <c r="F231">
        <v>1.00618501312298E-2</v>
      </c>
      <c r="G231">
        <f t="shared" si="3"/>
        <v>1.9973221556710372</v>
      </c>
    </row>
    <row r="232" spans="1:7" x14ac:dyDescent="0.25">
      <c r="A232" t="s">
        <v>234</v>
      </c>
      <c r="B232" s="1">
        <v>6.4952607072340998E-7</v>
      </c>
      <c r="C232">
        <v>-1.29443954319468</v>
      </c>
      <c r="D232">
        <v>0.27800000000000002</v>
      </c>
      <c r="E232">
        <v>0.501</v>
      </c>
      <c r="F232">
        <v>1.04950422507489E-2</v>
      </c>
      <c r="G232">
        <f t="shared" si="3"/>
        <v>1.9790158087032894</v>
      </c>
    </row>
    <row r="233" spans="1:7" x14ac:dyDescent="0.25">
      <c r="A233" t="s">
        <v>235</v>
      </c>
      <c r="B233" s="1">
        <v>7.0813051667379798E-7</v>
      </c>
      <c r="C233">
        <v>-0.436929523026586</v>
      </c>
      <c r="D233">
        <v>0.95699999999999996</v>
      </c>
      <c r="E233">
        <v>0.99199999999999999</v>
      </c>
      <c r="F233">
        <v>1.1441972888415201E-2</v>
      </c>
      <c r="G233">
        <f t="shared" si="3"/>
        <v>1.9414990856234555</v>
      </c>
    </row>
    <row r="234" spans="1:7" x14ac:dyDescent="0.25">
      <c r="A234" t="s">
        <v>236</v>
      </c>
      <c r="B234" s="1">
        <v>7.4691081341606803E-7</v>
      </c>
      <c r="C234">
        <v>-0.61998814706609995</v>
      </c>
      <c r="D234">
        <v>0.80900000000000005</v>
      </c>
      <c r="E234">
        <v>0.88200000000000001</v>
      </c>
      <c r="F234">
        <v>1.2068584923176799E-2</v>
      </c>
      <c r="G234">
        <f t="shared" si="3"/>
        <v>1.9183436492136581</v>
      </c>
    </row>
    <row r="235" spans="1:7" x14ac:dyDescent="0.25">
      <c r="A235" t="s">
        <v>237</v>
      </c>
      <c r="B235" s="1">
        <v>7.6367244188657601E-7</v>
      </c>
      <c r="C235">
        <v>0.20743509939791599</v>
      </c>
      <c r="D235">
        <v>0.99399999999999999</v>
      </c>
      <c r="E235">
        <v>0.99199999999999999</v>
      </c>
      <c r="F235">
        <v>1.2339419316003301E-2</v>
      </c>
      <c r="G235">
        <f t="shared" si="3"/>
        <v>1.9087052774007747</v>
      </c>
    </row>
    <row r="236" spans="1:7" x14ac:dyDescent="0.25">
      <c r="A236" t="s">
        <v>238</v>
      </c>
      <c r="B236" s="1">
        <v>8.0678044512679199E-7</v>
      </c>
      <c r="C236">
        <v>-0.91486802394062205</v>
      </c>
      <c r="D236">
        <v>0.432</v>
      </c>
      <c r="E236">
        <v>0.65100000000000002</v>
      </c>
      <c r="F236">
        <v>1.3035958432358699E-2</v>
      </c>
      <c r="G236">
        <f t="shared" si="3"/>
        <v>1.8848570330355237</v>
      </c>
    </row>
    <row r="237" spans="1:7" x14ac:dyDescent="0.25">
      <c r="A237" t="s">
        <v>239</v>
      </c>
      <c r="B237" s="1">
        <v>8.3874047804707395E-7</v>
      </c>
      <c r="C237">
        <v>-0.81428178049737798</v>
      </c>
      <c r="D237">
        <v>0.53100000000000003</v>
      </c>
      <c r="E237">
        <v>0.69899999999999995</v>
      </c>
      <c r="F237">
        <v>1.35523686442846E-2</v>
      </c>
      <c r="G237">
        <f t="shared" si="3"/>
        <v>1.8679847934064404</v>
      </c>
    </row>
    <row r="238" spans="1:7" x14ac:dyDescent="0.25">
      <c r="A238" t="s">
        <v>240</v>
      </c>
      <c r="B238" s="1">
        <v>8.7508674312265098E-7</v>
      </c>
      <c r="C238">
        <v>-1.34622208529722</v>
      </c>
      <c r="D238">
        <v>0.27800000000000002</v>
      </c>
      <c r="E238">
        <v>0.46800000000000003</v>
      </c>
      <c r="F238">
        <v>1.41396515953758E-2</v>
      </c>
      <c r="G238">
        <f t="shared" si="3"/>
        <v>1.8495612915341622</v>
      </c>
    </row>
    <row r="239" spans="1:7" x14ac:dyDescent="0.25">
      <c r="A239" t="s">
        <v>241</v>
      </c>
      <c r="B239" s="1">
        <v>9.9593153536496004E-7</v>
      </c>
      <c r="C239">
        <v>-0.74192309947846902</v>
      </c>
      <c r="D239">
        <v>0.57999999999999996</v>
      </c>
      <c r="E239">
        <v>0.77500000000000002</v>
      </c>
      <c r="F239">
        <v>1.6092261748427001E-2</v>
      </c>
      <c r="G239">
        <f t="shared" si="3"/>
        <v>1.793382912033352</v>
      </c>
    </row>
    <row r="240" spans="1:7" x14ac:dyDescent="0.25">
      <c r="A240" t="s">
        <v>242</v>
      </c>
      <c r="B240" s="1">
        <v>1.01417974842742E-6</v>
      </c>
      <c r="C240">
        <v>-0.79123667477224502</v>
      </c>
      <c r="D240">
        <v>0.63600000000000001</v>
      </c>
      <c r="E240">
        <v>0.76600000000000001</v>
      </c>
      <c r="F240">
        <v>1.6387116375090299E-2</v>
      </c>
      <c r="G240">
        <f t="shared" si="3"/>
        <v>1.7854974620833408</v>
      </c>
    </row>
    <row r="241" spans="1:7" x14ac:dyDescent="0.25">
      <c r="A241" t="s">
        <v>243</v>
      </c>
      <c r="B241" s="1">
        <v>1.0796173095966401E-6</v>
      </c>
      <c r="C241">
        <v>0.68146717649558397</v>
      </c>
      <c r="D241">
        <v>0.71</v>
      </c>
      <c r="E241">
        <v>0.49299999999999999</v>
      </c>
      <c r="F241">
        <v>1.74444564884625E-2</v>
      </c>
      <c r="G241">
        <f t="shared" si="3"/>
        <v>1.758342557183983</v>
      </c>
    </row>
    <row r="242" spans="1:7" x14ac:dyDescent="0.25">
      <c r="A242" t="s">
        <v>244</v>
      </c>
      <c r="B242" s="1">
        <v>1.1745017253132101E-6</v>
      </c>
      <c r="C242">
        <v>-0.62914584566957599</v>
      </c>
      <c r="D242">
        <v>0.71</v>
      </c>
      <c r="E242">
        <v>0.83899999999999997</v>
      </c>
      <c r="F242">
        <v>1.8977598877610899E-2</v>
      </c>
      <c r="G242">
        <f t="shared" si="3"/>
        <v>1.7217587371231857</v>
      </c>
    </row>
    <row r="243" spans="1:7" x14ac:dyDescent="0.25">
      <c r="A243" t="s">
        <v>245</v>
      </c>
      <c r="B243" s="1">
        <v>1.19892141403224E-6</v>
      </c>
      <c r="C243">
        <v>-0.63503493232212505</v>
      </c>
      <c r="D243">
        <v>0.75900000000000001</v>
      </c>
      <c r="E243">
        <v>0.876</v>
      </c>
      <c r="F243">
        <v>1.93721722079329E-2</v>
      </c>
      <c r="G243">
        <f t="shared" si="3"/>
        <v>1.7128216789697797</v>
      </c>
    </row>
    <row r="244" spans="1:7" x14ac:dyDescent="0.25">
      <c r="A244" t="s">
        <v>246</v>
      </c>
      <c r="B244" s="1">
        <v>1.2379415107574099E-6</v>
      </c>
      <c r="C244">
        <v>0.79740617243685996</v>
      </c>
      <c r="D244">
        <v>0.59899999999999998</v>
      </c>
      <c r="E244">
        <v>0.35499999999999998</v>
      </c>
      <c r="F244">
        <v>2.00026589308183E-2</v>
      </c>
      <c r="G244">
        <f t="shared" si="3"/>
        <v>1.6989122702246016</v>
      </c>
    </row>
    <row r="245" spans="1:7" x14ac:dyDescent="0.25">
      <c r="A245" t="s">
        <v>247</v>
      </c>
      <c r="B245" s="1">
        <v>1.3438410658999199E-6</v>
      </c>
      <c r="C245">
        <v>0.16873514052053001</v>
      </c>
      <c r="D245">
        <v>0.98799999999999999</v>
      </c>
      <c r="E245">
        <v>0.99399999999999999</v>
      </c>
      <c r="F245">
        <v>2.1713783942810799E-2</v>
      </c>
      <c r="G245">
        <f t="shared" si="3"/>
        <v>1.6632644878175367</v>
      </c>
    </row>
    <row r="246" spans="1:7" x14ac:dyDescent="0.25">
      <c r="A246" t="s">
        <v>248</v>
      </c>
      <c r="B246" s="1">
        <v>1.4323458341455999E-6</v>
      </c>
      <c r="C246">
        <v>-0.67552971055018496</v>
      </c>
      <c r="D246">
        <v>0.64800000000000002</v>
      </c>
      <c r="E246">
        <v>0.83899999999999997</v>
      </c>
      <c r="F246">
        <v>2.3143843988124701E-2</v>
      </c>
      <c r="G246">
        <f t="shared" si="3"/>
        <v>1.6355645069147278</v>
      </c>
    </row>
    <row r="247" spans="1:7" x14ac:dyDescent="0.25">
      <c r="A247" t="s">
        <v>249</v>
      </c>
      <c r="B247" s="1">
        <v>1.4724069076243099E-6</v>
      </c>
      <c r="C247">
        <v>0.13902158833363701</v>
      </c>
      <c r="D247">
        <v>1</v>
      </c>
      <c r="E247">
        <v>1</v>
      </c>
      <c r="F247">
        <v>2.37911508133937E-2</v>
      </c>
      <c r="G247">
        <f t="shared" si="3"/>
        <v>1.623584549983812</v>
      </c>
    </row>
    <row r="248" spans="1:7" x14ac:dyDescent="0.25">
      <c r="A248" t="s">
        <v>250</v>
      </c>
      <c r="B248" s="1">
        <v>1.48162627720165E-6</v>
      </c>
      <c r="C248">
        <v>0.33216259518091601</v>
      </c>
      <c r="D248">
        <v>0.95099999999999996</v>
      </c>
      <c r="E248">
        <v>0.93200000000000005</v>
      </c>
      <c r="F248">
        <v>2.3940117387024201E-2</v>
      </c>
      <c r="G248">
        <f t="shared" si="3"/>
        <v>1.6208737244220113</v>
      </c>
    </row>
    <row r="249" spans="1:7" x14ac:dyDescent="0.25">
      <c r="A249" t="s">
        <v>251</v>
      </c>
      <c r="B249" s="1">
        <v>1.51801551697192E-6</v>
      </c>
      <c r="C249">
        <v>-1.50887984114073</v>
      </c>
      <c r="D249">
        <v>0.253</v>
      </c>
      <c r="E249">
        <v>0.45400000000000001</v>
      </c>
      <c r="F249">
        <v>2.4528094723232301E-2</v>
      </c>
      <c r="G249">
        <f t="shared" si="3"/>
        <v>1.6103361853167686</v>
      </c>
    </row>
    <row r="250" spans="1:7" x14ac:dyDescent="0.25">
      <c r="A250" t="s">
        <v>252</v>
      </c>
      <c r="B250" s="1">
        <v>1.5749701233965299E-6</v>
      </c>
      <c r="C250">
        <v>-1.8989370422632701</v>
      </c>
      <c r="D250">
        <v>0.14799999999999999</v>
      </c>
      <c r="E250">
        <v>0.39400000000000002</v>
      </c>
      <c r="F250">
        <v>2.54483672538411E-2</v>
      </c>
      <c r="G250">
        <f t="shared" si="3"/>
        <v>1.5943400764075395</v>
      </c>
    </row>
    <row r="251" spans="1:7" x14ac:dyDescent="0.25">
      <c r="A251" t="s">
        <v>253</v>
      </c>
      <c r="B251" s="1">
        <v>1.5819214953114E-6</v>
      </c>
      <c r="C251">
        <v>-0.43552174629676499</v>
      </c>
      <c r="D251">
        <v>0.93799999999999994</v>
      </c>
      <c r="E251">
        <v>0.98599999999999999</v>
      </c>
      <c r="F251">
        <v>2.5560687521241601E-2</v>
      </c>
      <c r="G251">
        <f t="shared" si="3"/>
        <v>1.5924274688756974</v>
      </c>
    </row>
    <row r="252" spans="1:7" x14ac:dyDescent="0.25">
      <c r="A252" t="s">
        <v>254</v>
      </c>
      <c r="B252" s="1">
        <v>1.6614098182564E-6</v>
      </c>
      <c r="C252">
        <v>1.2645804203591899</v>
      </c>
      <c r="D252">
        <v>0.50600000000000001</v>
      </c>
      <c r="E252">
        <v>0.16900000000000001</v>
      </c>
      <c r="F252">
        <v>2.6845059843386899E-2</v>
      </c>
      <c r="G252">
        <f t="shared" si="3"/>
        <v>1.5711356235642657</v>
      </c>
    </row>
    <row r="253" spans="1:7" x14ac:dyDescent="0.25">
      <c r="A253" t="s">
        <v>255</v>
      </c>
      <c r="B253" s="1">
        <v>1.7678478441279599E-6</v>
      </c>
      <c r="C253">
        <v>0.94740064036999205</v>
      </c>
      <c r="D253">
        <v>0.47499999999999998</v>
      </c>
      <c r="E253">
        <v>0.318</v>
      </c>
      <c r="F253">
        <v>2.85648854654196E-2</v>
      </c>
      <c r="G253">
        <f t="shared" si="3"/>
        <v>1.5441675129594965</v>
      </c>
    </row>
    <row r="254" spans="1:7" x14ac:dyDescent="0.25">
      <c r="A254" t="s">
        <v>256</v>
      </c>
      <c r="B254" s="1">
        <v>1.8214585658786201E-6</v>
      </c>
      <c r="C254">
        <v>-1.8030797602707</v>
      </c>
      <c r="D254">
        <v>0.185</v>
      </c>
      <c r="E254">
        <v>0.377</v>
      </c>
      <c r="F254">
        <v>2.9431127507466799E-2</v>
      </c>
      <c r="G254">
        <f t="shared" si="3"/>
        <v>1.5311930997457381</v>
      </c>
    </row>
    <row r="255" spans="1:7" x14ac:dyDescent="0.25">
      <c r="A255" t="s">
        <v>257</v>
      </c>
      <c r="B255" s="1">
        <v>1.95123641279901E-6</v>
      </c>
      <c r="C255">
        <v>-1.0674835967159899</v>
      </c>
      <c r="D255">
        <v>0.315</v>
      </c>
      <c r="E255">
        <v>0.56100000000000005</v>
      </c>
      <c r="F255">
        <v>3.1528077958006398E-2</v>
      </c>
      <c r="G255">
        <f t="shared" si="3"/>
        <v>1.5013025042814365</v>
      </c>
    </row>
    <row r="256" spans="1:7" x14ac:dyDescent="0.25">
      <c r="A256" t="s">
        <v>258</v>
      </c>
      <c r="B256" s="1">
        <v>1.9601348060556398E-6</v>
      </c>
      <c r="C256">
        <v>0.824847458086029</v>
      </c>
      <c r="D256">
        <v>0.54900000000000004</v>
      </c>
      <c r="E256">
        <v>0.43099999999999999</v>
      </c>
      <c r="F256">
        <v>3.1671858196247002E-2</v>
      </c>
      <c r="G256">
        <f t="shared" si="3"/>
        <v>1.4993264557091641</v>
      </c>
    </row>
    <row r="257" spans="1:7" x14ac:dyDescent="0.25">
      <c r="A257" t="s">
        <v>259</v>
      </c>
      <c r="B257" s="1">
        <v>1.9634308871682301E-6</v>
      </c>
      <c r="C257">
        <v>-0.91525179448147798</v>
      </c>
      <c r="D257">
        <v>0.76500000000000001</v>
      </c>
      <c r="E257">
        <v>0.78900000000000003</v>
      </c>
      <c r="F257">
        <v>3.1725116274864303E-2</v>
      </c>
      <c r="G257">
        <f t="shared" si="3"/>
        <v>1.4985967775093991</v>
      </c>
    </row>
    <row r="258" spans="1:7" x14ac:dyDescent="0.25">
      <c r="A258" t="s">
        <v>260</v>
      </c>
      <c r="B258" s="1">
        <v>1.9760148046137301E-6</v>
      </c>
      <c r="C258">
        <v>-1.0959807060153901</v>
      </c>
      <c r="D258">
        <v>0.32100000000000001</v>
      </c>
      <c r="E258">
        <v>0.56299999999999994</v>
      </c>
      <c r="F258">
        <v>3.1928447212948602E-2</v>
      </c>
      <c r="G258">
        <f t="shared" ref="G258:G321" si="4">-(LOG(F258))</f>
        <v>1.4958222021384782</v>
      </c>
    </row>
    <row r="259" spans="1:7" x14ac:dyDescent="0.25">
      <c r="A259" t="s">
        <v>261</v>
      </c>
      <c r="B259" s="1">
        <v>2.1376567268271999E-6</v>
      </c>
      <c r="C259">
        <v>-0.81738667857840397</v>
      </c>
      <c r="D259">
        <v>0.51900000000000002</v>
      </c>
      <c r="E259">
        <v>0.67900000000000005</v>
      </c>
      <c r="F259">
        <v>3.4540257392073899E-2</v>
      </c>
      <c r="G259">
        <f t="shared" si="4"/>
        <v>1.4616744304182163</v>
      </c>
    </row>
    <row r="260" spans="1:7" x14ac:dyDescent="0.25">
      <c r="A260" t="s">
        <v>262</v>
      </c>
      <c r="B260" s="1">
        <v>2.24477097358108E-6</v>
      </c>
      <c r="C260">
        <v>-1.3724060171008801</v>
      </c>
      <c r="D260">
        <v>0.185</v>
      </c>
      <c r="E260">
        <v>0.47599999999999998</v>
      </c>
      <c r="F260">
        <v>3.6271009391123099E-2</v>
      </c>
      <c r="G260">
        <f t="shared" si="4"/>
        <v>1.4404403582079579</v>
      </c>
    </row>
    <row r="261" spans="1:7" x14ac:dyDescent="0.25">
      <c r="A261" t="s">
        <v>263</v>
      </c>
      <c r="B261" s="1">
        <v>2.29238802382368E-6</v>
      </c>
      <c r="C261">
        <v>-0.59465387547029502</v>
      </c>
      <c r="D261">
        <v>0.68500000000000005</v>
      </c>
      <c r="E261">
        <v>0.86799999999999999</v>
      </c>
      <c r="F261">
        <v>3.7040405688943102E-2</v>
      </c>
      <c r="G261">
        <f t="shared" si="4"/>
        <v>1.4313242653080165</v>
      </c>
    </row>
    <row r="262" spans="1:7" x14ac:dyDescent="0.25">
      <c r="A262" t="s">
        <v>264</v>
      </c>
      <c r="B262" s="1">
        <v>2.3887796415817499E-6</v>
      </c>
      <c r="C262">
        <v>-1.1815913835244301</v>
      </c>
      <c r="D262">
        <v>0.25900000000000001</v>
      </c>
      <c r="E262">
        <v>0.51300000000000001</v>
      </c>
      <c r="F262">
        <v>3.8597901448677897E-2</v>
      </c>
      <c r="G262">
        <f t="shared" si="4"/>
        <v>1.4134363070908007</v>
      </c>
    </row>
    <row r="263" spans="1:7" x14ac:dyDescent="0.25">
      <c r="A263" t="s">
        <v>265</v>
      </c>
      <c r="B263" s="1">
        <v>2.4136043182211602E-6</v>
      </c>
      <c r="C263">
        <v>-1.1476676170595499</v>
      </c>
      <c r="D263">
        <v>0.35199999999999998</v>
      </c>
      <c r="E263">
        <v>0.53500000000000003</v>
      </c>
      <c r="F263">
        <v>3.8999018573817497E-2</v>
      </c>
      <c r="G263">
        <f t="shared" si="4"/>
        <v>1.4089463220334626</v>
      </c>
    </row>
    <row r="264" spans="1:7" x14ac:dyDescent="0.25">
      <c r="A264" t="s">
        <v>266</v>
      </c>
      <c r="B264" s="1">
        <v>2.4377858248662898E-6</v>
      </c>
      <c r="C264">
        <v>-0.90532778691004601</v>
      </c>
      <c r="D264">
        <v>0.46899999999999997</v>
      </c>
      <c r="E264">
        <v>0.63700000000000001</v>
      </c>
      <c r="F264">
        <v>3.9389743358189497E-2</v>
      </c>
      <c r="G264">
        <f t="shared" si="4"/>
        <v>1.4046168488045985</v>
      </c>
    </row>
    <row r="265" spans="1:7" x14ac:dyDescent="0.25">
      <c r="A265" t="s">
        <v>267</v>
      </c>
      <c r="B265" s="1">
        <v>2.4677714473735201E-6</v>
      </c>
      <c r="C265">
        <v>0.82593532671182901</v>
      </c>
      <c r="D265">
        <v>0.57999999999999996</v>
      </c>
      <c r="E265">
        <v>0.42799999999999999</v>
      </c>
      <c r="F265">
        <v>3.9874251046661299E-2</v>
      </c>
      <c r="G265">
        <f t="shared" si="4"/>
        <v>1.3993074611600138</v>
      </c>
    </row>
    <row r="266" spans="1:7" x14ac:dyDescent="0.25">
      <c r="A266" t="s">
        <v>268</v>
      </c>
      <c r="B266" s="1">
        <v>2.5601216585810501E-6</v>
      </c>
      <c r="C266">
        <v>-0.97238089357749602</v>
      </c>
      <c r="D266">
        <v>0.66</v>
      </c>
      <c r="E266">
        <v>0.71299999999999997</v>
      </c>
      <c r="F266">
        <v>4.1366445759352499E-2</v>
      </c>
      <c r="G266">
        <f t="shared" si="4"/>
        <v>1.3833517924574448</v>
      </c>
    </row>
    <row r="267" spans="1:7" x14ac:dyDescent="0.25">
      <c r="A267" t="s">
        <v>269</v>
      </c>
      <c r="B267" s="1">
        <v>2.6416594447575099E-6</v>
      </c>
      <c r="C267">
        <v>-1.3806247894293699</v>
      </c>
      <c r="D267">
        <v>0.26500000000000001</v>
      </c>
      <c r="E267">
        <v>0.43099999999999999</v>
      </c>
      <c r="F267">
        <v>4.2683933308391903E-2</v>
      </c>
      <c r="G267">
        <f t="shared" si="4"/>
        <v>1.3697355673304599</v>
      </c>
    </row>
    <row r="268" spans="1:7" x14ac:dyDescent="0.25">
      <c r="A268" t="s">
        <v>270</v>
      </c>
      <c r="B268" s="1">
        <v>2.9485691667478202E-6</v>
      </c>
      <c r="C268">
        <v>-0.66617839558565595</v>
      </c>
      <c r="D268">
        <v>0.63600000000000001</v>
      </c>
      <c r="E268">
        <v>0.82499999999999996</v>
      </c>
      <c r="F268">
        <v>4.76429805963113E-2</v>
      </c>
      <c r="G268">
        <f t="shared" si="4"/>
        <v>1.3220010764075927</v>
      </c>
    </row>
    <row r="269" spans="1:7" x14ac:dyDescent="0.25">
      <c r="A269" t="s">
        <v>271</v>
      </c>
      <c r="B269" s="1">
        <v>3.0181629336599402E-6</v>
      </c>
      <c r="C269">
        <v>0.71012398194756499</v>
      </c>
      <c r="D269">
        <v>0.57399999999999995</v>
      </c>
      <c r="E269">
        <v>0.40799999999999997</v>
      </c>
      <c r="F269">
        <v>4.8767476682077301E-2</v>
      </c>
      <c r="G269">
        <f t="shared" si="4"/>
        <v>1.3118697150133218</v>
      </c>
    </row>
    <row r="270" spans="1:7" x14ac:dyDescent="0.25">
      <c r="A270" t="s">
        <v>272</v>
      </c>
      <c r="B270" s="1">
        <v>3.0695793201159501E-6</v>
      </c>
      <c r="C270">
        <v>-0.98168648102962597</v>
      </c>
      <c r="D270">
        <v>0.41399999999999998</v>
      </c>
      <c r="E270">
        <v>0.57499999999999996</v>
      </c>
      <c r="F270">
        <v>4.9598262654433498E-2</v>
      </c>
      <c r="G270">
        <f t="shared" si="4"/>
        <v>1.3045335358647889</v>
      </c>
    </row>
    <row r="271" spans="1:7" x14ac:dyDescent="0.25">
      <c r="B271" s="1"/>
    </row>
    <row r="272" spans="1:7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1063" spans="1:1" x14ac:dyDescent="0.25">
      <c r="A1063" s="2"/>
    </row>
    <row r="1539" spans="1:1" x14ac:dyDescent="0.25">
      <c r="A1539" s="2"/>
    </row>
    <row r="2891" spans="1:1" x14ac:dyDescent="0.25">
      <c r="A2891" s="2"/>
    </row>
    <row r="3479" spans="3:3" x14ac:dyDescent="0.25">
      <c r="C3479" s="1"/>
    </row>
    <row r="4065" spans="1:1" x14ac:dyDescent="0.25">
      <c r="A4065" s="2"/>
    </row>
    <row r="5209" spans="1:1" x14ac:dyDescent="0.25">
      <c r="A5209" s="2"/>
    </row>
    <row r="5294" spans="1:1" x14ac:dyDescent="0.25">
      <c r="A5294" s="2"/>
    </row>
    <row r="5425" spans="1:1" x14ac:dyDescent="0.25">
      <c r="A5425" s="2"/>
    </row>
    <row r="5608" spans="1:1" x14ac:dyDescent="0.25">
      <c r="A5608" s="2"/>
    </row>
    <row r="6700" spans="1:1" x14ac:dyDescent="0.25">
      <c r="A6700" s="2"/>
    </row>
    <row r="8186" spans="1:1" x14ac:dyDescent="0.25">
      <c r="A8186" s="2"/>
    </row>
    <row r="9268" spans="1:1" x14ac:dyDescent="0.25">
      <c r="A9268" s="2"/>
    </row>
    <row r="9992" spans="1:1" x14ac:dyDescent="0.25">
      <c r="A9992" s="2"/>
    </row>
    <row r="11086" spans="1:1" x14ac:dyDescent="0.25">
      <c r="A11086" s="2"/>
    </row>
    <row r="11200" spans="1:1" x14ac:dyDescent="0.25">
      <c r="A11200" s="2"/>
    </row>
    <row r="11379" spans="1:1" x14ac:dyDescent="0.25">
      <c r="A11379" s="2"/>
    </row>
  </sheetData>
  <sortState ref="A2:F270">
    <sortCondition descending="1" ref="C2:C1153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Bosc_Dec2023_CH6vs2_markers</vt:lpstr>
    </vt:vector>
  </TitlesOfParts>
  <Company>University of New Mexico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 Gonzalez Bosc</dc:creator>
  <cp:lastModifiedBy>Benjamin J Lantz</cp:lastModifiedBy>
  <dcterms:created xsi:type="dcterms:W3CDTF">2023-12-20T22:23:32Z</dcterms:created>
  <dcterms:modified xsi:type="dcterms:W3CDTF">2024-01-12T21:04:27Z</dcterms:modified>
</cp:coreProperties>
</file>